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1595"/>
  </bookViews>
  <sheets>
    <sheet name="汇总" sheetId="1" r:id="rId1"/>
    <sheet name="铺货明细2" sheetId="2" r:id="rId2"/>
    <sheet name="Sheet1" sheetId="3" r:id="rId3"/>
  </sheets>
  <externalReferences>
    <externalReference r:id="rId4"/>
  </externalReferences>
  <definedNames>
    <definedName name="_xlnm._FilterDatabase" localSheetId="2" hidden="1">Sheet1!$A$1:$E$138</definedName>
    <definedName name="_xlnm._FilterDatabase" localSheetId="0" hidden="1">汇总!$1:$1048576</definedName>
    <definedName name="_xlnm._FilterDatabase" localSheetId="1" hidden="1">铺货明细2!#REF!</definedName>
    <definedName name="_xlnm._FilterDatabas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<sst xmlns="http://schemas.openxmlformats.org/spreadsheetml/2006/main" count="3336" uniqueCount="221">
  <si>
    <t>序号</t>
  </si>
  <si>
    <t>货品ID</t>
  </si>
  <si>
    <t>商品名称</t>
  </si>
  <si>
    <t>规格</t>
  </si>
  <si>
    <t>厂家</t>
  </si>
  <si>
    <t>大类</t>
  </si>
  <si>
    <t>供货价</t>
  </si>
  <si>
    <t>零售价</t>
  </si>
  <si>
    <t>会员价</t>
  </si>
  <si>
    <t>毛利率</t>
  </si>
  <si>
    <t>供货单位名称</t>
  </si>
  <si>
    <t>引进原因</t>
  </si>
  <si>
    <t>件装</t>
  </si>
  <si>
    <t>新品标识</t>
  </si>
  <si>
    <t>是否签订动销协议</t>
  </si>
  <si>
    <t>是否退换货</t>
  </si>
  <si>
    <t>铺货/必备
门店家数</t>
  </si>
  <si>
    <t>铺货/必备数量</t>
  </si>
  <si>
    <t>铺货金额</t>
  </si>
  <si>
    <t>要货数量（做必备需扣除门店库存数量）</t>
  </si>
  <si>
    <t>要货金额</t>
  </si>
  <si>
    <t>采购负责人</t>
  </si>
  <si>
    <t>品管员</t>
  </si>
  <si>
    <t>备注（必备铺货原因）</t>
  </si>
  <si>
    <t>到货时间（规定时间未到货，品管员直接灌入必备）</t>
  </si>
  <si>
    <t>必备删除时间（有标注视为做必备）</t>
  </si>
  <si>
    <t>门店现有库存数量有</t>
  </si>
  <si>
    <t>氟芬那酸丁酯软膏</t>
  </si>
  <si>
    <t>10g:0.5gx2支</t>
  </si>
  <si>
    <t>上海同联制药有限公司</t>
  </si>
  <si>
    <t>中西成药</t>
  </si>
  <si>
    <t>西部医药</t>
  </si>
  <si>
    <t>替换单只装，ID：92470</t>
  </si>
  <si>
    <t>是</t>
  </si>
  <si>
    <t>否</t>
  </si>
  <si>
    <t>西部有货</t>
  </si>
  <si>
    <t>张芙蓉</t>
  </si>
  <si>
    <t>何莉莎</t>
  </si>
  <si>
    <t>2025.8.18</t>
  </si>
  <si>
    <t>黄龙止咳颗粒</t>
  </si>
  <si>
    <t>3gx12袋</t>
  </si>
  <si>
    <t>陕西东科制药有限责任公司</t>
  </si>
  <si>
    <t>替换9袋装，ID：257804</t>
  </si>
  <si>
    <t>莫静萍</t>
  </si>
  <si>
    <t>2025.8.21</t>
  </si>
  <si>
    <t>盐酸阿莫罗芬乳膏</t>
  </si>
  <si>
    <t>20g/支</t>
  </si>
  <si>
    <t>武汉诺安</t>
  </si>
  <si>
    <t>新增同类高毛</t>
  </si>
  <si>
    <t>铺货费3000元</t>
  </si>
  <si>
    <t>薏苡仁</t>
  </si>
  <si>
    <t>250g；净制</t>
  </si>
  <si>
    <t>重庆中药饮片厂有限公司</t>
  </si>
  <si>
    <t>中药</t>
  </si>
  <si>
    <t>替换220g，ID：824569</t>
  </si>
  <si>
    <t>刘永香</t>
  </si>
  <si>
    <t>枸杞子</t>
  </si>
  <si>
    <t>100g；净制</t>
  </si>
  <si>
    <t>四川太极中药饮片有限公司（原四川永天昌中药饮片有限公司）</t>
  </si>
  <si>
    <t>产地变更，替换ID：214822</t>
  </si>
  <si>
    <t>200g；净制</t>
  </si>
  <si>
    <t>产地变更，替换ID：820262</t>
  </si>
  <si>
    <t>门店ID</t>
  </si>
  <si>
    <t>门店名称</t>
  </si>
  <si>
    <t>片区</t>
  </si>
  <si>
    <t>门店类型</t>
  </si>
  <si>
    <t>货品名</t>
  </si>
  <si>
    <t>产地</t>
  </si>
  <si>
    <t>铺货数量</t>
  </si>
  <si>
    <t>必备删除时间</t>
  </si>
  <si>
    <t>旗舰店</t>
  </si>
  <si>
    <t>旗舰片区</t>
  </si>
  <si>
    <t>A1</t>
  </si>
  <si>
    <t>青羊区十二桥药店</t>
  </si>
  <si>
    <t>西门片区</t>
  </si>
  <si>
    <t>A2</t>
  </si>
  <si>
    <t>浆洗街药店</t>
  </si>
  <si>
    <t>锦江区庆云南街药店</t>
  </si>
  <si>
    <t>金牛区花照壁药店</t>
  </si>
  <si>
    <t>A3</t>
  </si>
  <si>
    <t>成华区二环路北四段药店（汇融名城）</t>
  </si>
  <si>
    <t>东门片区</t>
  </si>
  <si>
    <t>B1</t>
  </si>
  <si>
    <t>成华区羊子山西路药店（兴元华盛）</t>
  </si>
  <si>
    <t>成华区东昌路一药店</t>
  </si>
  <si>
    <t>成华区华泰路药店</t>
  </si>
  <si>
    <t>高新区紫薇东路药店</t>
  </si>
  <si>
    <t>新津县五津镇五津西路二药房</t>
  </si>
  <si>
    <t>新津片</t>
  </si>
  <si>
    <t>大邑县晋原镇内蒙古大道桃源药店</t>
  </si>
  <si>
    <t>城郊一片</t>
  </si>
  <si>
    <t>新园大道药店</t>
  </si>
  <si>
    <t>南门片区</t>
  </si>
  <si>
    <t>B2</t>
  </si>
  <si>
    <t>清江东路药店</t>
  </si>
  <si>
    <t>武侯区佳灵路药店</t>
  </si>
  <si>
    <t>成华区华油路药店</t>
  </si>
  <si>
    <t>郫县郫筒镇一环路东南段药店</t>
  </si>
  <si>
    <t>金牛区蜀汉路药店</t>
  </si>
  <si>
    <t>金牛区银河北街药店</t>
  </si>
  <si>
    <t>武侯区科华街药店</t>
  </si>
  <si>
    <t>都江堰市蒲阳路药店</t>
  </si>
  <si>
    <t>高新区大源北街药店</t>
  </si>
  <si>
    <t>C1</t>
  </si>
  <si>
    <t>郫县郫筒镇东大街药店</t>
  </si>
  <si>
    <t>青羊区北东街店</t>
  </si>
  <si>
    <t>金牛区银沙路药店</t>
  </si>
  <si>
    <t>红星店</t>
  </si>
  <si>
    <t>都江堰奎光路中段药店</t>
  </si>
  <si>
    <t>成都高新区泰和二街三药店</t>
  </si>
  <si>
    <t>C2</t>
  </si>
  <si>
    <t>武侯区大悦路药店</t>
  </si>
  <si>
    <t>锦江区劼人路药店</t>
  </si>
  <si>
    <t>成华区华康路药店</t>
  </si>
  <si>
    <t>成都高新区元华二巷药店</t>
  </si>
  <si>
    <t>邛崃市临邛镇翠荫街药店</t>
  </si>
  <si>
    <t>大邑县晋原镇潘家街药店</t>
  </si>
  <si>
    <t>大邑晋原街道金巷西街药店</t>
  </si>
  <si>
    <t>青羊区青龙街药店</t>
  </si>
  <si>
    <t>成华区万科路药店</t>
  </si>
  <si>
    <t>成华区崔家店路药店</t>
  </si>
  <si>
    <t>锦江区梨花街药店</t>
  </si>
  <si>
    <t>新乐中街药店</t>
  </si>
  <si>
    <t>青羊区光华北五路药店</t>
  </si>
  <si>
    <t>温江区公平街道江安路药店</t>
  </si>
  <si>
    <t>青羊区蜀鑫路药店</t>
  </si>
  <si>
    <t>新都区斑竹园街道医贸大道药店</t>
  </si>
  <si>
    <t>成华杉板桥南一路店</t>
  </si>
  <si>
    <t>武侯区科华北路药店</t>
  </si>
  <si>
    <t>武侯区倪家桥路药店</t>
  </si>
  <si>
    <t>都江堰景中路店</t>
  </si>
  <si>
    <t>双林路药店</t>
  </si>
  <si>
    <t>成都高新区成汉南路药店</t>
  </si>
  <si>
    <t>高新区锦城大道药店</t>
  </si>
  <si>
    <t>光华药店</t>
  </si>
  <si>
    <t>金牛区花照壁中横街药店</t>
  </si>
  <si>
    <t>邛崃中心药店</t>
  </si>
  <si>
    <t>锦江区榕声路店</t>
  </si>
  <si>
    <t>青羊区蜀辉路药店</t>
  </si>
  <si>
    <t>光华村街药店</t>
  </si>
  <si>
    <t>新都区新繁镇繁江北路药店</t>
  </si>
  <si>
    <t>新都区新都街道万和北路药店</t>
  </si>
  <si>
    <t>通盈街药店</t>
  </si>
  <si>
    <t>锦江区静沙南路药店</t>
  </si>
  <si>
    <t>成华区培华东路药店</t>
  </si>
  <si>
    <t>彭州市致和镇南三环路药店</t>
  </si>
  <si>
    <t xml:space="preserve">崇州市崇阳镇永康东路药店 </t>
  </si>
  <si>
    <t>崇州片区</t>
  </si>
  <si>
    <t>五津西路药店</t>
  </si>
  <si>
    <t>成华区金马河路药店</t>
  </si>
  <si>
    <t>高新区泰和二街药店</t>
  </si>
  <si>
    <t>雅安市太极智慧云医药科技有限公司</t>
  </si>
  <si>
    <t>枣子巷药店</t>
  </si>
  <si>
    <t>青羊区贝森北路药店</t>
  </si>
  <si>
    <t>锦江区观音桥街药店</t>
  </si>
  <si>
    <t>锦江区水杉街药店</t>
  </si>
  <si>
    <t>锦江区大田坎街药店</t>
  </si>
  <si>
    <t>金丝街药店</t>
  </si>
  <si>
    <t>怀远店</t>
  </si>
  <si>
    <t>新津邓双镇岷江店</t>
  </si>
  <si>
    <t>邛崃市文君街道杏林路药店</t>
  </si>
  <si>
    <t>成华区万宇路药店</t>
  </si>
  <si>
    <t>成都高新区吉瑞三路二药房</t>
  </si>
  <si>
    <t>成都高新区天久南巷药店</t>
  </si>
  <si>
    <t>锦江区柳翠路药店</t>
  </si>
  <si>
    <t>青羊区蜀源路药店</t>
  </si>
  <si>
    <t>青羊区光华西一路药店</t>
  </si>
  <si>
    <t>温江店</t>
  </si>
  <si>
    <t>高新区新下街药店</t>
  </si>
  <si>
    <t>青羊区大石西路药店</t>
  </si>
  <si>
    <t>武侯区顺和街店</t>
  </si>
  <si>
    <t>西部店</t>
  </si>
  <si>
    <t>金牛区五福桥东路药店</t>
  </si>
  <si>
    <t>新都区马超东路店</t>
  </si>
  <si>
    <t>成华区驷马桥三路药店</t>
  </si>
  <si>
    <t>成都高新区尚锦路药店</t>
  </si>
  <si>
    <t>土龙路药店</t>
  </si>
  <si>
    <t>金牛区交大路第三药店</t>
  </si>
  <si>
    <t>金牛区沙湾东一路药店</t>
  </si>
  <si>
    <t>锦江区宏济中路药店</t>
  </si>
  <si>
    <t>青羊区童子街药店</t>
  </si>
  <si>
    <t>金带街药店</t>
  </si>
  <si>
    <t>崇州市崇阳镇尚贤坊街药店</t>
  </si>
  <si>
    <t>都江堰幸福镇翔凤路药店</t>
  </si>
  <si>
    <t>邛崃市临邛镇洪川小区药店</t>
  </si>
  <si>
    <t>邛崃市羊安镇永康大道药店</t>
  </si>
  <si>
    <t>大邑县晋原镇通达东路五段药店</t>
  </si>
  <si>
    <t>大邑县晋原镇子龙路店</t>
  </si>
  <si>
    <t>大邑县晋原镇北街药店</t>
  </si>
  <si>
    <t>大邑县晋原镇东街药店</t>
  </si>
  <si>
    <t>高新区天顺路药店</t>
  </si>
  <si>
    <t>高新区中和公济桥路药店</t>
  </si>
  <si>
    <t>青羊区金祥路药店</t>
  </si>
  <si>
    <t>武侯区大华街药店</t>
  </si>
  <si>
    <t>青羊区文和路药店</t>
  </si>
  <si>
    <t>沙河源药店</t>
  </si>
  <si>
    <t>新都区大丰街道华美东街药店</t>
  </si>
  <si>
    <t>成华区西林一街药店</t>
  </si>
  <si>
    <t>成华区华泰路二药店</t>
  </si>
  <si>
    <t>成华区建业路药店</t>
  </si>
  <si>
    <t>金牛区黄苑东街药店</t>
  </si>
  <si>
    <t>金牛区金沙路药店</t>
  </si>
  <si>
    <t>武侯区长寿路药店</t>
  </si>
  <si>
    <t>武侯区高攀西巷药店</t>
  </si>
  <si>
    <t>肖家河店</t>
  </si>
  <si>
    <t>崇州市崇阳镇蜀州中路药店</t>
  </si>
  <si>
    <t>三江店</t>
  </si>
  <si>
    <t>崇州中心店</t>
  </si>
  <si>
    <t>双流县西航港街道锦华路一段药店</t>
  </si>
  <si>
    <t>双流区东升街道三强西路药店</t>
  </si>
  <si>
    <t>新津县五津镇武阳西路药店</t>
  </si>
  <si>
    <t>兴义镇万兴路药店</t>
  </si>
  <si>
    <t>都江堰市蒲阳镇堰问道西路药店</t>
  </si>
  <si>
    <t>都江堰聚源镇药店</t>
  </si>
  <si>
    <t>都江堰市永丰街道宝莲路药店</t>
  </si>
  <si>
    <t>大邑县沙渠镇方圆路药店</t>
  </si>
  <si>
    <t>大邑县安仁镇千禧街药店</t>
  </si>
  <si>
    <t>大邑县新场镇文昌街药店</t>
  </si>
  <si>
    <t>大邑县青霞街道元通路南段药店</t>
  </si>
  <si>
    <t>大邑县晋源镇东壕沟段药店</t>
  </si>
  <si>
    <t>大邑县观音阁街西段店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</si>
</sst>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2"/>
      <color theme="1"/>
      <name val="等线"/>
      <charset val="134"/>
      <scheme val="minor"/>
    </font>
    <font>
      <sz val="12"/>
      <color rgb="FF000000"/>
      <name val="等线"/>
      <charset val="134"/>
    </font>
    <font>
      <b/>
      <sz val="10"/>
      <color rgb="FF000000"/>
      <name val="宋体"/>
      <charset val="134"/>
    </font>
    <font>
      <sz val="11"/>
      <color rgb="FF000000"/>
      <name val="宋体"/>
      <charset val="134"/>
    </font>
    <font>
      <sz val="10"/>
      <color rgb="FF000000"/>
      <name val="等线"/>
      <charset val="134"/>
    </font>
    <font>
      <sz val="11"/>
      <color rgb="FF000000"/>
      <name val="等线"/>
      <charset val="134"/>
    </font>
    <font>
      <sz val="11"/>
      <color indexed="8"/>
      <name val="等线"/>
      <charset val="134"/>
      <scheme val="minor"/>
    </font>
    <font>
      <sz val="10"/>
      <color rgb="FF000000"/>
      <name val="宋体"/>
      <charset val="134"/>
    </font>
    <font>
      <sz val="10"/>
      <color indexed="8"/>
      <name val="等线"/>
      <charset val="134"/>
      <scheme val="minor"/>
    </font>
    <font>
      <sz val="11"/>
      <color theme="1"/>
      <name val="等线"/>
      <charset val="134"/>
      <scheme val="minor"/>
    </font>
    <font>
      <u/>
      <sz val="10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6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2" fillId="0" borderId="1" xfId="0" applyFont="1" applyBorder="1" applyAlignment="1" applyProtection="1">
      <alignment horizont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left" vertical="center" wrapText="1"/>
    </xf>
    <xf numFmtId="0" fontId="1" fillId="0" borderId="1" xfId="0" applyFont="1" applyBorder="1" applyAlignment="1" applyProtection="1">
      <alignment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left" vertical="center" wrapText="1"/>
    </xf>
    <xf numFmtId="49" fontId="1" fillId="0" borderId="0" xfId="0" applyNumberFormat="1" applyFont="1">
      <alignment vertical="center"/>
    </xf>
    <xf numFmtId="49" fontId="2" fillId="0" borderId="1" xfId="0" applyNumberFormat="1" applyFont="1" applyBorder="1" applyAlignment="1" applyProtection="1">
      <alignment horizontal="center" vertical="center" wrapText="1"/>
    </xf>
    <xf numFmtId="0" fontId="6" fillId="0" borderId="0" xfId="0" applyFont="1" applyFill="1" applyAlignment="1">
      <alignment horizontal="right" vertical="center"/>
    </xf>
    <xf numFmtId="0" fontId="6" fillId="0" borderId="0" xfId="0" applyFont="1" applyFill="1" applyAlignme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6" fillId="0" borderId="0" xfId="0" applyFont="1" applyFill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2" xfId="0" applyFont="1" applyBorder="1" applyAlignment="1" applyProtection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right"/>
    </xf>
    <xf numFmtId="0" fontId="6" fillId="0" borderId="2" xfId="0" applyFont="1" applyFill="1" applyBorder="1" applyAlignment="1">
      <alignment horizontal="left" vertical="center"/>
    </xf>
    <xf numFmtId="0" fontId="4" fillId="0" borderId="2" xfId="0" applyFont="1" applyBorder="1">
      <alignment vertical="center"/>
    </xf>
    <xf numFmtId="0" fontId="6" fillId="0" borderId="2" xfId="0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8" fillId="0" borderId="2" xfId="0" applyFont="1" applyFill="1" applyBorder="1" applyAlignment="1">
      <alignment horizontal="center"/>
    </xf>
    <xf numFmtId="10" fontId="7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ls\Desktop\82026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一键分货"/>
    </sheetNames>
    <sheetDataSet>
      <sheetData sheetId="0">
        <row r="1">
          <cell r="A1" t="str">
            <v>门店id</v>
          </cell>
          <cell r="B1" t="str">
            <v>门店名</v>
          </cell>
          <cell r="C1" t="str">
            <v>货品id</v>
          </cell>
          <cell r="D1" t="str">
            <v>货品名</v>
          </cell>
          <cell r="E1" t="str">
            <v>规格</v>
          </cell>
          <cell r="F1" t="str">
            <v>单位</v>
          </cell>
          <cell r="G1" t="str">
            <v>生产厂家</v>
          </cell>
          <cell r="H1" t="str">
            <v>产地</v>
          </cell>
          <cell r="I1" t="str">
            <v>1年销售数量</v>
          </cell>
          <cell r="J1" t="str">
            <v>月均销售数量</v>
          </cell>
          <cell r="K1" t="str">
            <v>季均销售数量</v>
          </cell>
          <cell r="L1" t="str">
            <v>当前库存数量</v>
          </cell>
        </row>
        <row r="2">
          <cell r="A2">
            <v>2304</v>
          </cell>
          <cell r="B2" t="str">
            <v>四川太极大药房连锁有限公司成都高新区天久南巷药店</v>
          </cell>
          <cell r="C2">
            <v>820262</v>
          </cell>
          <cell r="D2" t="str">
            <v>枸杞子</v>
          </cell>
          <cell r="E2" t="str">
            <v>200g；净制</v>
          </cell>
          <cell r="F2" t="str">
            <v>瓶</v>
          </cell>
          <cell r="G2" t="str">
            <v>重庆中药饮片厂有限公司</v>
          </cell>
          <cell r="H2" t="str">
            <v>宁夏</v>
          </cell>
          <cell r="I2">
            <v>104</v>
          </cell>
          <cell r="J2">
            <v>8.67</v>
          </cell>
          <cell r="K2">
            <v>26</v>
          </cell>
          <cell r="L2">
            <v>0</v>
          </cell>
          <cell r="M2">
            <v>5</v>
          </cell>
        </row>
        <row r="3">
          <cell r="A3">
            <v>2595</v>
          </cell>
          <cell r="B3" t="str">
            <v>四川太极大药房连锁有限公司锦江区东大街药店</v>
          </cell>
          <cell r="C3">
            <v>820262</v>
          </cell>
          <cell r="D3" t="str">
            <v>枸杞子</v>
          </cell>
          <cell r="E3" t="str">
            <v>200g；净制</v>
          </cell>
          <cell r="F3" t="str">
            <v>瓶</v>
          </cell>
          <cell r="G3" t="str">
            <v>重庆中药饮片厂有限公司</v>
          </cell>
          <cell r="H3" t="str">
            <v>宁夏</v>
          </cell>
          <cell r="I3">
            <v>37</v>
          </cell>
          <cell r="J3">
            <v>3.08</v>
          </cell>
          <cell r="K3">
            <v>9.25</v>
          </cell>
          <cell r="L3">
            <v>11</v>
          </cell>
          <cell r="M3">
            <v>1</v>
          </cell>
        </row>
        <row r="4">
          <cell r="A4">
            <v>102564</v>
          </cell>
          <cell r="B4" t="str">
            <v>四川太极大药房连锁有限公司邛崃市文君街道办翠荫街药店</v>
          </cell>
          <cell r="C4">
            <v>820262</v>
          </cell>
          <cell r="D4" t="str">
            <v>枸杞子</v>
          </cell>
          <cell r="E4" t="str">
            <v>200g；净制</v>
          </cell>
          <cell r="F4" t="str">
            <v>瓶</v>
          </cell>
          <cell r="G4" t="str">
            <v>重庆中药饮片厂有限公司</v>
          </cell>
          <cell r="H4" t="str">
            <v>宁夏</v>
          </cell>
          <cell r="I4">
            <v>28</v>
          </cell>
          <cell r="J4">
            <v>2.33</v>
          </cell>
          <cell r="K4">
            <v>7</v>
          </cell>
          <cell r="L4">
            <v>1</v>
          </cell>
          <cell r="M4">
            <v>2</v>
          </cell>
        </row>
        <row r="5">
          <cell r="A5">
            <v>2113</v>
          </cell>
          <cell r="B5" t="str">
            <v>四川太极大药房连锁有限公司高新区锦城大道药店</v>
          </cell>
          <cell r="C5">
            <v>820262</v>
          </cell>
          <cell r="D5" t="str">
            <v>枸杞子</v>
          </cell>
          <cell r="E5" t="str">
            <v>200g；净制</v>
          </cell>
          <cell r="F5" t="str">
            <v>瓶</v>
          </cell>
          <cell r="G5" t="str">
            <v>重庆中药饮片厂有限公司</v>
          </cell>
          <cell r="H5" t="str">
            <v>宁夏</v>
          </cell>
          <cell r="I5">
            <v>20</v>
          </cell>
          <cell r="J5">
            <v>1.67</v>
          </cell>
          <cell r="K5">
            <v>5</v>
          </cell>
          <cell r="L5">
            <v>3</v>
          </cell>
          <cell r="M5">
            <v>1</v>
          </cell>
        </row>
        <row r="6">
          <cell r="A6">
            <v>2527</v>
          </cell>
          <cell r="B6" t="str">
            <v>四川太极大药房连锁有限公司青羊区光华村街药店</v>
          </cell>
          <cell r="C6">
            <v>820262</v>
          </cell>
          <cell r="D6" t="str">
            <v>枸杞子</v>
          </cell>
          <cell r="E6" t="str">
            <v>200g；净制</v>
          </cell>
          <cell r="F6" t="str">
            <v>瓶</v>
          </cell>
          <cell r="G6" t="str">
            <v>重庆中药饮片厂有限公司</v>
          </cell>
          <cell r="H6" t="str">
            <v>宁夏</v>
          </cell>
          <cell r="I6">
            <v>16</v>
          </cell>
          <cell r="J6">
            <v>1.33</v>
          </cell>
          <cell r="K6">
            <v>4</v>
          </cell>
          <cell r="L6">
            <v>5</v>
          </cell>
          <cell r="M6">
            <v>1</v>
          </cell>
        </row>
        <row r="7">
          <cell r="A7">
            <v>103639</v>
          </cell>
          <cell r="B7" t="str">
            <v>四川太极大药房连锁有限公司成华区金马河路药店</v>
          </cell>
          <cell r="C7">
            <v>820262</v>
          </cell>
          <cell r="D7" t="str">
            <v>枸杞子</v>
          </cell>
          <cell r="E7" t="str">
            <v>200g；净制</v>
          </cell>
          <cell r="F7" t="str">
            <v>瓶</v>
          </cell>
          <cell r="G7" t="str">
            <v>重庆中药饮片厂有限公司</v>
          </cell>
          <cell r="H7" t="str">
            <v>宁夏</v>
          </cell>
          <cell r="I7">
            <v>15</v>
          </cell>
          <cell r="J7">
            <v>1.25</v>
          </cell>
          <cell r="K7">
            <v>3.75</v>
          </cell>
          <cell r="L7">
            <v>0</v>
          </cell>
          <cell r="M7">
            <v>2</v>
          </cell>
        </row>
        <row r="8">
          <cell r="A8">
            <v>2479</v>
          </cell>
          <cell r="B8" t="str">
            <v>四川太极大药房连锁有限公司武侯区顺和街药店</v>
          </cell>
          <cell r="C8">
            <v>820262</v>
          </cell>
          <cell r="D8" t="str">
            <v>枸杞子</v>
          </cell>
          <cell r="E8" t="str">
            <v>200g；净制</v>
          </cell>
          <cell r="F8" t="str">
            <v>瓶</v>
          </cell>
          <cell r="G8" t="str">
            <v>重庆中药饮片厂有限公司</v>
          </cell>
          <cell r="H8" t="str">
            <v>宁夏</v>
          </cell>
          <cell r="I8">
            <v>15</v>
          </cell>
          <cell r="J8">
            <v>1.25</v>
          </cell>
          <cell r="K8">
            <v>3.75</v>
          </cell>
          <cell r="L8">
            <v>0</v>
          </cell>
          <cell r="M8">
            <v>2</v>
          </cell>
        </row>
        <row r="9">
          <cell r="A9">
            <v>118074</v>
          </cell>
          <cell r="B9" t="str">
            <v>四川太极大药房连锁有限公司成都高新区泰和二街药店</v>
          </cell>
          <cell r="C9">
            <v>820262</v>
          </cell>
          <cell r="D9" t="str">
            <v>枸杞子</v>
          </cell>
          <cell r="E9" t="str">
            <v>200g；净制</v>
          </cell>
          <cell r="F9" t="str">
            <v>瓶</v>
          </cell>
          <cell r="G9" t="str">
            <v>重庆中药饮片厂有限公司</v>
          </cell>
          <cell r="H9" t="str">
            <v>宁夏</v>
          </cell>
          <cell r="I9">
            <v>15</v>
          </cell>
          <cell r="J9">
            <v>1.25</v>
          </cell>
          <cell r="K9">
            <v>3.75</v>
          </cell>
          <cell r="L9">
            <v>0</v>
          </cell>
          <cell r="M9">
            <v>2</v>
          </cell>
        </row>
        <row r="10">
          <cell r="A10">
            <v>2802</v>
          </cell>
          <cell r="B10" t="str">
            <v>四川太极大药房连锁有限公司青羊区金丝街药店</v>
          </cell>
          <cell r="C10">
            <v>820262</v>
          </cell>
          <cell r="D10" t="str">
            <v>枸杞子</v>
          </cell>
          <cell r="E10" t="str">
            <v>200g；净制</v>
          </cell>
          <cell r="F10" t="str">
            <v>瓶</v>
          </cell>
          <cell r="G10" t="str">
            <v>重庆中药饮片厂有限公司</v>
          </cell>
          <cell r="H10" t="str">
            <v>宁夏</v>
          </cell>
          <cell r="I10">
            <v>14</v>
          </cell>
          <cell r="J10">
            <v>1.17</v>
          </cell>
          <cell r="K10">
            <v>3.5</v>
          </cell>
          <cell r="L10">
            <v>2</v>
          </cell>
          <cell r="M10">
            <v>1</v>
          </cell>
        </row>
        <row r="11">
          <cell r="A11">
            <v>2881</v>
          </cell>
          <cell r="B11" t="str">
            <v>四川太极大药房连锁有限公司邛崃市中心药店</v>
          </cell>
          <cell r="C11">
            <v>820262</v>
          </cell>
          <cell r="D11" t="str">
            <v>枸杞子</v>
          </cell>
          <cell r="E11" t="str">
            <v>200g；净制</v>
          </cell>
          <cell r="F11" t="str">
            <v>瓶</v>
          </cell>
          <cell r="G11" t="str">
            <v>重庆中药饮片厂有限公司</v>
          </cell>
          <cell r="H11" t="str">
            <v>宁夏</v>
          </cell>
          <cell r="I11">
            <v>14</v>
          </cell>
          <cell r="J11">
            <v>1.17</v>
          </cell>
          <cell r="K11">
            <v>3.5</v>
          </cell>
          <cell r="L11">
            <v>1</v>
          </cell>
          <cell r="M11">
            <v>1</v>
          </cell>
        </row>
        <row r="12">
          <cell r="A12">
            <v>2512</v>
          </cell>
          <cell r="B12" t="str">
            <v>四川太极大药房连锁有限公司成华区羊子山西路药店</v>
          </cell>
          <cell r="C12">
            <v>820262</v>
          </cell>
          <cell r="D12" t="str">
            <v>枸杞子</v>
          </cell>
          <cell r="E12" t="str">
            <v>200g；净制</v>
          </cell>
          <cell r="F12" t="str">
            <v>瓶</v>
          </cell>
          <cell r="G12" t="str">
            <v>重庆中药饮片厂有限公司</v>
          </cell>
          <cell r="H12" t="str">
            <v>宁夏</v>
          </cell>
          <cell r="I12">
            <v>14</v>
          </cell>
          <cell r="J12">
            <v>1.17</v>
          </cell>
          <cell r="K12">
            <v>3.5</v>
          </cell>
          <cell r="L12">
            <v>1</v>
          </cell>
          <cell r="M12">
            <v>1</v>
          </cell>
        </row>
        <row r="13">
          <cell r="A13">
            <v>102934</v>
          </cell>
          <cell r="B13" t="str">
            <v>四川太极大药房连锁有限公司金牛区银河北街药店</v>
          </cell>
          <cell r="C13">
            <v>820262</v>
          </cell>
          <cell r="D13" t="str">
            <v>枸杞子</v>
          </cell>
          <cell r="E13" t="str">
            <v>200g；净制</v>
          </cell>
          <cell r="F13" t="str">
            <v>瓶</v>
          </cell>
          <cell r="G13" t="str">
            <v>重庆中药饮片厂有限公司</v>
          </cell>
          <cell r="H13" t="str">
            <v>宁夏</v>
          </cell>
          <cell r="I13">
            <v>13</v>
          </cell>
          <cell r="J13">
            <v>1.08</v>
          </cell>
          <cell r="K13">
            <v>3.25</v>
          </cell>
          <cell r="L13">
            <v>3</v>
          </cell>
          <cell r="M13">
            <v>1</v>
          </cell>
        </row>
        <row r="14">
          <cell r="A14">
            <v>113025</v>
          </cell>
          <cell r="B14" t="str">
            <v>四川太极大药房连锁有限公司青羊区蜀鑫路药店</v>
          </cell>
          <cell r="C14">
            <v>820262</v>
          </cell>
          <cell r="D14" t="str">
            <v>枸杞子</v>
          </cell>
          <cell r="E14" t="str">
            <v>200g；净制</v>
          </cell>
          <cell r="F14" t="str">
            <v>瓶</v>
          </cell>
          <cell r="G14" t="str">
            <v>重庆中药饮片厂有限公司</v>
          </cell>
          <cell r="H14" t="str">
            <v>宁夏</v>
          </cell>
          <cell r="I14">
            <v>13</v>
          </cell>
          <cell r="J14">
            <v>1.08</v>
          </cell>
          <cell r="K14">
            <v>3.25</v>
          </cell>
          <cell r="L14">
            <v>1</v>
          </cell>
          <cell r="M14">
            <v>1</v>
          </cell>
        </row>
        <row r="15">
          <cell r="A15">
            <v>2755</v>
          </cell>
          <cell r="B15" t="str">
            <v>四川太极大药房连锁有限公司成华区万科路药店</v>
          </cell>
          <cell r="C15">
            <v>820262</v>
          </cell>
          <cell r="D15" t="str">
            <v>枸杞子</v>
          </cell>
          <cell r="E15" t="str">
            <v>200g；净制</v>
          </cell>
          <cell r="F15" t="str">
            <v>瓶</v>
          </cell>
          <cell r="G15" t="str">
            <v>重庆中药饮片厂有限公司</v>
          </cell>
          <cell r="H15" t="str">
            <v>宁夏</v>
          </cell>
          <cell r="I15">
            <v>12</v>
          </cell>
          <cell r="J15">
            <v>1</v>
          </cell>
          <cell r="K15">
            <v>3</v>
          </cell>
          <cell r="L15">
            <v>1</v>
          </cell>
          <cell r="M15">
            <v>1</v>
          </cell>
        </row>
        <row r="16">
          <cell r="A16">
            <v>2914</v>
          </cell>
          <cell r="B16" t="str">
            <v>四川太极大药房连锁有限公司崇州市怀远镇新正东街药店</v>
          </cell>
          <cell r="C16">
            <v>820262</v>
          </cell>
          <cell r="D16" t="str">
            <v>枸杞子</v>
          </cell>
          <cell r="E16" t="str">
            <v>200g；净制</v>
          </cell>
          <cell r="F16" t="str">
            <v>瓶</v>
          </cell>
          <cell r="G16" t="str">
            <v>重庆中药饮片厂有限公司</v>
          </cell>
          <cell r="H16" t="str">
            <v>宁夏</v>
          </cell>
          <cell r="I16">
            <v>12</v>
          </cell>
          <cell r="J16">
            <v>1</v>
          </cell>
          <cell r="K16">
            <v>3</v>
          </cell>
          <cell r="L16">
            <v>0</v>
          </cell>
          <cell r="M16">
            <v>2</v>
          </cell>
        </row>
        <row r="17">
          <cell r="A17">
            <v>2559</v>
          </cell>
          <cell r="B17" t="str">
            <v>四川太极大药房连锁有限公司青羊区光华药店</v>
          </cell>
          <cell r="C17">
            <v>820262</v>
          </cell>
          <cell r="D17" t="str">
            <v>枸杞子</v>
          </cell>
          <cell r="E17" t="str">
            <v>200g；净制</v>
          </cell>
          <cell r="F17" t="str">
            <v>瓶</v>
          </cell>
          <cell r="G17" t="str">
            <v>重庆中药饮片厂有限公司</v>
          </cell>
          <cell r="H17" t="str">
            <v>宁夏</v>
          </cell>
          <cell r="I17">
            <v>11</v>
          </cell>
          <cell r="J17">
            <v>0.92</v>
          </cell>
          <cell r="K17">
            <v>2.75</v>
          </cell>
          <cell r="L17">
            <v>2</v>
          </cell>
          <cell r="M17">
            <v>1</v>
          </cell>
        </row>
        <row r="18">
          <cell r="A18">
            <v>106399</v>
          </cell>
          <cell r="B18" t="str">
            <v>四川太极大药房连锁有限公司青羊区蜀辉路药店</v>
          </cell>
          <cell r="C18">
            <v>820262</v>
          </cell>
          <cell r="D18" t="str">
            <v>枸杞子</v>
          </cell>
          <cell r="E18" t="str">
            <v>200g；净制</v>
          </cell>
          <cell r="F18" t="str">
            <v>瓶</v>
          </cell>
          <cell r="G18" t="str">
            <v>重庆中药饮片厂有限公司</v>
          </cell>
          <cell r="H18" t="str">
            <v>宁夏</v>
          </cell>
          <cell r="I18">
            <v>11</v>
          </cell>
          <cell r="J18">
            <v>0.92</v>
          </cell>
          <cell r="K18">
            <v>2.75</v>
          </cell>
          <cell r="L18">
            <v>1</v>
          </cell>
          <cell r="M18">
            <v>1</v>
          </cell>
        </row>
        <row r="19">
          <cell r="A19">
            <v>2854</v>
          </cell>
          <cell r="B19" t="str">
            <v>四川太极大药房连锁有限公司大邑县晋原镇通达东路五段药店</v>
          </cell>
          <cell r="C19">
            <v>820262</v>
          </cell>
          <cell r="D19" t="str">
            <v>枸杞子</v>
          </cell>
          <cell r="E19" t="str">
            <v>200g；净制</v>
          </cell>
          <cell r="F19" t="str">
            <v>瓶</v>
          </cell>
          <cell r="G19" t="str">
            <v>重庆中药饮片厂有限公司</v>
          </cell>
          <cell r="H19" t="str">
            <v>宁夏</v>
          </cell>
          <cell r="I19">
            <v>11</v>
          </cell>
          <cell r="J19">
            <v>0.92</v>
          </cell>
          <cell r="K19">
            <v>2.75</v>
          </cell>
          <cell r="L19">
            <v>3</v>
          </cell>
          <cell r="M19">
            <v>1</v>
          </cell>
        </row>
        <row r="20">
          <cell r="A20">
            <v>123007</v>
          </cell>
          <cell r="B20" t="str">
            <v>四川太极大药房连锁有限公司大邑县青霞街道元通路南段药店</v>
          </cell>
          <cell r="C20">
            <v>820262</v>
          </cell>
          <cell r="D20" t="str">
            <v>枸杞子</v>
          </cell>
          <cell r="E20" t="str">
            <v>200g；净制</v>
          </cell>
          <cell r="F20" t="str">
            <v>瓶</v>
          </cell>
          <cell r="G20" t="str">
            <v>重庆中药饮片厂有限公司</v>
          </cell>
          <cell r="H20" t="str">
            <v>宁夏</v>
          </cell>
          <cell r="I20">
            <v>11</v>
          </cell>
          <cell r="J20">
            <v>0.92</v>
          </cell>
          <cell r="K20">
            <v>2.75</v>
          </cell>
          <cell r="L20">
            <v>4</v>
          </cell>
          <cell r="M20">
            <v>1</v>
          </cell>
        </row>
        <row r="21">
          <cell r="A21">
            <v>2873</v>
          </cell>
          <cell r="B21" t="str">
            <v>四川太极大药房连锁有限公司大邑县沙渠镇利民街药店</v>
          </cell>
          <cell r="C21">
            <v>820262</v>
          </cell>
          <cell r="D21" t="str">
            <v>枸杞子</v>
          </cell>
          <cell r="E21" t="str">
            <v>200g；净制</v>
          </cell>
          <cell r="F21" t="str">
            <v>瓶</v>
          </cell>
          <cell r="G21" t="str">
            <v>重庆中药饮片厂有限公司</v>
          </cell>
          <cell r="H21" t="str">
            <v>宁夏</v>
          </cell>
          <cell r="I21">
            <v>9</v>
          </cell>
          <cell r="J21">
            <v>0.75</v>
          </cell>
          <cell r="K21">
            <v>2.25</v>
          </cell>
          <cell r="L21">
            <v>1</v>
          </cell>
          <cell r="M21">
            <v>1</v>
          </cell>
        </row>
        <row r="22">
          <cell r="A22">
            <v>2904</v>
          </cell>
          <cell r="B22" t="str">
            <v>四川太极大药房连锁有限公司都江堰幸福镇景中路药店</v>
          </cell>
          <cell r="C22">
            <v>820262</v>
          </cell>
          <cell r="D22" t="str">
            <v>枸杞子</v>
          </cell>
          <cell r="E22" t="str">
            <v>200g；净制</v>
          </cell>
          <cell r="F22" t="str">
            <v>瓶</v>
          </cell>
          <cell r="G22" t="str">
            <v>重庆中药饮片厂有限公司</v>
          </cell>
          <cell r="H22" t="str">
            <v>宁夏</v>
          </cell>
          <cell r="I22">
            <v>9</v>
          </cell>
          <cell r="J22">
            <v>0.75</v>
          </cell>
          <cell r="K22">
            <v>2.25</v>
          </cell>
          <cell r="L22">
            <v>8</v>
          </cell>
          <cell r="M22">
            <v>1</v>
          </cell>
        </row>
        <row r="23">
          <cell r="A23">
            <v>107728</v>
          </cell>
          <cell r="B23" t="str">
            <v>四川太极大药房连锁有限公司大邑县晋原镇北街药店</v>
          </cell>
          <cell r="C23">
            <v>820262</v>
          </cell>
          <cell r="D23" t="str">
            <v>枸杞子</v>
          </cell>
          <cell r="E23" t="str">
            <v>200g；净制</v>
          </cell>
          <cell r="F23" t="str">
            <v>瓶</v>
          </cell>
          <cell r="G23" t="str">
            <v>重庆中药饮片厂有限公司</v>
          </cell>
          <cell r="H23" t="str">
            <v>宁夏</v>
          </cell>
          <cell r="I23">
            <v>9</v>
          </cell>
          <cell r="J23">
            <v>0.75</v>
          </cell>
          <cell r="K23">
            <v>2.25</v>
          </cell>
          <cell r="L23">
            <v>3</v>
          </cell>
          <cell r="M23">
            <v>1</v>
          </cell>
        </row>
        <row r="24">
          <cell r="A24">
            <v>2741</v>
          </cell>
          <cell r="B24" t="str">
            <v>四川太极大药房连锁有限公司锦江区榕声路药店</v>
          </cell>
          <cell r="C24">
            <v>820262</v>
          </cell>
          <cell r="D24" t="str">
            <v>枸杞子</v>
          </cell>
          <cell r="E24" t="str">
            <v>200g；净制</v>
          </cell>
          <cell r="F24" t="str">
            <v>瓶</v>
          </cell>
          <cell r="G24" t="str">
            <v>重庆中药饮片厂有限公司</v>
          </cell>
          <cell r="H24" t="str">
            <v>宁夏</v>
          </cell>
          <cell r="I24">
            <v>9</v>
          </cell>
          <cell r="J24">
            <v>0.75</v>
          </cell>
          <cell r="K24">
            <v>2.25</v>
          </cell>
          <cell r="L24">
            <v>3</v>
          </cell>
          <cell r="M24">
            <v>1</v>
          </cell>
        </row>
        <row r="25">
          <cell r="A25">
            <v>2874</v>
          </cell>
          <cell r="B25" t="str">
            <v>四川太极大药房连锁有限公司大邑县晋原镇东街药店</v>
          </cell>
          <cell r="C25">
            <v>820262</v>
          </cell>
          <cell r="D25" t="str">
            <v>枸杞子</v>
          </cell>
          <cell r="E25" t="str">
            <v>200g；净制</v>
          </cell>
          <cell r="F25" t="str">
            <v>瓶</v>
          </cell>
          <cell r="G25" t="str">
            <v>重庆中药饮片厂有限公司</v>
          </cell>
          <cell r="H25" t="str">
            <v>宁夏</v>
          </cell>
          <cell r="I25">
            <v>9</v>
          </cell>
          <cell r="J25">
            <v>0.75</v>
          </cell>
          <cell r="K25">
            <v>2.25</v>
          </cell>
          <cell r="L25">
            <v>0</v>
          </cell>
          <cell r="M25">
            <v>2</v>
          </cell>
        </row>
        <row r="26">
          <cell r="A26">
            <v>106066</v>
          </cell>
          <cell r="B26" t="str">
            <v>四川太极大药房连锁有限公司锦江区梨花街药店</v>
          </cell>
          <cell r="C26">
            <v>820262</v>
          </cell>
          <cell r="D26" t="str">
            <v>枸杞子</v>
          </cell>
          <cell r="E26" t="str">
            <v>200g；净制</v>
          </cell>
          <cell r="F26" t="str">
            <v>瓶</v>
          </cell>
          <cell r="G26" t="str">
            <v>重庆中药饮片厂有限公司</v>
          </cell>
          <cell r="H26" t="str">
            <v>宁夏</v>
          </cell>
          <cell r="I26">
            <v>8</v>
          </cell>
          <cell r="J26">
            <v>0.67</v>
          </cell>
          <cell r="K26">
            <v>2</v>
          </cell>
          <cell r="L26">
            <v>3</v>
          </cell>
          <cell r="M26">
            <v>1</v>
          </cell>
        </row>
        <row r="27">
          <cell r="A27">
            <v>101453</v>
          </cell>
          <cell r="B27" t="str">
            <v>四川太极大药房连锁有限公司温江区公平街道江安路药店</v>
          </cell>
          <cell r="C27">
            <v>820262</v>
          </cell>
          <cell r="D27" t="str">
            <v>枸杞子</v>
          </cell>
          <cell r="E27" t="str">
            <v>200g；净制</v>
          </cell>
          <cell r="F27" t="str">
            <v>瓶</v>
          </cell>
          <cell r="G27" t="str">
            <v>重庆中药饮片厂有限公司</v>
          </cell>
          <cell r="H27" t="str">
            <v>宁夏</v>
          </cell>
          <cell r="I27">
            <v>8</v>
          </cell>
          <cell r="J27">
            <v>0.67</v>
          </cell>
          <cell r="K27">
            <v>2</v>
          </cell>
          <cell r="L27">
            <v>1</v>
          </cell>
          <cell r="M27">
            <v>1</v>
          </cell>
        </row>
        <row r="28">
          <cell r="A28">
            <v>2876</v>
          </cell>
          <cell r="B28" t="str">
            <v>四川太极大药房连锁有限公司新津县邓双镇飞雪路药店</v>
          </cell>
          <cell r="C28">
            <v>820262</v>
          </cell>
          <cell r="D28" t="str">
            <v>枸杞子</v>
          </cell>
          <cell r="E28" t="str">
            <v>200g；净制</v>
          </cell>
          <cell r="F28" t="str">
            <v>瓶</v>
          </cell>
          <cell r="G28" t="str">
            <v>重庆中药饮片厂有限公司</v>
          </cell>
          <cell r="H28" t="str">
            <v>宁夏</v>
          </cell>
          <cell r="I28">
            <v>8</v>
          </cell>
          <cell r="J28">
            <v>0.67</v>
          </cell>
          <cell r="K28">
            <v>2</v>
          </cell>
          <cell r="L28">
            <v>0</v>
          </cell>
          <cell r="M28">
            <v>2</v>
          </cell>
        </row>
        <row r="29">
          <cell r="A29">
            <v>2852</v>
          </cell>
          <cell r="B29" t="str">
            <v>四川太极大药房连锁有限公司大邑县晋原镇子龙街药店</v>
          </cell>
          <cell r="C29">
            <v>820262</v>
          </cell>
          <cell r="D29" t="str">
            <v>枸杞子</v>
          </cell>
          <cell r="E29" t="str">
            <v>200g；净制</v>
          </cell>
          <cell r="F29" t="str">
            <v>瓶</v>
          </cell>
          <cell r="G29" t="str">
            <v>重庆中药饮片厂有限公司</v>
          </cell>
          <cell r="H29" t="str">
            <v>宁夏</v>
          </cell>
          <cell r="I29">
            <v>7</v>
          </cell>
          <cell r="J29">
            <v>0.58</v>
          </cell>
          <cell r="K29">
            <v>1.75</v>
          </cell>
          <cell r="L29">
            <v>0</v>
          </cell>
          <cell r="M29">
            <v>2</v>
          </cell>
        </row>
        <row r="30">
          <cell r="A30">
            <v>102935</v>
          </cell>
          <cell r="B30" t="str">
            <v>四川太极大药房连锁有限公司青羊区童子街药店</v>
          </cell>
          <cell r="C30">
            <v>820262</v>
          </cell>
          <cell r="D30" t="str">
            <v>枸杞子</v>
          </cell>
          <cell r="E30" t="str">
            <v>200g；净制</v>
          </cell>
          <cell r="F30" t="str">
            <v>瓶</v>
          </cell>
          <cell r="G30" t="str">
            <v>重庆中药饮片厂有限公司</v>
          </cell>
          <cell r="H30" t="str">
            <v>宁夏</v>
          </cell>
          <cell r="I30">
            <v>7</v>
          </cell>
          <cell r="J30">
            <v>0.58</v>
          </cell>
          <cell r="K30">
            <v>1.75</v>
          </cell>
          <cell r="L30">
            <v>2</v>
          </cell>
          <cell r="M30">
            <v>1</v>
          </cell>
        </row>
        <row r="31">
          <cell r="A31">
            <v>119262</v>
          </cell>
          <cell r="B31" t="str">
            <v>四川太极大药房连锁有限公司成华区驷马桥三路药店</v>
          </cell>
          <cell r="C31">
            <v>820262</v>
          </cell>
          <cell r="D31" t="str">
            <v>枸杞子</v>
          </cell>
          <cell r="E31" t="str">
            <v>200g；净制</v>
          </cell>
          <cell r="F31" t="str">
            <v>瓶</v>
          </cell>
          <cell r="G31" t="str">
            <v>重庆中药饮片厂有限公司</v>
          </cell>
          <cell r="H31" t="str">
            <v>宁夏</v>
          </cell>
          <cell r="I31">
            <v>7</v>
          </cell>
          <cell r="J31">
            <v>0.58</v>
          </cell>
          <cell r="K31">
            <v>1.75</v>
          </cell>
          <cell r="L31">
            <v>1</v>
          </cell>
          <cell r="M31">
            <v>1</v>
          </cell>
        </row>
        <row r="32">
          <cell r="A32">
            <v>2717</v>
          </cell>
          <cell r="B32" t="str">
            <v>四川太极大药房连锁有限公司成华区万宇路药店</v>
          </cell>
          <cell r="C32">
            <v>820262</v>
          </cell>
          <cell r="D32" t="str">
            <v>枸杞子</v>
          </cell>
          <cell r="E32" t="str">
            <v>200g；净制</v>
          </cell>
          <cell r="F32" t="str">
            <v>瓶</v>
          </cell>
          <cell r="G32" t="str">
            <v>重庆中药饮片厂有限公司</v>
          </cell>
          <cell r="H32" t="str">
            <v>宁夏</v>
          </cell>
          <cell r="I32">
            <v>7</v>
          </cell>
          <cell r="J32">
            <v>0.58</v>
          </cell>
          <cell r="K32">
            <v>1.75</v>
          </cell>
          <cell r="L32">
            <v>2</v>
          </cell>
          <cell r="M32">
            <v>1</v>
          </cell>
        </row>
        <row r="33">
          <cell r="A33">
            <v>118951</v>
          </cell>
          <cell r="B33" t="str">
            <v>四川太极大药房连锁有限公司青羊区金祥路药店</v>
          </cell>
          <cell r="C33">
            <v>820262</v>
          </cell>
          <cell r="D33" t="str">
            <v>枸杞子</v>
          </cell>
          <cell r="E33" t="str">
            <v>200g；净制</v>
          </cell>
          <cell r="F33" t="str">
            <v>瓶</v>
          </cell>
          <cell r="G33" t="str">
            <v>重庆中药饮片厂有限公司</v>
          </cell>
          <cell r="H33" t="str">
            <v>宁夏</v>
          </cell>
          <cell r="I33">
            <v>7</v>
          </cell>
          <cell r="J33">
            <v>0.58</v>
          </cell>
          <cell r="K33">
            <v>1.75</v>
          </cell>
          <cell r="L33">
            <v>1</v>
          </cell>
          <cell r="M33">
            <v>1</v>
          </cell>
        </row>
        <row r="34">
          <cell r="A34">
            <v>117184</v>
          </cell>
          <cell r="B34" t="str">
            <v>四川太极大药房连锁有限公司锦江区静沙南路药店</v>
          </cell>
          <cell r="C34">
            <v>820262</v>
          </cell>
          <cell r="D34" t="str">
            <v>枸杞子</v>
          </cell>
          <cell r="E34" t="str">
            <v>200g；净制</v>
          </cell>
          <cell r="F34" t="str">
            <v>瓶</v>
          </cell>
          <cell r="G34" t="str">
            <v>重庆中药饮片厂有限公司</v>
          </cell>
          <cell r="H34" t="str">
            <v>宁夏</v>
          </cell>
          <cell r="I34">
            <v>7</v>
          </cell>
          <cell r="J34">
            <v>0.58</v>
          </cell>
          <cell r="K34">
            <v>1.75</v>
          </cell>
          <cell r="L34">
            <v>1</v>
          </cell>
          <cell r="M34">
            <v>1</v>
          </cell>
        </row>
        <row r="35">
          <cell r="A35">
            <v>2735</v>
          </cell>
          <cell r="B35" t="str">
            <v>四川太极大药房连锁有限公司锦江区观音桥街药店</v>
          </cell>
          <cell r="C35">
            <v>820262</v>
          </cell>
          <cell r="D35" t="str">
            <v>枸杞子</v>
          </cell>
          <cell r="E35" t="str">
            <v>200g；净制</v>
          </cell>
          <cell r="F35" t="str">
            <v>瓶</v>
          </cell>
          <cell r="G35" t="str">
            <v>重庆中药饮片厂有限公司</v>
          </cell>
          <cell r="H35" t="str">
            <v>宁夏</v>
          </cell>
          <cell r="I35">
            <v>7</v>
          </cell>
          <cell r="J35">
            <v>0.58</v>
          </cell>
          <cell r="K35">
            <v>1.75</v>
          </cell>
          <cell r="L35">
            <v>2</v>
          </cell>
          <cell r="M35">
            <v>1</v>
          </cell>
        </row>
        <row r="36">
          <cell r="A36">
            <v>2757</v>
          </cell>
          <cell r="B36" t="str">
            <v>四川太极大药房连锁有限公司成华区华泰路药店</v>
          </cell>
          <cell r="C36">
            <v>820262</v>
          </cell>
          <cell r="D36" t="str">
            <v>枸杞子</v>
          </cell>
          <cell r="E36" t="str">
            <v>200g；净制</v>
          </cell>
          <cell r="F36" t="str">
            <v>瓶</v>
          </cell>
          <cell r="G36" t="str">
            <v>重庆中药饮片厂有限公司</v>
          </cell>
          <cell r="H36" t="str">
            <v>宁夏</v>
          </cell>
          <cell r="I36">
            <v>7</v>
          </cell>
          <cell r="J36">
            <v>0.58</v>
          </cell>
          <cell r="K36">
            <v>1.75</v>
          </cell>
          <cell r="L36">
            <v>0</v>
          </cell>
          <cell r="M36">
            <v>2</v>
          </cell>
        </row>
        <row r="37">
          <cell r="A37">
            <v>2877</v>
          </cell>
          <cell r="B37" t="str">
            <v>四川太极大药房连锁有限公司新津县五津镇五津西路药店</v>
          </cell>
          <cell r="C37">
            <v>820262</v>
          </cell>
          <cell r="D37" t="str">
            <v>枸杞子</v>
          </cell>
          <cell r="E37" t="str">
            <v>200g；净制</v>
          </cell>
          <cell r="F37" t="str">
            <v>瓶</v>
          </cell>
          <cell r="G37" t="str">
            <v>重庆中药饮片厂有限公司</v>
          </cell>
          <cell r="H37" t="str">
            <v>宁夏</v>
          </cell>
          <cell r="I37">
            <v>7</v>
          </cell>
          <cell r="J37">
            <v>0.58</v>
          </cell>
          <cell r="K37">
            <v>1.75</v>
          </cell>
          <cell r="L37">
            <v>1</v>
          </cell>
          <cell r="M37">
            <v>1</v>
          </cell>
        </row>
        <row r="38">
          <cell r="A38">
            <v>2837</v>
          </cell>
          <cell r="B38" t="str">
            <v>四川太极大药房连锁有限公司邛崃市羊安镇永康大道药店</v>
          </cell>
          <cell r="C38">
            <v>820262</v>
          </cell>
          <cell r="D38" t="str">
            <v>枸杞子</v>
          </cell>
          <cell r="E38" t="str">
            <v>200g；净制</v>
          </cell>
          <cell r="F38" t="str">
            <v>瓶</v>
          </cell>
          <cell r="G38" t="str">
            <v>重庆中药饮片厂有限公司</v>
          </cell>
          <cell r="H38" t="str">
            <v>宁夏</v>
          </cell>
          <cell r="I38">
            <v>6</v>
          </cell>
          <cell r="J38">
            <v>0.5</v>
          </cell>
          <cell r="K38">
            <v>1.5</v>
          </cell>
          <cell r="L38">
            <v>1</v>
          </cell>
          <cell r="M38">
            <v>1</v>
          </cell>
        </row>
        <row r="39">
          <cell r="A39">
            <v>2471</v>
          </cell>
          <cell r="B39" t="str">
            <v>四川太极大药房连锁有限公司青羊区清江东路药店</v>
          </cell>
          <cell r="C39">
            <v>820262</v>
          </cell>
          <cell r="D39" t="str">
            <v>枸杞子</v>
          </cell>
          <cell r="E39" t="str">
            <v>200g；净制</v>
          </cell>
          <cell r="F39" t="str">
            <v>瓶</v>
          </cell>
          <cell r="G39" t="str">
            <v>重庆中药饮片厂有限公司</v>
          </cell>
          <cell r="H39" t="str">
            <v>宁夏</v>
          </cell>
          <cell r="I39">
            <v>6</v>
          </cell>
          <cell r="J39">
            <v>0.5</v>
          </cell>
          <cell r="K39">
            <v>1.5</v>
          </cell>
          <cell r="L39">
            <v>2</v>
          </cell>
          <cell r="M39">
            <v>1</v>
          </cell>
        </row>
        <row r="40">
          <cell r="A40">
            <v>2730</v>
          </cell>
          <cell r="B40" t="str">
            <v>四川太极大药房连锁有限公司锦江区水杉街药店</v>
          </cell>
          <cell r="C40">
            <v>820262</v>
          </cell>
          <cell r="D40" t="str">
            <v>枸杞子</v>
          </cell>
          <cell r="E40" t="str">
            <v>200g；净制</v>
          </cell>
          <cell r="F40" t="str">
            <v>瓶</v>
          </cell>
          <cell r="G40" t="str">
            <v>重庆中药饮片厂有限公司</v>
          </cell>
          <cell r="H40" t="str">
            <v>宁夏</v>
          </cell>
          <cell r="I40">
            <v>6</v>
          </cell>
          <cell r="J40">
            <v>0.5</v>
          </cell>
          <cell r="K40">
            <v>1.5</v>
          </cell>
          <cell r="L40">
            <v>0</v>
          </cell>
          <cell r="M40">
            <v>2</v>
          </cell>
        </row>
        <row r="41">
          <cell r="A41">
            <v>117923</v>
          </cell>
          <cell r="B41" t="str">
            <v>四川太极大药房连锁有限公司大邑县晋原街道观音阁街西段药店</v>
          </cell>
          <cell r="C41">
            <v>820262</v>
          </cell>
          <cell r="D41" t="str">
            <v>枸杞子</v>
          </cell>
          <cell r="E41" t="str">
            <v>200g；净制</v>
          </cell>
          <cell r="F41" t="str">
            <v>瓶</v>
          </cell>
          <cell r="G41" t="str">
            <v>重庆中药饮片厂有限公司</v>
          </cell>
          <cell r="H41" t="str">
            <v>宁夏</v>
          </cell>
          <cell r="I41">
            <v>6</v>
          </cell>
          <cell r="J41">
            <v>0.5</v>
          </cell>
          <cell r="K41">
            <v>1.5</v>
          </cell>
          <cell r="L41">
            <v>0</v>
          </cell>
          <cell r="M41">
            <v>2</v>
          </cell>
        </row>
        <row r="42">
          <cell r="A42">
            <v>114622</v>
          </cell>
          <cell r="B42" t="str">
            <v>四川太极大药房连锁有限公司成华区东昌路一药店</v>
          </cell>
          <cell r="C42">
            <v>820262</v>
          </cell>
          <cell r="D42" t="str">
            <v>枸杞子</v>
          </cell>
          <cell r="E42" t="str">
            <v>200g；净制</v>
          </cell>
          <cell r="F42" t="str">
            <v>瓶</v>
          </cell>
          <cell r="G42" t="str">
            <v>重庆中药饮片厂有限公司</v>
          </cell>
          <cell r="H42" t="str">
            <v>宁夏</v>
          </cell>
          <cell r="I42">
            <v>6</v>
          </cell>
          <cell r="J42">
            <v>0.5</v>
          </cell>
          <cell r="K42">
            <v>1.5</v>
          </cell>
          <cell r="L42">
            <v>2</v>
          </cell>
          <cell r="M42">
            <v>1</v>
          </cell>
        </row>
        <row r="43">
          <cell r="A43">
            <v>122906</v>
          </cell>
          <cell r="B43" t="str">
            <v>四川太极大药房连锁有限公司新都区斑竹园街道医贸大道药店</v>
          </cell>
          <cell r="C43">
            <v>820262</v>
          </cell>
          <cell r="D43" t="str">
            <v>枸杞子</v>
          </cell>
          <cell r="E43" t="str">
            <v>200g；净制</v>
          </cell>
          <cell r="F43" t="str">
            <v>瓶</v>
          </cell>
          <cell r="G43" t="str">
            <v>重庆中药饮片厂有限公司</v>
          </cell>
          <cell r="H43" t="str">
            <v>宁夏</v>
          </cell>
          <cell r="I43">
            <v>6</v>
          </cell>
          <cell r="J43">
            <v>0.5</v>
          </cell>
          <cell r="K43">
            <v>1.5</v>
          </cell>
          <cell r="L43">
            <v>0</v>
          </cell>
          <cell r="M43">
            <v>2</v>
          </cell>
        </row>
        <row r="44">
          <cell r="A44">
            <v>2422</v>
          </cell>
          <cell r="B44" t="str">
            <v>四川太极大药房连锁有限公司金牛区金沙路药店</v>
          </cell>
          <cell r="C44">
            <v>820262</v>
          </cell>
          <cell r="D44" t="str">
            <v>枸杞子</v>
          </cell>
          <cell r="E44" t="str">
            <v>200g；净制</v>
          </cell>
          <cell r="F44" t="str">
            <v>瓶</v>
          </cell>
          <cell r="G44" t="str">
            <v>重庆中药饮片厂有限公司</v>
          </cell>
          <cell r="H44" t="str">
            <v>宁夏</v>
          </cell>
          <cell r="I44">
            <v>5</v>
          </cell>
          <cell r="J44">
            <v>0.42</v>
          </cell>
          <cell r="K44">
            <v>1.25</v>
          </cell>
          <cell r="L44">
            <v>2</v>
          </cell>
          <cell r="M44">
            <v>1</v>
          </cell>
        </row>
        <row r="45">
          <cell r="A45">
            <v>102567</v>
          </cell>
          <cell r="B45" t="str">
            <v>四川太极大药房连锁有限公司新津县五津镇武阳西路药店</v>
          </cell>
          <cell r="C45">
            <v>820262</v>
          </cell>
          <cell r="D45" t="str">
            <v>枸杞子</v>
          </cell>
          <cell r="E45" t="str">
            <v>200g；净制</v>
          </cell>
          <cell r="F45" t="str">
            <v>瓶</v>
          </cell>
          <cell r="G45" t="str">
            <v>重庆中药饮片厂有限公司</v>
          </cell>
          <cell r="H45" t="str">
            <v>宁夏</v>
          </cell>
          <cell r="I45">
            <v>5</v>
          </cell>
          <cell r="J45">
            <v>0.42</v>
          </cell>
          <cell r="K45">
            <v>1.25</v>
          </cell>
          <cell r="L45">
            <v>1</v>
          </cell>
          <cell r="M45">
            <v>1</v>
          </cell>
        </row>
        <row r="46">
          <cell r="A46">
            <v>2466</v>
          </cell>
          <cell r="B46" t="str">
            <v>四川太极大药房连锁有限公司金牛区交大路第三药店</v>
          </cell>
          <cell r="C46">
            <v>820262</v>
          </cell>
          <cell r="D46" t="str">
            <v>枸杞子</v>
          </cell>
          <cell r="E46" t="str">
            <v>200g；净制</v>
          </cell>
          <cell r="F46" t="str">
            <v>瓶</v>
          </cell>
          <cell r="G46" t="str">
            <v>重庆中药饮片厂有限公司</v>
          </cell>
          <cell r="H46" t="str">
            <v>宁夏</v>
          </cell>
          <cell r="I46">
            <v>5</v>
          </cell>
          <cell r="J46">
            <v>0.42</v>
          </cell>
          <cell r="K46">
            <v>1.25</v>
          </cell>
          <cell r="L46">
            <v>0</v>
          </cell>
          <cell r="M46">
            <v>2</v>
          </cell>
        </row>
        <row r="47">
          <cell r="A47">
            <v>2808</v>
          </cell>
          <cell r="B47" t="str">
            <v>四川太极大药房连锁有限公司成华区崔家店路药店</v>
          </cell>
          <cell r="C47">
            <v>820262</v>
          </cell>
          <cell r="D47" t="str">
            <v>枸杞子</v>
          </cell>
          <cell r="E47" t="str">
            <v>200g；净制</v>
          </cell>
          <cell r="F47" t="str">
            <v>瓶</v>
          </cell>
          <cell r="G47" t="str">
            <v>重庆中药饮片厂有限公司</v>
          </cell>
          <cell r="H47" t="str">
            <v>宁夏</v>
          </cell>
          <cell r="I47">
            <v>5</v>
          </cell>
          <cell r="J47">
            <v>0.42</v>
          </cell>
          <cell r="K47">
            <v>1.25</v>
          </cell>
          <cell r="L47">
            <v>1</v>
          </cell>
          <cell r="M47">
            <v>1</v>
          </cell>
        </row>
        <row r="48">
          <cell r="A48">
            <v>105910</v>
          </cell>
          <cell r="B48" t="str">
            <v>四川太极大药房连锁有限公司高新区紫薇东路药店</v>
          </cell>
          <cell r="C48">
            <v>820262</v>
          </cell>
          <cell r="D48" t="str">
            <v>枸杞子</v>
          </cell>
          <cell r="E48" t="str">
            <v>200g；净制</v>
          </cell>
          <cell r="F48" t="str">
            <v>瓶</v>
          </cell>
          <cell r="G48" t="str">
            <v>重庆中药饮片厂有限公司</v>
          </cell>
          <cell r="H48" t="str">
            <v>宁夏</v>
          </cell>
          <cell r="I48">
            <v>5</v>
          </cell>
          <cell r="J48">
            <v>0.42</v>
          </cell>
          <cell r="K48">
            <v>1.25</v>
          </cell>
          <cell r="L48">
            <v>0</v>
          </cell>
          <cell r="M48">
            <v>2</v>
          </cell>
        </row>
        <row r="49">
          <cell r="A49">
            <v>104838</v>
          </cell>
          <cell r="B49" t="str">
            <v>四川太极大药房连锁有限公司崇州市崇阳镇蜀州中路药店</v>
          </cell>
          <cell r="C49">
            <v>820262</v>
          </cell>
          <cell r="D49" t="str">
            <v>枸杞子</v>
          </cell>
          <cell r="E49" t="str">
            <v>200g；净制</v>
          </cell>
          <cell r="F49" t="str">
            <v>瓶</v>
          </cell>
          <cell r="G49" t="str">
            <v>重庆中药饮片厂有限公司</v>
          </cell>
          <cell r="H49" t="str">
            <v>宁夏</v>
          </cell>
          <cell r="I49">
            <v>5</v>
          </cell>
          <cell r="J49">
            <v>0.42</v>
          </cell>
          <cell r="K49">
            <v>1.25</v>
          </cell>
          <cell r="L49">
            <v>0</v>
          </cell>
          <cell r="M49">
            <v>2</v>
          </cell>
        </row>
        <row r="50">
          <cell r="A50">
            <v>104428</v>
          </cell>
          <cell r="B50" t="str">
            <v>四川太极大药房连锁有限公司崇州市崇阳镇永康东路药店 </v>
          </cell>
          <cell r="C50">
            <v>820262</v>
          </cell>
          <cell r="D50" t="str">
            <v>枸杞子</v>
          </cell>
          <cell r="E50" t="str">
            <v>200g；净制</v>
          </cell>
          <cell r="F50" t="str">
            <v>瓶</v>
          </cell>
          <cell r="G50" t="str">
            <v>重庆中药饮片厂有限公司</v>
          </cell>
          <cell r="H50" t="str">
            <v>宁夏</v>
          </cell>
          <cell r="I50">
            <v>5</v>
          </cell>
          <cell r="J50">
            <v>0.42</v>
          </cell>
          <cell r="K50">
            <v>1.25</v>
          </cell>
          <cell r="L50">
            <v>1</v>
          </cell>
          <cell r="M50">
            <v>1</v>
          </cell>
        </row>
        <row r="51">
          <cell r="A51">
            <v>107658</v>
          </cell>
          <cell r="B51" t="str">
            <v>四川太极大药房连锁有限公司新都区新都街道万和北路药店</v>
          </cell>
          <cell r="C51">
            <v>820262</v>
          </cell>
          <cell r="D51" t="str">
            <v>枸杞子</v>
          </cell>
          <cell r="E51" t="str">
            <v>200g；净制</v>
          </cell>
          <cell r="F51" t="str">
            <v>瓶</v>
          </cell>
          <cell r="G51" t="str">
            <v>重庆中药饮片厂有限公司</v>
          </cell>
          <cell r="H51" t="str">
            <v>宁夏</v>
          </cell>
          <cell r="I51">
            <v>5</v>
          </cell>
          <cell r="J51">
            <v>0.42</v>
          </cell>
          <cell r="K51">
            <v>1.25</v>
          </cell>
          <cell r="L51">
            <v>2</v>
          </cell>
          <cell r="M51">
            <v>1</v>
          </cell>
        </row>
        <row r="52">
          <cell r="A52">
            <v>114685</v>
          </cell>
          <cell r="B52" t="str">
            <v>四川太极大药房连锁有限公司青羊区青龙街药店</v>
          </cell>
          <cell r="C52">
            <v>820262</v>
          </cell>
          <cell r="D52" t="str">
            <v>枸杞子</v>
          </cell>
          <cell r="E52" t="str">
            <v>200g；净制</v>
          </cell>
          <cell r="F52" t="str">
            <v>瓶</v>
          </cell>
          <cell r="G52" t="str">
            <v>重庆中药饮片厂有限公司</v>
          </cell>
          <cell r="H52" t="str">
            <v>宁夏</v>
          </cell>
          <cell r="I52">
            <v>5</v>
          </cell>
          <cell r="J52">
            <v>0.42</v>
          </cell>
          <cell r="K52">
            <v>1.25</v>
          </cell>
          <cell r="L52">
            <v>1</v>
          </cell>
          <cell r="M52">
            <v>1</v>
          </cell>
        </row>
        <row r="53">
          <cell r="A53">
            <v>116919</v>
          </cell>
          <cell r="B53" t="str">
            <v>四川太极大药房连锁有限公司武侯区科华北路药店</v>
          </cell>
          <cell r="C53">
            <v>820262</v>
          </cell>
          <cell r="D53" t="str">
            <v>枸杞子</v>
          </cell>
          <cell r="E53" t="str">
            <v>200g；净制</v>
          </cell>
          <cell r="F53" t="str">
            <v>瓶</v>
          </cell>
          <cell r="G53" t="str">
            <v>重庆中药饮片厂有限公司</v>
          </cell>
          <cell r="H53" t="str">
            <v>宁夏</v>
          </cell>
          <cell r="I53">
            <v>5</v>
          </cell>
          <cell r="J53">
            <v>0.42</v>
          </cell>
          <cell r="K53">
            <v>1.25</v>
          </cell>
          <cell r="L53">
            <v>1</v>
          </cell>
          <cell r="M53">
            <v>1</v>
          </cell>
        </row>
        <row r="54">
          <cell r="A54">
            <v>118758</v>
          </cell>
          <cell r="B54" t="str">
            <v>四川太极大药房连锁有限公司成华区水碾河路药店</v>
          </cell>
          <cell r="C54">
            <v>820262</v>
          </cell>
          <cell r="D54" t="str">
            <v>枸杞子</v>
          </cell>
          <cell r="E54" t="str">
            <v>200g；净制</v>
          </cell>
          <cell r="F54" t="str">
            <v>瓶</v>
          </cell>
          <cell r="G54" t="str">
            <v>重庆中药饮片厂有限公司</v>
          </cell>
          <cell r="H54" t="str">
            <v>宁夏</v>
          </cell>
          <cell r="I54">
            <v>5</v>
          </cell>
          <cell r="J54">
            <v>0.42</v>
          </cell>
          <cell r="K54">
            <v>1.25</v>
          </cell>
          <cell r="L54">
            <v>0</v>
          </cell>
          <cell r="M54">
            <v>2</v>
          </cell>
        </row>
        <row r="55">
          <cell r="A55">
            <v>2729</v>
          </cell>
          <cell r="B55" t="str">
            <v>四川太极大药房连锁有限公司高新区新园大道药店</v>
          </cell>
          <cell r="C55">
            <v>820262</v>
          </cell>
          <cell r="D55" t="str">
            <v>枸杞子</v>
          </cell>
          <cell r="E55" t="str">
            <v>200g；净制</v>
          </cell>
          <cell r="F55" t="str">
            <v>瓶</v>
          </cell>
          <cell r="G55" t="str">
            <v>重庆中药饮片厂有限公司</v>
          </cell>
          <cell r="H55" t="str">
            <v>宁夏</v>
          </cell>
          <cell r="I55">
            <v>5</v>
          </cell>
          <cell r="J55">
            <v>0.42</v>
          </cell>
          <cell r="K55">
            <v>1.25</v>
          </cell>
          <cell r="L55">
            <v>1</v>
          </cell>
          <cell r="M55">
            <v>1</v>
          </cell>
        </row>
        <row r="56">
          <cell r="A56">
            <v>2886</v>
          </cell>
          <cell r="B56" t="str">
            <v>四川太极大药房连锁有限公司都江堰市幸福镇翔凤路药店</v>
          </cell>
          <cell r="C56">
            <v>820262</v>
          </cell>
          <cell r="D56" t="str">
            <v>枸杞子</v>
          </cell>
          <cell r="E56" t="str">
            <v>200g；净制</v>
          </cell>
          <cell r="F56" t="str">
            <v>瓶</v>
          </cell>
          <cell r="G56" t="str">
            <v>重庆中药饮片厂有限公司</v>
          </cell>
          <cell r="H56" t="str">
            <v>宁夏</v>
          </cell>
          <cell r="I56">
            <v>4</v>
          </cell>
          <cell r="J56">
            <v>0.33</v>
          </cell>
          <cell r="K56">
            <v>1</v>
          </cell>
          <cell r="L56">
            <v>2</v>
          </cell>
          <cell r="M56">
            <v>1</v>
          </cell>
        </row>
        <row r="57">
          <cell r="A57">
            <v>2839</v>
          </cell>
          <cell r="B57" t="str">
            <v>四川太极大药房连锁有限公司新津县兴义镇万兴路药店</v>
          </cell>
          <cell r="C57">
            <v>820262</v>
          </cell>
          <cell r="D57" t="str">
            <v>枸杞子</v>
          </cell>
          <cell r="E57" t="str">
            <v>200g；净制</v>
          </cell>
          <cell r="F57" t="str">
            <v>瓶</v>
          </cell>
          <cell r="G57" t="str">
            <v>重庆中药饮片厂有限公司</v>
          </cell>
          <cell r="H57" t="str">
            <v>宁夏</v>
          </cell>
          <cell r="I57">
            <v>4</v>
          </cell>
          <cell r="J57">
            <v>0.33</v>
          </cell>
          <cell r="K57">
            <v>1</v>
          </cell>
          <cell r="L57">
            <v>2</v>
          </cell>
          <cell r="M57">
            <v>1</v>
          </cell>
        </row>
        <row r="58">
          <cell r="A58">
            <v>2901</v>
          </cell>
          <cell r="B58" t="str">
            <v>四川太极大药房连锁有限公司都江堰市奎光塔街道奎光路药店</v>
          </cell>
          <cell r="C58">
            <v>820262</v>
          </cell>
          <cell r="D58" t="str">
            <v>枸杞子</v>
          </cell>
          <cell r="E58" t="str">
            <v>200g；净制</v>
          </cell>
          <cell r="F58" t="str">
            <v>瓶</v>
          </cell>
          <cell r="G58" t="str">
            <v>重庆中药饮片厂有限公司</v>
          </cell>
          <cell r="H58" t="str">
            <v>宁夏</v>
          </cell>
          <cell r="I58">
            <v>4</v>
          </cell>
          <cell r="J58">
            <v>0.33</v>
          </cell>
          <cell r="K58">
            <v>1</v>
          </cell>
          <cell r="L58">
            <v>2</v>
          </cell>
          <cell r="M58">
            <v>1</v>
          </cell>
        </row>
        <row r="59">
          <cell r="A59">
            <v>2451</v>
          </cell>
          <cell r="B59" t="str">
            <v>四川太极大药房连锁有限公司高新区土龙路药店</v>
          </cell>
          <cell r="C59">
            <v>820262</v>
          </cell>
          <cell r="D59" t="str">
            <v>枸杞子</v>
          </cell>
          <cell r="E59" t="str">
            <v>200g；净制</v>
          </cell>
          <cell r="F59" t="str">
            <v>瓶</v>
          </cell>
          <cell r="G59" t="str">
            <v>重庆中药饮片厂有限公司</v>
          </cell>
          <cell r="H59" t="str">
            <v>宁夏</v>
          </cell>
          <cell r="I59">
            <v>4</v>
          </cell>
          <cell r="J59">
            <v>0.33</v>
          </cell>
          <cell r="K59">
            <v>1</v>
          </cell>
          <cell r="L59">
            <v>3</v>
          </cell>
          <cell r="M59">
            <v>1</v>
          </cell>
        </row>
        <row r="60">
          <cell r="A60">
            <v>2573</v>
          </cell>
          <cell r="B60" t="str">
            <v>四川太极大药房连锁有限公司青羊区十二桥路药店</v>
          </cell>
          <cell r="C60">
            <v>820262</v>
          </cell>
          <cell r="D60" t="str">
            <v>枸杞子</v>
          </cell>
          <cell r="E60" t="str">
            <v>200g；净制</v>
          </cell>
          <cell r="F60" t="str">
            <v>瓶</v>
          </cell>
          <cell r="G60" t="str">
            <v>重庆中药饮片厂有限公司</v>
          </cell>
          <cell r="H60" t="str">
            <v>宁夏</v>
          </cell>
          <cell r="I60">
            <v>4</v>
          </cell>
          <cell r="J60">
            <v>0.33</v>
          </cell>
          <cell r="K60">
            <v>1</v>
          </cell>
          <cell r="L60">
            <v>2</v>
          </cell>
          <cell r="M60">
            <v>1</v>
          </cell>
        </row>
        <row r="61">
          <cell r="A61">
            <v>2778</v>
          </cell>
          <cell r="B61" t="str">
            <v>四川太极大药房连锁有限公司郫县郫筒镇东大街药店</v>
          </cell>
          <cell r="C61">
            <v>820262</v>
          </cell>
          <cell r="D61" t="str">
            <v>枸杞子</v>
          </cell>
          <cell r="E61" t="str">
            <v>200g；净制</v>
          </cell>
          <cell r="F61" t="str">
            <v>瓶</v>
          </cell>
          <cell r="G61" t="str">
            <v>重庆中药饮片厂有限公司</v>
          </cell>
          <cell r="H61" t="str">
            <v>宁夏</v>
          </cell>
          <cell r="I61">
            <v>4</v>
          </cell>
          <cell r="J61">
            <v>0.33</v>
          </cell>
          <cell r="K61">
            <v>1</v>
          </cell>
          <cell r="L61">
            <v>1</v>
          </cell>
          <cell r="M61">
            <v>1</v>
          </cell>
        </row>
        <row r="62">
          <cell r="A62">
            <v>2844</v>
          </cell>
          <cell r="B62" t="str">
            <v>四川太极大药房连锁有限公司大邑县新场镇文昌街药店</v>
          </cell>
          <cell r="C62">
            <v>820262</v>
          </cell>
          <cell r="D62" t="str">
            <v>枸杞子</v>
          </cell>
          <cell r="E62" t="str">
            <v>200g；净制</v>
          </cell>
          <cell r="F62" t="str">
            <v>瓶</v>
          </cell>
          <cell r="G62" t="str">
            <v>重庆中药饮片厂有限公司</v>
          </cell>
          <cell r="H62" t="str">
            <v>宁夏</v>
          </cell>
          <cell r="I62">
            <v>4</v>
          </cell>
          <cell r="J62">
            <v>0.33</v>
          </cell>
          <cell r="K62">
            <v>1</v>
          </cell>
          <cell r="L62">
            <v>1</v>
          </cell>
          <cell r="M62">
            <v>1</v>
          </cell>
        </row>
        <row r="63">
          <cell r="A63">
            <v>103198</v>
          </cell>
          <cell r="B63" t="str">
            <v>四川太极大药房连锁有限公司青羊区贝森北路药店</v>
          </cell>
          <cell r="C63">
            <v>820262</v>
          </cell>
          <cell r="D63" t="str">
            <v>枸杞子</v>
          </cell>
          <cell r="E63" t="str">
            <v>200g；净制</v>
          </cell>
          <cell r="F63" t="str">
            <v>瓶</v>
          </cell>
          <cell r="G63" t="str">
            <v>重庆中药饮片厂有限公司</v>
          </cell>
          <cell r="H63" t="str">
            <v>宁夏</v>
          </cell>
          <cell r="I63">
            <v>4</v>
          </cell>
          <cell r="J63">
            <v>0.33</v>
          </cell>
          <cell r="K63">
            <v>1</v>
          </cell>
          <cell r="L63">
            <v>2</v>
          </cell>
          <cell r="M63">
            <v>1</v>
          </cell>
        </row>
        <row r="64">
          <cell r="A64">
            <v>104533</v>
          </cell>
          <cell r="B64" t="str">
            <v>四川太极大药房连锁有限公司大邑县晋原镇潘家街药店</v>
          </cell>
          <cell r="C64">
            <v>820262</v>
          </cell>
          <cell r="D64" t="str">
            <v>枸杞子</v>
          </cell>
          <cell r="E64" t="str">
            <v>200g；净制</v>
          </cell>
          <cell r="F64" t="str">
            <v>瓶</v>
          </cell>
          <cell r="G64" t="str">
            <v>重庆中药饮片厂有限公司</v>
          </cell>
          <cell r="H64" t="str">
            <v>宁夏</v>
          </cell>
          <cell r="I64">
            <v>4</v>
          </cell>
          <cell r="J64">
            <v>0.33</v>
          </cell>
          <cell r="K64">
            <v>1</v>
          </cell>
          <cell r="L64">
            <v>3</v>
          </cell>
          <cell r="M64">
            <v>1</v>
          </cell>
        </row>
        <row r="65">
          <cell r="A65">
            <v>106569</v>
          </cell>
          <cell r="B65" t="str">
            <v>四川太极大药房连锁有限公司武侯区大悦路药店</v>
          </cell>
          <cell r="C65">
            <v>820262</v>
          </cell>
          <cell r="D65" t="str">
            <v>枸杞子</v>
          </cell>
          <cell r="E65" t="str">
            <v>200g；净制</v>
          </cell>
          <cell r="F65" t="str">
            <v>瓶</v>
          </cell>
          <cell r="G65" t="str">
            <v>重庆中药饮片厂有限公司</v>
          </cell>
          <cell r="H65" t="str">
            <v>宁夏</v>
          </cell>
          <cell r="I65">
            <v>3</v>
          </cell>
          <cell r="J65">
            <v>0.25</v>
          </cell>
          <cell r="K65">
            <v>0.75</v>
          </cell>
          <cell r="L65">
            <v>3</v>
          </cell>
          <cell r="M65">
            <v>1</v>
          </cell>
        </row>
        <row r="66">
          <cell r="A66">
            <v>2722</v>
          </cell>
          <cell r="B66" t="str">
            <v>四川太极大药房连锁有限公司高新区大源三期药店</v>
          </cell>
          <cell r="C66">
            <v>820262</v>
          </cell>
          <cell r="D66" t="str">
            <v>枸杞子</v>
          </cell>
          <cell r="E66" t="str">
            <v>200g；净制</v>
          </cell>
          <cell r="F66" t="str">
            <v>瓶</v>
          </cell>
          <cell r="G66" t="str">
            <v>重庆中药饮片厂有限公司</v>
          </cell>
          <cell r="H66" t="str">
            <v>宁夏</v>
          </cell>
          <cell r="I66">
            <v>3</v>
          </cell>
          <cell r="J66">
            <v>0.25</v>
          </cell>
          <cell r="K66">
            <v>0.75</v>
          </cell>
          <cell r="L66">
            <v>1</v>
          </cell>
          <cell r="M66">
            <v>1</v>
          </cell>
        </row>
        <row r="67">
          <cell r="A67">
            <v>138202</v>
          </cell>
          <cell r="B67" t="str">
            <v>雅安市太极智慧云医药科技有限公司</v>
          </cell>
          <cell r="C67">
            <v>820262</v>
          </cell>
          <cell r="D67" t="str">
            <v>枸杞子</v>
          </cell>
          <cell r="E67" t="str">
            <v>200g；净制</v>
          </cell>
          <cell r="F67" t="str">
            <v>瓶</v>
          </cell>
          <cell r="G67" t="str">
            <v>重庆中药饮片厂有限公司</v>
          </cell>
          <cell r="H67" t="str">
            <v>宁夏</v>
          </cell>
          <cell r="I67">
            <v>3</v>
          </cell>
          <cell r="J67">
            <v>0.25</v>
          </cell>
          <cell r="K67">
            <v>0.75</v>
          </cell>
          <cell r="L67">
            <v>1</v>
          </cell>
          <cell r="M67">
            <v>1</v>
          </cell>
        </row>
        <row r="68">
          <cell r="A68">
            <v>2819</v>
          </cell>
          <cell r="B68" t="str">
            <v>四川太极大药房连锁有限公司成华区华油路药店</v>
          </cell>
          <cell r="C68">
            <v>820262</v>
          </cell>
          <cell r="D68" t="str">
            <v>枸杞子</v>
          </cell>
          <cell r="E68" t="str">
            <v>200g；净制</v>
          </cell>
          <cell r="F68" t="str">
            <v>瓶</v>
          </cell>
          <cell r="G68" t="str">
            <v>重庆中药饮片厂有限公司</v>
          </cell>
          <cell r="H68" t="str">
            <v>宁夏</v>
          </cell>
          <cell r="I68">
            <v>3</v>
          </cell>
          <cell r="J68">
            <v>0.25</v>
          </cell>
          <cell r="K68">
            <v>0.75</v>
          </cell>
          <cell r="L68">
            <v>1</v>
          </cell>
          <cell r="M68">
            <v>1</v>
          </cell>
        </row>
        <row r="69">
          <cell r="A69">
            <v>2865</v>
          </cell>
          <cell r="B69" t="str">
            <v>四川太极大药房连锁有限公司邛崃市临邛镇洪川小区药店</v>
          </cell>
          <cell r="C69">
            <v>820262</v>
          </cell>
          <cell r="D69" t="str">
            <v>枸杞子</v>
          </cell>
          <cell r="E69" t="str">
            <v>200g；净制</v>
          </cell>
          <cell r="F69" t="str">
            <v>瓶</v>
          </cell>
          <cell r="G69" t="str">
            <v>重庆中药饮片厂有限公司</v>
          </cell>
          <cell r="H69" t="str">
            <v>宁夏</v>
          </cell>
          <cell r="I69">
            <v>3</v>
          </cell>
          <cell r="J69">
            <v>0.25</v>
          </cell>
          <cell r="K69">
            <v>0.75</v>
          </cell>
          <cell r="L69">
            <v>2</v>
          </cell>
          <cell r="M69">
            <v>1</v>
          </cell>
        </row>
        <row r="70">
          <cell r="A70">
            <v>2826</v>
          </cell>
          <cell r="B70" t="str">
            <v>四川太极大药房连锁有限公司青羊区北东街药店</v>
          </cell>
          <cell r="C70">
            <v>820262</v>
          </cell>
          <cell r="D70" t="str">
            <v>枸杞子</v>
          </cell>
          <cell r="E70" t="str">
            <v>200g；净制</v>
          </cell>
          <cell r="F70" t="str">
            <v>瓶</v>
          </cell>
          <cell r="G70" t="str">
            <v>重庆中药饮片厂有限公司</v>
          </cell>
          <cell r="H70" t="str">
            <v>宁夏</v>
          </cell>
          <cell r="I70">
            <v>3</v>
          </cell>
          <cell r="J70">
            <v>0.25</v>
          </cell>
          <cell r="K70">
            <v>0.75</v>
          </cell>
          <cell r="L70">
            <v>1</v>
          </cell>
          <cell r="M70">
            <v>1</v>
          </cell>
        </row>
        <row r="71">
          <cell r="A71">
            <v>106568</v>
          </cell>
          <cell r="B71" t="str">
            <v>四川太极大药房连锁有限公司高新区中和公济桥路药店</v>
          </cell>
          <cell r="C71">
            <v>820262</v>
          </cell>
          <cell r="D71" t="str">
            <v>枸杞子</v>
          </cell>
          <cell r="E71" t="str">
            <v>200g；净制</v>
          </cell>
          <cell r="F71" t="str">
            <v>瓶</v>
          </cell>
          <cell r="G71" t="str">
            <v>重庆中药饮片厂有限公司</v>
          </cell>
          <cell r="H71" t="str">
            <v>宁夏</v>
          </cell>
          <cell r="I71">
            <v>3</v>
          </cell>
          <cell r="J71">
            <v>0.25</v>
          </cell>
          <cell r="K71">
            <v>0.75</v>
          </cell>
          <cell r="L71">
            <v>2</v>
          </cell>
          <cell r="M71">
            <v>1</v>
          </cell>
        </row>
        <row r="72">
          <cell r="A72">
            <v>110378</v>
          </cell>
          <cell r="B72" t="str">
            <v>四川太极大药房连锁有限公司都江堰市永丰街道宝莲路药店</v>
          </cell>
          <cell r="C72">
            <v>820262</v>
          </cell>
          <cell r="D72" t="str">
            <v>枸杞子</v>
          </cell>
          <cell r="E72" t="str">
            <v>200g；净制</v>
          </cell>
          <cell r="F72" t="str">
            <v>瓶</v>
          </cell>
          <cell r="G72" t="str">
            <v>重庆中药饮片厂有限公司</v>
          </cell>
          <cell r="H72" t="str">
            <v>宁夏</v>
          </cell>
          <cell r="I72">
            <v>3</v>
          </cell>
          <cell r="J72">
            <v>0.25</v>
          </cell>
          <cell r="K72">
            <v>0.75</v>
          </cell>
          <cell r="L72">
            <v>2</v>
          </cell>
          <cell r="M72">
            <v>1</v>
          </cell>
        </row>
        <row r="73">
          <cell r="A73">
            <v>119263</v>
          </cell>
          <cell r="B73" t="str">
            <v>四川太极大药房连锁有限公司青羊区蜀源路药店</v>
          </cell>
          <cell r="C73">
            <v>820262</v>
          </cell>
          <cell r="D73" t="str">
            <v>枸杞子</v>
          </cell>
          <cell r="E73" t="str">
            <v>200g；净制</v>
          </cell>
          <cell r="F73" t="str">
            <v>瓶</v>
          </cell>
          <cell r="G73" t="str">
            <v>重庆中药饮片厂有限公司</v>
          </cell>
          <cell r="H73" t="str">
            <v>宁夏</v>
          </cell>
          <cell r="I73">
            <v>3</v>
          </cell>
          <cell r="J73">
            <v>0.25</v>
          </cell>
          <cell r="K73">
            <v>0.75</v>
          </cell>
          <cell r="L73">
            <v>1</v>
          </cell>
        </row>
        <row r="74">
          <cell r="A74">
            <v>2414</v>
          </cell>
          <cell r="B74" t="str">
            <v>四川太极大药房连锁有限公司青羊区大石西路药店</v>
          </cell>
          <cell r="C74">
            <v>820262</v>
          </cell>
          <cell r="D74" t="str">
            <v>枸杞子</v>
          </cell>
          <cell r="E74" t="str">
            <v>200g；净制</v>
          </cell>
          <cell r="F74" t="str">
            <v>瓶</v>
          </cell>
          <cell r="G74" t="str">
            <v>重庆中药饮片厂有限公司</v>
          </cell>
          <cell r="H74" t="str">
            <v>宁夏</v>
          </cell>
          <cell r="I74">
            <v>3</v>
          </cell>
          <cell r="J74">
            <v>0.25</v>
          </cell>
          <cell r="K74">
            <v>0.75</v>
          </cell>
          <cell r="L74">
            <v>1</v>
          </cell>
        </row>
        <row r="75">
          <cell r="A75">
            <v>2853</v>
          </cell>
          <cell r="B75" t="str">
            <v>四川太极大药房连锁有限公司大邑县晋原镇东壕沟北段药店</v>
          </cell>
          <cell r="C75">
            <v>820262</v>
          </cell>
          <cell r="D75" t="str">
            <v>枸杞子</v>
          </cell>
          <cell r="E75" t="str">
            <v>200g；净制</v>
          </cell>
          <cell r="F75" t="str">
            <v>瓶</v>
          </cell>
          <cell r="G75" t="str">
            <v>重庆中药饮片厂有限公司</v>
          </cell>
          <cell r="H75" t="str">
            <v>宁夏</v>
          </cell>
          <cell r="I75">
            <v>3</v>
          </cell>
          <cell r="J75">
            <v>0.25</v>
          </cell>
          <cell r="K75">
            <v>0.75</v>
          </cell>
          <cell r="L75">
            <v>1</v>
          </cell>
        </row>
        <row r="76">
          <cell r="A76">
            <v>2916</v>
          </cell>
          <cell r="B76" t="str">
            <v>四川太极大药房连锁有限公司崇州市崇阳镇尚贤坊街药店</v>
          </cell>
          <cell r="C76">
            <v>820262</v>
          </cell>
          <cell r="D76" t="str">
            <v>枸杞子</v>
          </cell>
          <cell r="E76" t="str">
            <v>200g；净制</v>
          </cell>
          <cell r="F76" t="str">
            <v>瓶</v>
          </cell>
          <cell r="G76" t="str">
            <v>重庆中药饮片厂有限公司</v>
          </cell>
          <cell r="H76" t="str">
            <v>宁夏</v>
          </cell>
          <cell r="I76">
            <v>3</v>
          </cell>
          <cell r="J76">
            <v>0.25</v>
          </cell>
          <cell r="K76">
            <v>0.75</v>
          </cell>
          <cell r="L76">
            <v>1</v>
          </cell>
        </row>
        <row r="77">
          <cell r="A77">
            <v>102565</v>
          </cell>
          <cell r="B77" t="str">
            <v>四川太极大药房连锁有限公司武侯区佳灵路药店</v>
          </cell>
          <cell r="C77">
            <v>820262</v>
          </cell>
          <cell r="D77" t="str">
            <v>枸杞子</v>
          </cell>
          <cell r="E77" t="str">
            <v>200g；净制</v>
          </cell>
          <cell r="F77" t="str">
            <v>瓶</v>
          </cell>
          <cell r="G77" t="str">
            <v>重庆中药饮片厂有限公司</v>
          </cell>
          <cell r="H77" t="str">
            <v>宁夏</v>
          </cell>
          <cell r="I77">
            <v>3</v>
          </cell>
          <cell r="J77">
            <v>0.25</v>
          </cell>
          <cell r="K77">
            <v>0.75</v>
          </cell>
          <cell r="L77">
            <v>1</v>
          </cell>
        </row>
        <row r="78">
          <cell r="A78">
            <v>113833</v>
          </cell>
          <cell r="B78" t="str">
            <v>四川太极大药房连锁有限公司青羊区光华西一路药店</v>
          </cell>
          <cell r="C78">
            <v>820262</v>
          </cell>
          <cell r="D78" t="str">
            <v>枸杞子</v>
          </cell>
          <cell r="E78" t="str">
            <v>200g；净制</v>
          </cell>
          <cell r="F78" t="str">
            <v>瓶</v>
          </cell>
          <cell r="G78" t="str">
            <v>重庆中药饮片厂有限公司</v>
          </cell>
          <cell r="H78" t="str">
            <v>宁夏</v>
          </cell>
          <cell r="I78">
            <v>3</v>
          </cell>
          <cell r="J78">
            <v>0.25</v>
          </cell>
          <cell r="K78">
            <v>0.75</v>
          </cell>
          <cell r="L78">
            <v>4</v>
          </cell>
        </row>
        <row r="79">
          <cell r="A79">
            <v>297863</v>
          </cell>
          <cell r="B79" t="str">
            <v>四川太极大药房连锁有限公司锦江区大田坎街药店</v>
          </cell>
          <cell r="C79">
            <v>820262</v>
          </cell>
          <cell r="D79" t="str">
            <v>枸杞子</v>
          </cell>
          <cell r="E79" t="str">
            <v>200g；净制</v>
          </cell>
          <cell r="F79" t="str">
            <v>瓶</v>
          </cell>
          <cell r="G79" t="str">
            <v>重庆中药饮片厂有限公司</v>
          </cell>
          <cell r="H79" t="str">
            <v>宁夏</v>
          </cell>
          <cell r="I79">
            <v>2</v>
          </cell>
          <cell r="J79">
            <v>0.17</v>
          </cell>
          <cell r="K79">
            <v>0.5</v>
          </cell>
          <cell r="L79">
            <v>1</v>
          </cell>
        </row>
        <row r="80">
          <cell r="A80">
            <v>2791</v>
          </cell>
          <cell r="B80" t="str">
            <v>四川太极大药房连锁有限公司锦江区庆云南街药店</v>
          </cell>
          <cell r="C80">
            <v>820262</v>
          </cell>
          <cell r="D80" t="str">
            <v>枸杞子</v>
          </cell>
          <cell r="E80" t="str">
            <v>200g；净制</v>
          </cell>
          <cell r="F80" t="str">
            <v>瓶</v>
          </cell>
          <cell r="G80" t="str">
            <v>重庆中药饮片厂有限公司</v>
          </cell>
          <cell r="H80" t="str">
            <v>宁夏</v>
          </cell>
          <cell r="I80">
            <v>2</v>
          </cell>
          <cell r="J80">
            <v>0.17</v>
          </cell>
          <cell r="K80">
            <v>0.5</v>
          </cell>
          <cell r="L80">
            <v>0</v>
          </cell>
        </row>
        <row r="81">
          <cell r="A81">
            <v>2817</v>
          </cell>
          <cell r="B81" t="str">
            <v>四川太极大药房连锁有限公司锦江区通盈街药店</v>
          </cell>
          <cell r="C81">
            <v>820262</v>
          </cell>
          <cell r="D81" t="str">
            <v>枸杞子</v>
          </cell>
          <cell r="E81" t="str">
            <v>200g；净制</v>
          </cell>
          <cell r="F81" t="str">
            <v>瓶</v>
          </cell>
          <cell r="G81" t="str">
            <v>重庆中药饮片厂有限公司</v>
          </cell>
          <cell r="H81" t="str">
            <v>宁夏</v>
          </cell>
          <cell r="I81">
            <v>2</v>
          </cell>
          <cell r="J81">
            <v>0.17</v>
          </cell>
          <cell r="K81">
            <v>0.5</v>
          </cell>
          <cell r="L81">
            <v>0</v>
          </cell>
        </row>
        <row r="82">
          <cell r="A82">
            <v>112415</v>
          </cell>
          <cell r="B82" t="str">
            <v>四川太极大药房连锁有限公司金牛区五福桥东路药店</v>
          </cell>
          <cell r="C82">
            <v>820262</v>
          </cell>
          <cell r="D82" t="str">
            <v>枸杞子</v>
          </cell>
          <cell r="E82" t="str">
            <v>200g；净制</v>
          </cell>
          <cell r="F82" t="str">
            <v>瓶</v>
          </cell>
          <cell r="G82" t="str">
            <v>重庆中药饮片厂有限公司</v>
          </cell>
          <cell r="H82" t="str">
            <v>宁夏</v>
          </cell>
          <cell r="I82">
            <v>2</v>
          </cell>
          <cell r="J82">
            <v>0.17</v>
          </cell>
          <cell r="K82">
            <v>0.5</v>
          </cell>
          <cell r="L82">
            <v>2</v>
          </cell>
        </row>
        <row r="83">
          <cell r="A83">
            <v>114286</v>
          </cell>
          <cell r="B83" t="str">
            <v>四川太极大药房连锁有限公司青羊区光华北五路药店</v>
          </cell>
          <cell r="C83">
            <v>820262</v>
          </cell>
          <cell r="D83" t="str">
            <v>枸杞子</v>
          </cell>
          <cell r="E83" t="str">
            <v>200g；净制</v>
          </cell>
          <cell r="F83" t="str">
            <v>瓶</v>
          </cell>
          <cell r="G83" t="str">
            <v>重庆中药饮片厂有限公司</v>
          </cell>
          <cell r="H83" t="str">
            <v>宁夏</v>
          </cell>
          <cell r="I83">
            <v>2</v>
          </cell>
          <cell r="J83">
            <v>0.17</v>
          </cell>
          <cell r="K83">
            <v>0.5</v>
          </cell>
          <cell r="L83">
            <v>2</v>
          </cell>
        </row>
        <row r="84">
          <cell r="A84">
            <v>1950</v>
          </cell>
          <cell r="B84" t="str">
            <v>四川太极大药房连锁有限公司成都高新区泰和二街三药店</v>
          </cell>
          <cell r="C84">
            <v>820262</v>
          </cell>
          <cell r="D84" t="str">
            <v>枸杞子</v>
          </cell>
          <cell r="E84" t="str">
            <v>200g；净制</v>
          </cell>
          <cell r="F84" t="str">
            <v>瓶</v>
          </cell>
          <cell r="G84" t="str">
            <v>重庆中药饮片厂有限公司</v>
          </cell>
          <cell r="H84" t="str">
            <v>宁夏</v>
          </cell>
          <cell r="I84">
            <v>2</v>
          </cell>
          <cell r="J84">
            <v>0.17</v>
          </cell>
          <cell r="K84">
            <v>0.5</v>
          </cell>
          <cell r="L84">
            <v>1</v>
          </cell>
        </row>
        <row r="85">
          <cell r="A85">
            <v>2526</v>
          </cell>
          <cell r="B85" t="str">
            <v>四川太极大药房连锁有限公司新都区新繁镇繁江北路药店</v>
          </cell>
          <cell r="C85">
            <v>820262</v>
          </cell>
          <cell r="D85" t="str">
            <v>枸杞子</v>
          </cell>
          <cell r="E85" t="str">
            <v>200g；净制</v>
          </cell>
          <cell r="F85" t="str">
            <v>瓶</v>
          </cell>
          <cell r="G85" t="str">
            <v>重庆中药饮片厂有限公司</v>
          </cell>
          <cell r="H85" t="str">
            <v>宁夏</v>
          </cell>
          <cell r="I85">
            <v>2</v>
          </cell>
          <cell r="J85">
            <v>0.17</v>
          </cell>
          <cell r="K85">
            <v>0.5</v>
          </cell>
          <cell r="L85">
            <v>0</v>
          </cell>
        </row>
        <row r="86">
          <cell r="A86">
            <v>104429</v>
          </cell>
          <cell r="B86" t="str">
            <v>四川太极大药房连锁有限公司武侯区大华街药店</v>
          </cell>
          <cell r="C86">
            <v>820262</v>
          </cell>
          <cell r="D86" t="str">
            <v>枸杞子</v>
          </cell>
          <cell r="E86" t="str">
            <v>200g；净制</v>
          </cell>
          <cell r="F86" t="str">
            <v>瓶</v>
          </cell>
          <cell r="G86" t="str">
            <v>重庆中药饮片厂有限公司</v>
          </cell>
          <cell r="H86" t="str">
            <v>宁夏</v>
          </cell>
          <cell r="I86">
            <v>2</v>
          </cell>
          <cell r="J86">
            <v>0.17</v>
          </cell>
          <cell r="K86">
            <v>0.5</v>
          </cell>
          <cell r="L86">
            <v>0</v>
          </cell>
        </row>
        <row r="87">
          <cell r="A87">
            <v>105751</v>
          </cell>
          <cell r="B87" t="str">
            <v>四川太极大药房连锁有限公司高新区新下街药店</v>
          </cell>
          <cell r="C87">
            <v>820262</v>
          </cell>
          <cell r="D87" t="str">
            <v>枸杞子</v>
          </cell>
          <cell r="E87" t="str">
            <v>200g；净制</v>
          </cell>
          <cell r="F87" t="str">
            <v>瓶</v>
          </cell>
          <cell r="G87" t="str">
            <v>重庆中药饮片厂有限公司</v>
          </cell>
          <cell r="H87" t="str">
            <v>宁夏</v>
          </cell>
          <cell r="I87">
            <v>2</v>
          </cell>
          <cell r="J87">
            <v>0.17</v>
          </cell>
          <cell r="K87">
            <v>0.5</v>
          </cell>
          <cell r="L87">
            <v>1</v>
          </cell>
        </row>
        <row r="88">
          <cell r="A88">
            <v>105267</v>
          </cell>
          <cell r="B88" t="str">
            <v>四川太极大药房连锁有限公司金牛区蜀汉路药店</v>
          </cell>
          <cell r="C88">
            <v>820262</v>
          </cell>
          <cell r="D88" t="str">
            <v>枸杞子</v>
          </cell>
          <cell r="E88" t="str">
            <v>200g；净制</v>
          </cell>
          <cell r="F88" t="str">
            <v>瓶</v>
          </cell>
          <cell r="G88" t="str">
            <v>重庆中药饮片厂有限公司</v>
          </cell>
          <cell r="H88" t="str">
            <v>宁夏</v>
          </cell>
          <cell r="I88">
            <v>2</v>
          </cell>
          <cell r="J88">
            <v>0.17</v>
          </cell>
          <cell r="K88">
            <v>0.5</v>
          </cell>
          <cell r="L88">
            <v>1</v>
          </cell>
        </row>
        <row r="89">
          <cell r="A89">
            <v>117310</v>
          </cell>
          <cell r="B89" t="str">
            <v>四川太极大药房连锁有限公司武侯区长寿路药店</v>
          </cell>
          <cell r="C89">
            <v>820262</v>
          </cell>
          <cell r="D89" t="str">
            <v>枸杞子</v>
          </cell>
          <cell r="E89" t="str">
            <v>200g；净制</v>
          </cell>
          <cell r="F89" t="str">
            <v>瓶</v>
          </cell>
          <cell r="G89" t="str">
            <v>重庆中药饮片厂有限公司</v>
          </cell>
          <cell r="H89" t="str">
            <v>宁夏</v>
          </cell>
          <cell r="I89">
            <v>2</v>
          </cell>
          <cell r="J89">
            <v>0.17</v>
          </cell>
          <cell r="K89">
            <v>0.5</v>
          </cell>
          <cell r="L89">
            <v>2</v>
          </cell>
        </row>
        <row r="90">
          <cell r="A90">
            <v>2820</v>
          </cell>
          <cell r="B90" t="str">
            <v>四川太极大药房连锁有限公司武侯区科华街药店</v>
          </cell>
          <cell r="C90">
            <v>820262</v>
          </cell>
          <cell r="D90" t="str">
            <v>枸杞子</v>
          </cell>
          <cell r="E90" t="str">
            <v>200g；净制</v>
          </cell>
          <cell r="F90" t="str">
            <v>瓶</v>
          </cell>
          <cell r="G90" t="str">
            <v>重庆中药饮片厂有限公司</v>
          </cell>
          <cell r="H90" t="str">
            <v>宁夏</v>
          </cell>
          <cell r="I90">
            <v>2</v>
          </cell>
          <cell r="J90">
            <v>0.17</v>
          </cell>
          <cell r="K90">
            <v>0.5</v>
          </cell>
          <cell r="L90">
            <v>1</v>
          </cell>
        </row>
        <row r="91">
          <cell r="A91">
            <v>2883</v>
          </cell>
          <cell r="B91" t="str">
            <v>四川太极大药房连锁有限公司都江堰市聚源镇联建房药店</v>
          </cell>
          <cell r="C91">
            <v>820262</v>
          </cell>
          <cell r="D91" t="str">
            <v>枸杞子</v>
          </cell>
          <cell r="E91" t="str">
            <v>200g；净制</v>
          </cell>
          <cell r="F91" t="str">
            <v>瓶</v>
          </cell>
          <cell r="G91" t="str">
            <v>重庆中药饮片厂有限公司</v>
          </cell>
          <cell r="H91" t="str">
            <v>宁夏</v>
          </cell>
          <cell r="I91">
            <v>2</v>
          </cell>
          <cell r="J91">
            <v>0.17</v>
          </cell>
          <cell r="K91">
            <v>0.5</v>
          </cell>
          <cell r="L91">
            <v>1</v>
          </cell>
        </row>
        <row r="92">
          <cell r="A92">
            <v>2751</v>
          </cell>
          <cell r="B92" t="str">
            <v>四川太极大药房连锁有限公司高新区新乐中街药店</v>
          </cell>
          <cell r="C92">
            <v>820262</v>
          </cell>
          <cell r="D92" t="str">
            <v>枸杞子</v>
          </cell>
          <cell r="E92" t="str">
            <v>200g；净制</v>
          </cell>
          <cell r="F92" t="str">
            <v>瓶</v>
          </cell>
          <cell r="G92" t="str">
            <v>重庆中药饮片厂有限公司</v>
          </cell>
          <cell r="H92" t="str">
            <v>宁夏</v>
          </cell>
          <cell r="I92">
            <v>2</v>
          </cell>
          <cell r="J92">
            <v>0.17</v>
          </cell>
          <cell r="K92">
            <v>0.5</v>
          </cell>
          <cell r="L92">
            <v>5</v>
          </cell>
        </row>
        <row r="93">
          <cell r="A93">
            <v>108277</v>
          </cell>
          <cell r="B93" t="str">
            <v>四川太极大药房连锁有限公司金牛区银沙路药店</v>
          </cell>
          <cell r="C93">
            <v>820262</v>
          </cell>
          <cell r="D93" t="str">
            <v>枸杞子</v>
          </cell>
          <cell r="E93" t="str">
            <v>200g；净制</v>
          </cell>
          <cell r="F93" t="str">
            <v>瓶</v>
          </cell>
          <cell r="G93" t="str">
            <v>重庆中药饮片厂有限公司</v>
          </cell>
          <cell r="H93" t="str">
            <v>宁夏</v>
          </cell>
          <cell r="I93">
            <v>2</v>
          </cell>
          <cell r="J93">
            <v>0.17</v>
          </cell>
          <cell r="K93">
            <v>0.5</v>
          </cell>
          <cell r="L93">
            <v>0</v>
          </cell>
        </row>
        <row r="94">
          <cell r="A94">
            <v>2738</v>
          </cell>
          <cell r="B94" t="str">
            <v>四川太极大药房连锁有限公司成都高新区成汉南路药店</v>
          </cell>
          <cell r="C94">
            <v>820262</v>
          </cell>
          <cell r="D94" t="str">
            <v>枸杞子</v>
          </cell>
          <cell r="E94" t="str">
            <v>200g；净制</v>
          </cell>
          <cell r="F94" t="str">
            <v>瓶</v>
          </cell>
          <cell r="G94" t="str">
            <v>重庆中药饮片厂有限公司</v>
          </cell>
          <cell r="H94" t="str">
            <v>宁夏</v>
          </cell>
          <cell r="I94">
            <v>2</v>
          </cell>
          <cell r="J94">
            <v>0.17</v>
          </cell>
          <cell r="K94">
            <v>0.5</v>
          </cell>
          <cell r="L94">
            <v>0</v>
          </cell>
        </row>
        <row r="95">
          <cell r="A95">
            <v>115971</v>
          </cell>
          <cell r="B95" t="str">
            <v>四川太极大药房连锁有限公司成都高新区天顺路药店</v>
          </cell>
          <cell r="C95">
            <v>820262</v>
          </cell>
          <cell r="D95" t="str">
            <v>枸杞子</v>
          </cell>
          <cell r="E95" t="str">
            <v>200g；净制</v>
          </cell>
          <cell r="F95" t="str">
            <v>瓶</v>
          </cell>
          <cell r="G95" t="str">
            <v>重庆中药饮片厂有限公司</v>
          </cell>
          <cell r="H95" t="str">
            <v>宁夏</v>
          </cell>
          <cell r="I95">
            <v>2</v>
          </cell>
          <cell r="J95">
            <v>0.17</v>
          </cell>
          <cell r="K95">
            <v>0.5</v>
          </cell>
          <cell r="L95">
            <v>1</v>
          </cell>
        </row>
        <row r="96">
          <cell r="A96">
            <v>122718</v>
          </cell>
          <cell r="B96" t="str">
            <v>四川太极大药房连锁有限公司大邑县金巷西街药店</v>
          </cell>
          <cell r="C96">
            <v>820262</v>
          </cell>
          <cell r="D96" t="str">
            <v>枸杞子</v>
          </cell>
          <cell r="E96" t="str">
            <v>200g；净制</v>
          </cell>
          <cell r="F96" t="str">
            <v>瓶</v>
          </cell>
          <cell r="G96" t="str">
            <v>重庆中药饮片厂有限公司</v>
          </cell>
          <cell r="H96" t="str">
            <v>宁夏</v>
          </cell>
          <cell r="I96">
            <v>1</v>
          </cell>
          <cell r="J96">
            <v>0.08</v>
          </cell>
          <cell r="K96">
            <v>0.25</v>
          </cell>
          <cell r="L96">
            <v>0</v>
          </cell>
        </row>
        <row r="97">
          <cell r="A97">
            <v>2907</v>
          </cell>
          <cell r="B97" t="str">
            <v>四川太极大药房连锁有限公司温江区柳城镇凤溪大道药店</v>
          </cell>
          <cell r="C97">
            <v>820262</v>
          </cell>
          <cell r="D97" t="str">
            <v>枸杞子</v>
          </cell>
          <cell r="E97" t="str">
            <v>200g；净制</v>
          </cell>
          <cell r="F97" t="str">
            <v>瓶</v>
          </cell>
          <cell r="G97" t="str">
            <v>重庆中药饮片厂有限公司</v>
          </cell>
          <cell r="H97" t="str">
            <v>宁夏</v>
          </cell>
          <cell r="I97">
            <v>1</v>
          </cell>
          <cell r="J97">
            <v>0.08</v>
          </cell>
          <cell r="K97">
            <v>0.25</v>
          </cell>
          <cell r="L97">
            <v>1</v>
          </cell>
        </row>
        <row r="98">
          <cell r="A98">
            <v>2875</v>
          </cell>
          <cell r="B98" t="str">
            <v>四川太极大药房连锁有限公司大邑县晋原街道内蒙古大道桃源药店</v>
          </cell>
          <cell r="C98">
            <v>820262</v>
          </cell>
          <cell r="D98" t="str">
            <v>枸杞子</v>
          </cell>
          <cell r="E98" t="str">
            <v>200g；净制</v>
          </cell>
          <cell r="F98" t="str">
            <v>瓶</v>
          </cell>
          <cell r="G98" t="str">
            <v>重庆中药饮片厂有限公司</v>
          </cell>
          <cell r="H98" t="str">
            <v>宁夏</v>
          </cell>
          <cell r="I98">
            <v>1</v>
          </cell>
          <cell r="J98">
            <v>0.08</v>
          </cell>
          <cell r="K98">
            <v>0.25</v>
          </cell>
          <cell r="L98">
            <v>2</v>
          </cell>
        </row>
        <row r="99">
          <cell r="A99">
            <v>103199</v>
          </cell>
          <cell r="B99" t="str">
            <v>四川太极大药房连锁有限公司成华区西林一街药店</v>
          </cell>
          <cell r="C99">
            <v>820262</v>
          </cell>
          <cell r="D99" t="str">
            <v>枸杞子</v>
          </cell>
          <cell r="E99" t="str">
            <v>200g；净制</v>
          </cell>
          <cell r="F99" t="str">
            <v>瓶</v>
          </cell>
          <cell r="G99" t="str">
            <v>重庆中药饮片厂有限公司</v>
          </cell>
          <cell r="H99" t="str">
            <v>宁夏</v>
          </cell>
          <cell r="I99">
            <v>1</v>
          </cell>
          <cell r="J99">
            <v>0.08</v>
          </cell>
          <cell r="K99">
            <v>0.25</v>
          </cell>
          <cell r="L99">
            <v>1</v>
          </cell>
        </row>
        <row r="100">
          <cell r="A100">
            <v>2326</v>
          </cell>
          <cell r="B100" t="str">
            <v>四川太极大药房连锁有限公司成华区建业路药店</v>
          </cell>
          <cell r="C100">
            <v>820262</v>
          </cell>
          <cell r="D100" t="str">
            <v>枸杞子</v>
          </cell>
          <cell r="E100" t="str">
            <v>200g；净制</v>
          </cell>
          <cell r="F100" t="str">
            <v>瓶</v>
          </cell>
          <cell r="G100" t="str">
            <v>重庆中药饮片厂有限公司</v>
          </cell>
          <cell r="H100" t="str">
            <v>宁夏</v>
          </cell>
          <cell r="I100">
            <v>1</v>
          </cell>
          <cell r="J100">
            <v>0.08</v>
          </cell>
          <cell r="K100">
            <v>0.25</v>
          </cell>
          <cell r="L100">
            <v>1</v>
          </cell>
        </row>
        <row r="101">
          <cell r="A101">
            <v>2443</v>
          </cell>
          <cell r="B101" t="str">
            <v>四川太极大药房连锁有限公司金牛区枣子巷药店</v>
          </cell>
          <cell r="C101">
            <v>820262</v>
          </cell>
          <cell r="D101" t="str">
            <v>枸杞子</v>
          </cell>
          <cell r="E101" t="str">
            <v>200g；净制</v>
          </cell>
          <cell r="F101" t="str">
            <v>瓶</v>
          </cell>
          <cell r="G101" t="str">
            <v>重庆中药饮片厂有限公司</v>
          </cell>
          <cell r="H101" t="str">
            <v>宁夏</v>
          </cell>
          <cell r="I101">
            <v>1</v>
          </cell>
          <cell r="J101">
            <v>0.08</v>
          </cell>
          <cell r="K101">
            <v>0.25</v>
          </cell>
          <cell r="L101">
            <v>1</v>
          </cell>
        </row>
        <row r="102">
          <cell r="A102">
            <v>120844</v>
          </cell>
          <cell r="B102" t="str">
            <v>四川太极大药房连锁有限公司彭州市致和镇南三环路药店</v>
          </cell>
          <cell r="C102">
            <v>820262</v>
          </cell>
          <cell r="D102" t="str">
            <v>枸杞子</v>
          </cell>
          <cell r="E102" t="str">
            <v>200g；净制</v>
          </cell>
          <cell r="F102" t="str">
            <v>瓶</v>
          </cell>
          <cell r="G102" t="str">
            <v>重庆中药饮片厂有限公司</v>
          </cell>
          <cell r="H102" t="str">
            <v>宁夏</v>
          </cell>
          <cell r="I102">
            <v>1</v>
          </cell>
          <cell r="J102">
            <v>0.08</v>
          </cell>
          <cell r="K102">
            <v>0.25</v>
          </cell>
          <cell r="L102">
            <v>2</v>
          </cell>
        </row>
        <row r="103">
          <cell r="A103">
            <v>113299</v>
          </cell>
          <cell r="B103" t="str">
            <v>四川太极大药房连锁有限公司武侯区倪家桥路药店</v>
          </cell>
          <cell r="C103">
            <v>820262</v>
          </cell>
          <cell r="D103" t="str">
            <v>枸杞子</v>
          </cell>
          <cell r="E103" t="str">
            <v>200g；净制</v>
          </cell>
          <cell r="F103" t="str">
            <v>瓶</v>
          </cell>
          <cell r="G103" t="str">
            <v>重庆中药饮片厂有限公司</v>
          </cell>
          <cell r="H103" t="str">
            <v>宁夏</v>
          </cell>
          <cell r="I103">
            <v>1</v>
          </cell>
          <cell r="J103">
            <v>0.08</v>
          </cell>
          <cell r="K103">
            <v>0.25</v>
          </cell>
          <cell r="L103">
            <v>1</v>
          </cell>
        </row>
        <row r="104">
          <cell r="A104">
            <v>2851</v>
          </cell>
          <cell r="B104" t="str">
            <v>四川太极大药房连锁有限公司大邑县安仁镇千禧街药店</v>
          </cell>
          <cell r="C104">
            <v>820262</v>
          </cell>
          <cell r="D104" t="str">
            <v>枸杞子</v>
          </cell>
          <cell r="E104" t="str">
            <v>200g；净制</v>
          </cell>
          <cell r="F104" t="str">
            <v>瓶</v>
          </cell>
          <cell r="G104" t="str">
            <v>重庆中药饮片厂有限公司</v>
          </cell>
          <cell r="H104" t="str">
            <v>宁夏</v>
          </cell>
          <cell r="I104">
            <v>1</v>
          </cell>
          <cell r="J104">
            <v>0.08</v>
          </cell>
          <cell r="K104">
            <v>0.25</v>
          </cell>
          <cell r="L104">
            <v>2</v>
          </cell>
        </row>
        <row r="105">
          <cell r="A105">
            <v>117637</v>
          </cell>
          <cell r="B105" t="str">
            <v>四川太极大药房连锁有限公司大邑县晋原街道金巷西街药店</v>
          </cell>
          <cell r="C105">
            <v>820262</v>
          </cell>
          <cell r="D105" t="str">
            <v>枸杞子</v>
          </cell>
          <cell r="E105" t="str">
            <v>200g；净制</v>
          </cell>
          <cell r="F105" t="str">
            <v>瓶</v>
          </cell>
          <cell r="G105" t="str">
            <v>重庆中药饮片厂有限公司</v>
          </cell>
          <cell r="H105" t="str">
            <v>宁夏</v>
          </cell>
          <cell r="I105">
            <v>1</v>
          </cell>
          <cell r="J105">
            <v>0.08</v>
          </cell>
          <cell r="K105">
            <v>0.25</v>
          </cell>
          <cell r="L105">
            <v>0</v>
          </cell>
        </row>
        <row r="106">
          <cell r="A106">
            <v>2816</v>
          </cell>
          <cell r="B106" t="str">
            <v>四川太极大药房连锁有限公司成华区双林路药店</v>
          </cell>
          <cell r="C106">
            <v>820262</v>
          </cell>
          <cell r="D106" t="str">
            <v>枸杞子</v>
          </cell>
          <cell r="E106" t="str">
            <v>200g；净制</v>
          </cell>
          <cell r="F106" t="str">
            <v>瓶</v>
          </cell>
          <cell r="G106" t="str">
            <v>重庆中药饮片厂有限公司</v>
          </cell>
          <cell r="H106" t="str">
            <v>宁夏</v>
          </cell>
          <cell r="I106">
            <v>1</v>
          </cell>
          <cell r="J106">
            <v>0.08</v>
          </cell>
          <cell r="K106">
            <v>0.25</v>
          </cell>
          <cell r="L106">
            <v>1</v>
          </cell>
        </row>
        <row r="107">
          <cell r="A107">
            <v>2771</v>
          </cell>
          <cell r="B107" t="str">
            <v>四川太极大药房连锁有限公司锦江区柳翠路药店</v>
          </cell>
          <cell r="C107">
            <v>820262</v>
          </cell>
          <cell r="D107" t="str">
            <v>枸杞子</v>
          </cell>
          <cell r="E107" t="str">
            <v>200g；净制</v>
          </cell>
          <cell r="F107" t="str">
            <v>瓶</v>
          </cell>
          <cell r="G107" t="str">
            <v>重庆中药饮片厂有限公司</v>
          </cell>
          <cell r="H107" t="str">
            <v>宁夏</v>
          </cell>
          <cell r="I107">
            <v>1</v>
          </cell>
          <cell r="J107">
            <v>0.08</v>
          </cell>
          <cell r="K107">
            <v>0.25</v>
          </cell>
          <cell r="L107">
            <v>1</v>
          </cell>
        </row>
        <row r="108">
          <cell r="A108">
            <v>2893</v>
          </cell>
          <cell r="B108" t="str">
            <v>四川太极大药房连锁有限公司都江堰市灌口镇蒲阳路药店</v>
          </cell>
          <cell r="C108">
            <v>820262</v>
          </cell>
          <cell r="D108" t="str">
            <v>枸杞子</v>
          </cell>
          <cell r="E108" t="str">
            <v>200g；净制</v>
          </cell>
          <cell r="F108" t="str">
            <v>瓶</v>
          </cell>
          <cell r="G108" t="str">
            <v>重庆中药饮片厂有限公司</v>
          </cell>
          <cell r="H108" t="str">
            <v>宁夏</v>
          </cell>
          <cell r="I108">
            <v>1</v>
          </cell>
          <cell r="J108">
            <v>0.08</v>
          </cell>
          <cell r="K108">
            <v>0.25</v>
          </cell>
          <cell r="L108">
            <v>2</v>
          </cell>
        </row>
        <row r="109">
          <cell r="A109">
            <v>2910</v>
          </cell>
          <cell r="B109" t="str">
            <v>四川太极大药房连锁有限公司崇州市崇阳镇金带街药店</v>
          </cell>
          <cell r="C109">
            <v>820262</v>
          </cell>
          <cell r="D109" t="str">
            <v>枸杞子</v>
          </cell>
          <cell r="E109" t="str">
            <v>200g；净制</v>
          </cell>
          <cell r="F109" t="str">
            <v>瓶</v>
          </cell>
          <cell r="G109" t="str">
            <v>重庆中药饮片厂有限公司</v>
          </cell>
          <cell r="H109" t="str">
            <v>宁夏</v>
          </cell>
          <cell r="I109">
            <v>1</v>
          </cell>
          <cell r="J109">
            <v>0.08</v>
          </cell>
          <cell r="K109">
            <v>0.25</v>
          </cell>
          <cell r="L109">
            <v>1</v>
          </cell>
        </row>
        <row r="110">
          <cell r="A110">
            <v>2888</v>
          </cell>
          <cell r="B110" t="str">
            <v>四川太极大药房连锁有限公司都江堰市蒲阳镇问道西路药店</v>
          </cell>
          <cell r="C110">
            <v>820262</v>
          </cell>
          <cell r="D110" t="str">
            <v>枸杞子</v>
          </cell>
          <cell r="E110" t="str">
            <v>200g；净制</v>
          </cell>
          <cell r="F110" t="str">
            <v>瓶</v>
          </cell>
          <cell r="G110" t="str">
            <v>重庆中药饮片厂有限公司</v>
          </cell>
          <cell r="H110" t="str">
            <v>宁夏</v>
          </cell>
          <cell r="I110">
            <v>1</v>
          </cell>
          <cell r="J110">
            <v>0.08</v>
          </cell>
          <cell r="K110">
            <v>0.25</v>
          </cell>
          <cell r="L110">
            <v>1</v>
          </cell>
        </row>
        <row r="111">
          <cell r="A111">
            <v>116482</v>
          </cell>
          <cell r="B111" t="str">
            <v>四川太极大药房连锁有限公司锦江区宏济中路药店</v>
          </cell>
          <cell r="C111">
            <v>820262</v>
          </cell>
          <cell r="D111" t="str">
            <v>枸杞子</v>
          </cell>
          <cell r="E111" t="str">
            <v>200g；净制</v>
          </cell>
          <cell r="F111" t="str">
            <v>瓶</v>
          </cell>
          <cell r="G111" t="str">
            <v>重庆中药饮片厂有限公司</v>
          </cell>
          <cell r="H111" t="str">
            <v>宁夏</v>
          </cell>
          <cell r="I111">
            <v>1</v>
          </cell>
          <cell r="J111">
            <v>0.08</v>
          </cell>
          <cell r="K111">
            <v>0.25</v>
          </cell>
          <cell r="L111">
            <v>2</v>
          </cell>
        </row>
        <row r="112">
          <cell r="A112">
            <v>111400</v>
          </cell>
          <cell r="B112" t="str">
            <v>四川太极大药房连锁有限公司邛崃市文君街道杏林路药店</v>
          </cell>
          <cell r="C112">
            <v>820262</v>
          </cell>
          <cell r="D112" t="str">
            <v>枸杞子</v>
          </cell>
          <cell r="E112" t="str">
            <v>200g；净制</v>
          </cell>
          <cell r="F112" t="str">
            <v>瓶</v>
          </cell>
          <cell r="G112" t="str">
            <v>重庆中药饮片厂有限公司</v>
          </cell>
          <cell r="H112" t="str">
            <v>宁夏</v>
          </cell>
          <cell r="I112">
            <v>1</v>
          </cell>
          <cell r="J112">
            <v>0.08</v>
          </cell>
          <cell r="K112">
            <v>0.25</v>
          </cell>
          <cell r="L112">
            <v>1</v>
          </cell>
        </row>
        <row r="113">
          <cell r="A113">
            <v>2713</v>
          </cell>
          <cell r="B113" t="str">
            <v>四川太极大药房连锁有限公司双流区东升街道三强西路药店</v>
          </cell>
          <cell r="C113">
            <v>820262</v>
          </cell>
          <cell r="D113" t="str">
            <v>枸杞子</v>
          </cell>
          <cell r="E113" t="str">
            <v>200g；净制</v>
          </cell>
          <cell r="F113" t="str">
            <v>瓶</v>
          </cell>
          <cell r="G113" t="str">
            <v>重庆中药饮片厂有限公司</v>
          </cell>
          <cell r="H113" t="str">
            <v>宁夏</v>
          </cell>
          <cell r="I113">
            <v>1</v>
          </cell>
          <cell r="J113">
            <v>0.08</v>
          </cell>
          <cell r="K113">
            <v>0.25</v>
          </cell>
          <cell r="L113">
            <v>1</v>
          </cell>
        </row>
        <row r="114">
          <cell r="A114">
            <v>118151</v>
          </cell>
          <cell r="B114" t="str">
            <v>四川太极大药房连锁有限公司金牛区沙湾东一路药店</v>
          </cell>
          <cell r="C114">
            <v>820262</v>
          </cell>
          <cell r="D114" t="str">
            <v>枸杞子</v>
          </cell>
          <cell r="E114" t="str">
            <v>200g；净制</v>
          </cell>
          <cell r="F114" t="str">
            <v>瓶</v>
          </cell>
          <cell r="G114" t="str">
            <v>重庆中药饮片厂有限公司</v>
          </cell>
          <cell r="H114" t="str">
            <v>宁夏</v>
          </cell>
          <cell r="I114">
            <v>1</v>
          </cell>
          <cell r="J114">
            <v>0.08</v>
          </cell>
          <cell r="K114">
            <v>0.25</v>
          </cell>
          <cell r="L114">
            <v>1</v>
          </cell>
        </row>
        <row r="115">
          <cell r="A115">
            <v>2714</v>
          </cell>
          <cell r="B115" t="str">
            <v>四川太极大药房连锁有限公司成华区华康路药店</v>
          </cell>
          <cell r="C115">
            <v>820262</v>
          </cell>
          <cell r="D115" t="str">
            <v>枸杞子</v>
          </cell>
          <cell r="E115" t="str">
            <v>200g；净制</v>
          </cell>
          <cell r="F115" t="str">
            <v>瓶</v>
          </cell>
          <cell r="G115" t="str">
            <v>重庆中药饮片厂有限公司</v>
          </cell>
          <cell r="H115" t="str">
            <v>宁夏</v>
          </cell>
          <cell r="I115">
            <v>1</v>
          </cell>
          <cell r="J115">
            <v>0.08</v>
          </cell>
          <cell r="K115">
            <v>0.25</v>
          </cell>
          <cell r="L115">
            <v>1</v>
          </cell>
        </row>
        <row r="116">
          <cell r="A116">
            <v>2274</v>
          </cell>
          <cell r="B116" t="str">
            <v>四川太极大药房连锁有限公司成都高新区肖家河正街药店</v>
          </cell>
          <cell r="C116">
            <v>820262</v>
          </cell>
          <cell r="D116" t="str">
            <v>枸杞子</v>
          </cell>
          <cell r="E116" t="str">
            <v>200g；净制</v>
          </cell>
          <cell r="F116" t="str">
            <v>瓶</v>
          </cell>
          <cell r="G116" t="str">
            <v>重庆中药饮片厂有限公司</v>
          </cell>
          <cell r="H116" t="str">
            <v>宁夏</v>
          </cell>
          <cell r="I116">
            <v>1</v>
          </cell>
          <cell r="J116">
            <v>0.08</v>
          </cell>
          <cell r="K116">
            <v>0.25</v>
          </cell>
          <cell r="L116">
            <v>1</v>
          </cell>
        </row>
        <row r="117">
          <cell r="A117">
            <v>119622</v>
          </cell>
          <cell r="B117" t="str">
            <v>四川太极大药房连锁有限公司武侯区高攀西巷药店</v>
          </cell>
          <cell r="C117">
            <v>820262</v>
          </cell>
          <cell r="D117" t="str">
            <v>枸杞子</v>
          </cell>
          <cell r="E117" t="str">
            <v>200g；净制</v>
          </cell>
          <cell r="F117" t="str">
            <v>瓶</v>
          </cell>
          <cell r="G117" t="str">
            <v>重庆中药饮片厂有限公司</v>
          </cell>
          <cell r="H117" t="str">
            <v>宁夏</v>
          </cell>
          <cell r="I117">
            <v>1</v>
          </cell>
          <cell r="J117">
            <v>0.08</v>
          </cell>
          <cell r="K117">
            <v>0.25</v>
          </cell>
          <cell r="L117">
            <v>1</v>
          </cell>
        </row>
        <row r="118">
          <cell r="A118">
            <v>106485</v>
          </cell>
          <cell r="B118" t="str">
            <v>四川太极大药房连锁有限公司成都高新区元华二巷药店</v>
          </cell>
          <cell r="C118">
            <v>820262</v>
          </cell>
          <cell r="D118" t="str">
            <v>枸杞子</v>
          </cell>
          <cell r="E118" t="str">
            <v>200g；净制</v>
          </cell>
          <cell r="F118" t="str">
            <v>瓶</v>
          </cell>
          <cell r="G118" t="str">
            <v>重庆中药饮片厂有限公司</v>
          </cell>
          <cell r="H118" t="str">
            <v>宁夏</v>
          </cell>
          <cell r="I118">
            <v>1</v>
          </cell>
          <cell r="J118">
            <v>0.08</v>
          </cell>
          <cell r="K118">
            <v>0.25</v>
          </cell>
          <cell r="L118">
            <v>1</v>
          </cell>
        </row>
        <row r="119">
          <cell r="A119">
            <v>122198</v>
          </cell>
          <cell r="B119" t="str">
            <v>四川太极大药房连锁有限公司成华区华泰路二药店</v>
          </cell>
          <cell r="C119">
            <v>820262</v>
          </cell>
          <cell r="D119" t="str">
            <v>枸杞子</v>
          </cell>
          <cell r="E119" t="str">
            <v>200g；净制</v>
          </cell>
          <cell r="F119" t="str">
            <v>瓶</v>
          </cell>
          <cell r="G119" t="str">
            <v>重庆中药饮片厂有限公司</v>
          </cell>
          <cell r="H119" t="str">
            <v>宁夏</v>
          </cell>
          <cell r="I119">
            <v>1</v>
          </cell>
          <cell r="J119">
            <v>0.08</v>
          </cell>
          <cell r="K119">
            <v>0.25</v>
          </cell>
          <cell r="L119">
            <v>1</v>
          </cell>
        </row>
        <row r="120">
          <cell r="A120">
            <v>122686</v>
          </cell>
          <cell r="B120" t="str">
            <v>四川太极大药房连锁有限公司大邑县晋原街道蜀望路药店</v>
          </cell>
          <cell r="C120">
            <v>820262</v>
          </cell>
          <cell r="D120" t="str">
            <v>枸杞子</v>
          </cell>
          <cell r="E120" t="str">
            <v>200g；净制</v>
          </cell>
          <cell r="F120" t="str">
            <v>瓶</v>
          </cell>
          <cell r="G120" t="str">
            <v>重庆中药饮片厂有限公司</v>
          </cell>
          <cell r="H120" t="str">
            <v>宁夏</v>
          </cell>
          <cell r="I120">
            <v>1</v>
          </cell>
          <cell r="J120">
            <v>0.08</v>
          </cell>
          <cell r="K120">
            <v>0.25</v>
          </cell>
          <cell r="L120">
            <v>0</v>
          </cell>
        </row>
        <row r="121">
          <cell r="A121">
            <v>316326</v>
          </cell>
          <cell r="B121" t="str">
            <v>四川太极大药房连锁有限公司新津区岷江大道药店</v>
          </cell>
          <cell r="C121">
            <v>820262</v>
          </cell>
          <cell r="D121" t="str">
            <v>枸杞子</v>
          </cell>
          <cell r="E121" t="str">
            <v>200g；净制</v>
          </cell>
          <cell r="F121" t="str">
            <v>瓶</v>
          </cell>
          <cell r="G121" t="str">
            <v>重庆中药饮片厂有限公司</v>
          </cell>
          <cell r="H121" t="str">
            <v>宁夏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</row>
        <row r="122">
          <cell r="A122">
            <v>2153</v>
          </cell>
          <cell r="B122" t="str">
            <v>四川太极大药房连锁有限公司成都高新区吉瑞三路二药房</v>
          </cell>
          <cell r="C122">
            <v>820262</v>
          </cell>
          <cell r="D122" t="str">
            <v>枸杞子</v>
          </cell>
          <cell r="E122" t="str">
            <v>200g；净制</v>
          </cell>
          <cell r="F122" t="str">
            <v>瓶</v>
          </cell>
          <cell r="G122" t="str">
            <v>重庆中药饮片厂有限公司</v>
          </cell>
          <cell r="H122" t="str">
            <v>宁夏</v>
          </cell>
          <cell r="I122">
            <v>0</v>
          </cell>
          <cell r="J122">
            <v>0</v>
          </cell>
          <cell r="K122">
            <v>0</v>
          </cell>
          <cell r="L122">
            <v>1</v>
          </cell>
        </row>
        <row r="123">
          <cell r="A123">
            <v>2813</v>
          </cell>
          <cell r="B123" t="str">
            <v>四川太极大药房连锁有限公司青羊区红星路药店</v>
          </cell>
          <cell r="C123">
            <v>820262</v>
          </cell>
          <cell r="D123" t="str">
            <v>枸杞子</v>
          </cell>
          <cell r="E123" t="str">
            <v>200g；净制</v>
          </cell>
          <cell r="F123" t="str">
            <v>瓶</v>
          </cell>
          <cell r="G123" t="str">
            <v>重庆中药饮片厂有限公司</v>
          </cell>
          <cell r="H123" t="str">
            <v>宁夏</v>
          </cell>
          <cell r="I123">
            <v>0</v>
          </cell>
          <cell r="J123">
            <v>0</v>
          </cell>
          <cell r="K123">
            <v>0</v>
          </cell>
          <cell r="L123">
            <v>3</v>
          </cell>
        </row>
        <row r="124">
          <cell r="A124">
            <v>2834</v>
          </cell>
          <cell r="B124" t="str">
            <v>四川太极大药房连锁有限公司武侯区浆洗街药店</v>
          </cell>
          <cell r="C124">
            <v>820262</v>
          </cell>
          <cell r="D124" t="str">
            <v>枸杞子</v>
          </cell>
          <cell r="E124" t="str">
            <v>200g；净制</v>
          </cell>
          <cell r="F124" t="str">
            <v>瓶</v>
          </cell>
          <cell r="G124" t="str">
            <v>重庆中药饮片厂有限公司</v>
          </cell>
          <cell r="H124" t="str">
            <v>宁夏</v>
          </cell>
          <cell r="I124">
            <v>0</v>
          </cell>
          <cell r="J124">
            <v>0</v>
          </cell>
          <cell r="K124">
            <v>0</v>
          </cell>
          <cell r="L124">
            <v>1</v>
          </cell>
        </row>
        <row r="125">
          <cell r="A125">
            <v>2715</v>
          </cell>
          <cell r="B125" t="str">
            <v>四川太极大药房连锁有限公司双流县西航港街道锦华路一段药店</v>
          </cell>
          <cell r="C125">
            <v>820262</v>
          </cell>
          <cell r="D125" t="str">
            <v>枸杞子</v>
          </cell>
          <cell r="E125" t="str">
            <v>200g；净制</v>
          </cell>
          <cell r="F125" t="str">
            <v>瓶</v>
          </cell>
          <cell r="G125" t="str">
            <v>重庆中药饮片厂有限公司</v>
          </cell>
          <cell r="H125" t="str">
            <v>宁夏</v>
          </cell>
          <cell r="I125">
            <v>0</v>
          </cell>
          <cell r="J125">
            <v>0</v>
          </cell>
          <cell r="K125">
            <v>0</v>
          </cell>
          <cell r="L125">
            <v>2</v>
          </cell>
        </row>
        <row r="126">
          <cell r="A126">
            <v>2134</v>
          </cell>
          <cell r="B126" t="str">
            <v>四川太极大药房连锁有限公司锦江东大街诊所</v>
          </cell>
          <cell r="C126">
            <v>820262</v>
          </cell>
          <cell r="D126" t="str">
            <v>枸杞子</v>
          </cell>
          <cell r="E126" t="str">
            <v>200g；净制</v>
          </cell>
          <cell r="F126" t="str">
            <v>瓶</v>
          </cell>
          <cell r="G126" t="str">
            <v>重庆中药饮片厂有限公司</v>
          </cell>
          <cell r="H126" t="str">
            <v>宁夏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</row>
        <row r="127">
          <cell r="A127">
            <v>2520</v>
          </cell>
          <cell r="B127" t="str">
            <v>四川太极大药房连锁有限公司成华区高车一路药店</v>
          </cell>
          <cell r="C127">
            <v>820262</v>
          </cell>
          <cell r="D127" t="str">
            <v>枸杞子</v>
          </cell>
          <cell r="E127" t="str">
            <v>200g；净制</v>
          </cell>
          <cell r="F127" t="str">
            <v>瓶</v>
          </cell>
          <cell r="G127" t="str">
            <v>重庆中药饮片厂有限公司</v>
          </cell>
          <cell r="H127" t="str">
            <v>宁夏</v>
          </cell>
          <cell r="I127">
            <v>0</v>
          </cell>
          <cell r="J127">
            <v>0</v>
          </cell>
          <cell r="K127">
            <v>0</v>
          </cell>
          <cell r="L127">
            <v>2</v>
          </cell>
        </row>
        <row r="128">
          <cell r="A128">
            <v>2797</v>
          </cell>
          <cell r="B128" t="str">
            <v>四川太极大药房连锁有限公司成华区杉板桥南一路药店</v>
          </cell>
          <cell r="C128">
            <v>820262</v>
          </cell>
          <cell r="D128" t="str">
            <v>枸杞子</v>
          </cell>
          <cell r="E128" t="str">
            <v>200g；净制</v>
          </cell>
          <cell r="F128" t="str">
            <v>瓶</v>
          </cell>
          <cell r="G128" t="str">
            <v>重庆中药饮片厂有限公司</v>
          </cell>
          <cell r="H128" t="str">
            <v>宁夏</v>
          </cell>
          <cell r="I128">
            <v>0</v>
          </cell>
          <cell r="J128">
            <v>0</v>
          </cell>
          <cell r="K128">
            <v>0</v>
          </cell>
          <cell r="L128">
            <v>4</v>
          </cell>
        </row>
        <row r="129">
          <cell r="A129">
            <v>2894</v>
          </cell>
          <cell r="B129" t="str">
            <v>四川太极大药房连锁有限公司崇州市三江镇崇新路药店</v>
          </cell>
          <cell r="C129">
            <v>820262</v>
          </cell>
          <cell r="D129" t="str">
            <v>枸杞子</v>
          </cell>
          <cell r="E129" t="str">
            <v>200g；净制</v>
          </cell>
          <cell r="F129" t="str">
            <v>瓶</v>
          </cell>
          <cell r="G129" t="str">
            <v>重庆中药饮片厂有限公司</v>
          </cell>
          <cell r="H129" t="str">
            <v>宁夏</v>
          </cell>
          <cell r="I129">
            <v>0</v>
          </cell>
          <cell r="J129">
            <v>0</v>
          </cell>
          <cell r="K129">
            <v>0</v>
          </cell>
          <cell r="L129">
            <v>1</v>
          </cell>
        </row>
        <row r="130">
          <cell r="A130">
            <v>2408</v>
          </cell>
          <cell r="B130" t="str">
            <v>四川太极大药房连锁有限公司金牛区沙河源药店</v>
          </cell>
          <cell r="C130">
            <v>820262</v>
          </cell>
          <cell r="D130" t="str">
            <v>枸杞子</v>
          </cell>
          <cell r="E130" t="str">
            <v>200g；净制</v>
          </cell>
          <cell r="F130" t="str">
            <v>瓶</v>
          </cell>
          <cell r="G130" t="str">
            <v>重庆中药饮片厂有限公司</v>
          </cell>
          <cell r="H130" t="str">
            <v>宁夏</v>
          </cell>
          <cell r="I130">
            <v>0</v>
          </cell>
          <cell r="J130">
            <v>0</v>
          </cell>
          <cell r="K130">
            <v>0</v>
          </cell>
          <cell r="L130">
            <v>1</v>
          </cell>
        </row>
        <row r="131">
          <cell r="A131">
            <v>102479</v>
          </cell>
          <cell r="B131" t="str">
            <v>四川太极大药房连锁有限公司锦江区劼人路药店</v>
          </cell>
          <cell r="C131">
            <v>820262</v>
          </cell>
          <cell r="D131" t="str">
            <v>枸杞子</v>
          </cell>
          <cell r="E131" t="str">
            <v>200g；净制</v>
          </cell>
          <cell r="F131" t="str">
            <v>瓶</v>
          </cell>
          <cell r="G131" t="str">
            <v>重庆中药饮片厂有限公司</v>
          </cell>
          <cell r="H131" t="str">
            <v>宁夏</v>
          </cell>
          <cell r="I131">
            <v>0</v>
          </cell>
          <cell r="J131">
            <v>0</v>
          </cell>
          <cell r="K131">
            <v>0</v>
          </cell>
          <cell r="L131">
            <v>1</v>
          </cell>
        </row>
        <row r="132">
          <cell r="A132">
            <v>2497</v>
          </cell>
          <cell r="B132" t="str">
            <v>四川太极大药房连锁有限公司新都区新都街道兴乐北路药店</v>
          </cell>
          <cell r="C132">
            <v>820262</v>
          </cell>
          <cell r="D132" t="str">
            <v>枸杞子</v>
          </cell>
          <cell r="E132" t="str">
            <v>200g；净制</v>
          </cell>
          <cell r="F132" t="str">
            <v>瓶</v>
          </cell>
          <cell r="G132" t="str">
            <v>重庆中药饮片厂有限公司</v>
          </cell>
          <cell r="H132" t="str">
            <v>宁夏</v>
          </cell>
          <cell r="I132">
            <v>0</v>
          </cell>
          <cell r="J132">
            <v>0</v>
          </cell>
          <cell r="K132">
            <v>0</v>
          </cell>
          <cell r="L132">
            <v>3</v>
          </cell>
        </row>
        <row r="133">
          <cell r="A133">
            <v>2409</v>
          </cell>
          <cell r="B133" t="str">
            <v>四川太极大药房连锁有限公司金牛区黄苑东街药店</v>
          </cell>
          <cell r="C133">
            <v>820262</v>
          </cell>
          <cell r="D133" t="str">
            <v>枸杞子</v>
          </cell>
          <cell r="E133" t="str">
            <v>200g；净制</v>
          </cell>
          <cell r="F133" t="str">
            <v>瓶</v>
          </cell>
          <cell r="G133" t="str">
            <v>重庆中药饮片厂有限公司</v>
          </cell>
          <cell r="H133" t="str">
            <v>宁夏</v>
          </cell>
          <cell r="I133">
            <v>0</v>
          </cell>
          <cell r="J133">
            <v>0</v>
          </cell>
          <cell r="K133">
            <v>0</v>
          </cell>
          <cell r="L133">
            <v>1</v>
          </cell>
        </row>
        <row r="134">
          <cell r="A134">
            <v>113008</v>
          </cell>
          <cell r="B134" t="str">
            <v>四川太极大药房连锁有限公司成都高新区尚锦路药店</v>
          </cell>
          <cell r="C134">
            <v>820262</v>
          </cell>
          <cell r="D134" t="str">
            <v>枸杞子</v>
          </cell>
          <cell r="E134" t="str">
            <v>200g；净制</v>
          </cell>
          <cell r="F134" t="str">
            <v>瓶</v>
          </cell>
          <cell r="G134" t="str">
            <v>重庆中药饮片厂有限公司</v>
          </cell>
          <cell r="H134" t="str">
            <v>宁夏</v>
          </cell>
          <cell r="I134">
            <v>0</v>
          </cell>
          <cell r="J134">
            <v>0</v>
          </cell>
          <cell r="K134">
            <v>0</v>
          </cell>
          <cell r="L134">
            <v>1</v>
          </cell>
        </row>
        <row r="135">
          <cell r="A135">
            <v>2804</v>
          </cell>
          <cell r="B135" t="str">
            <v>四川太极大药房连锁有限公司郫县郫筒镇一环路东南段药店</v>
          </cell>
          <cell r="C135">
            <v>820262</v>
          </cell>
          <cell r="D135" t="str">
            <v>枸杞子</v>
          </cell>
          <cell r="E135" t="str">
            <v>200g；净制</v>
          </cell>
          <cell r="F135" t="str">
            <v>瓶</v>
          </cell>
          <cell r="G135" t="str">
            <v>重庆中药饮片厂有限公司</v>
          </cell>
          <cell r="H135" t="str">
            <v>宁夏</v>
          </cell>
          <cell r="I135">
            <v>0</v>
          </cell>
          <cell r="J135">
            <v>0</v>
          </cell>
          <cell r="K135">
            <v>0</v>
          </cell>
          <cell r="L135">
            <v>3</v>
          </cell>
        </row>
        <row r="136">
          <cell r="A136">
            <v>2483</v>
          </cell>
          <cell r="B136" t="str">
            <v>四川太极大药房连锁有限公司金牛区蓉北商贸大道药店</v>
          </cell>
          <cell r="C136">
            <v>820262</v>
          </cell>
          <cell r="D136" t="str">
            <v>枸杞子</v>
          </cell>
          <cell r="E136" t="str">
            <v>200g；净制</v>
          </cell>
          <cell r="F136" t="str">
            <v>瓶</v>
          </cell>
          <cell r="G136" t="str">
            <v>重庆中药饮片厂有限公司</v>
          </cell>
          <cell r="H136" t="str">
            <v>宁夏</v>
          </cell>
          <cell r="I136">
            <v>0</v>
          </cell>
          <cell r="J136">
            <v>0</v>
          </cell>
          <cell r="K136">
            <v>0</v>
          </cell>
          <cell r="L136">
            <v>8</v>
          </cell>
        </row>
        <row r="137">
          <cell r="A137">
            <v>111219</v>
          </cell>
          <cell r="B137" t="str">
            <v>四川太极大药房连锁有限公司金牛区花照壁药店</v>
          </cell>
          <cell r="C137">
            <v>820262</v>
          </cell>
          <cell r="D137" t="str">
            <v>枸杞子</v>
          </cell>
          <cell r="E137" t="str">
            <v>200g；净制</v>
          </cell>
          <cell r="F137" t="str">
            <v>瓶</v>
          </cell>
          <cell r="G137" t="str">
            <v>重庆中药饮片厂有限公司</v>
          </cell>
          <cell r="H137" t="str">
            <v>宁夏</v>
          </cell>
          <cell r="I137">
            <v>0</v>
          </cell>
          <cell r="J137">
            <v>0</v>
          </cell>
          <cell r="K137">
            <v>0</v>
          </cell>
          <cell r="L137">
            <v>2</v>
          </cell>
        </row>
        <row r="138">
          <cell r="A138">
            <v>114844</v>
          </cell>
          <cell r="B138" t="str">
            <v>四川太极大药房连锁有限公司成华区培华东路药店</v>
          </cell>
          <cell r="C138">
            <v>820262</v>
          </cell>
          <cell r="D138" t="str">
            <v>枸杞子</v>
          </cell>
          <cell r="E138" t="str">
            <v>200g；净制</v>
          </cell>
          <cell r="F138" t="str">
            <v>瓶</v>
          </cell>
          <cell r="G138" t="str">
            <v>重庆中药饮片厂有限公司</v>
          </cell>
          <cell r="H138" t="str">
            <v>宁夏</v>
          </cell>
          <cell r="I138">
            <v>0</v>
          </cell>
          <cell r="J138">
            <v>0</v>
          </cell>
          <cell r="K138">
            <v>0</v>
          </cell>
          <cell r="L138">
            <v>1</v>
          </cell>
        </row>
        <row r="139">
          <cell r="A139">
            <v>117491</v>
          </cell>
          <cell r="B139" t="str">
            <v>四川太极大药房连锁有限公司金牛区花照壁中横街药店</v>
          </cell>
          <cell r="C139">
            <v>820262</v>
          </cell>
          <cell r="D139" t="str">
            <v>枸杞子</v>
          </cell>
          <cell r="E139" t="str">
            <v>200g；净制</v>
          </cell>
          <cell r="F139" t="str">
            <v>瓶</v>
          </cell>
          <cell r="G139" t="str">
            <v>重庆中药饮片厂有限公司</v>
          </cell>
          <cell r="H139" t="str">
            <v>宁夏</v>
          </cell>
          <cell r="I139">
            <v>0</v>
          </cell>
          <cell r="J139">
            <v>0</v>
          </cell>
          <cell r="K139">
            <v>0</v>
          </cell>
          <cell r="L139">
            <v>3</v>
          </cell>
        </row>
        <row r="140">
          <cell r="A140">
            <v>108656</v>
          </cell>
          <cell r="B140" t="str">
            <v>四川太极大药房连锁有限公司新津县五津镇五津西路二药房</v>
          </cell>
          <cell r="C140">
            <v>820262</v>
          </cell>
          <cell r="D140" t="str">
            <v>枸杞子</v>
          </cell>
          <cell r="E140" t="str">
            <v>200g；净制</v>
          </cell>
          <cell r="F140" t="str">
            <v>瓶</v>
          </cell>
          <cell r="G140" t="str">
            <v>重庆中药饮片厂有限公司</v>
          </cell>
          <cell r="H140" t="str">
            <v>宁夏</v>
          </cell>
          <cell r="I140">
            <v>0</v>
          </cell>
          <cell r="J140">
            <v>0</v>
          </cell>
          <cell r="K140">
            <v>0</v>
          </cell>
          <cell r="L140">
            <v>1</v>
          </cell>
        </row>
        <row r="141">
          <cell r="A141">
            <v>2905</v>
          </cell>
          <cell r="B141" t="str">
            <v>四川太极大药房连锁有限公司崇州市崇阳镇文化西街药店</v>
          </cell>
          <cell r="C141">
            <v>820262</v>
          </cell>
          <cell r="D141" t="str">
            <v>枸杞子</v>
          </cell>
          <cell r="E141" t="str">
            <v>200g；净制</v>
          </cell>
          <cell r="F141" t="str">
            <v>瓶</v>
          </cell>
          <cell r="G141" t="str">
            <v>重庆中药饮片厂有限公司</v>
          </cell>
          <cell r="H141" t="str">
            <v>宁夏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</row>
        <row r="142">
          <cell r="A142">
            <v>298747</v>
          </cell>
          <cell r="B142" t="str">
            <v>四川太极大药房连锁有限公司青羊区文和路药店</v>
          </cell>
          <cell r="C142">
            <v>820262</v>
          </cell>
          <cell r="D142" t="str">
            <v>枸杞子</v>
          </cell>
          <cell r="E142" t="str">
            <v>200g；净制</v>
          </cell>
          <cell r="F142" t="str">
            <v>瓶</v>
          </cell>
          <cell r="G142" t="str">
            <v>重庆中药饮片厂有限公司</v>
          </cell>
          <cell r="H142" t="str">
            <v>宁夏</v>
          </cell>
          <cell r="I142">
            <v>0</v>
          </cell>
          <cell r="J142">
            <v>0</v>
          </cell>
          <cell r="K142">
            <v>0</v>
          </cell>
          <cell r="L142">
            <v>1</v>
          </cell>
        </row>
        <row r="143">
          <cell r="A143">
            <v>302867</v>
          </cell>
          <cell r="B143" t="str">
            <v>四川太极大药房连锁有限公司新都区大丰街道华美东街药店</v>
          </cell>
          <cell r="C143">
            <v>820262</v>
          </cell>
          <cell r="D143" t="str">
            <v>枸杞子</v>
          </cell>
          <cell r="E143" t="str">
            <v>200g；净制</v>
          </cell>
          <cell r="F143" t="str">
            <v>瓶</v>
          </cell>
          <cell r="G143" t="str">
            <v>重庆中药饮片厂有限公司</v>
          </cell>
          <cell r="H143" t="str">
            <v>宁夏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</row>
        <row r="144">
          <cell r="A144">
            <v>305748</v>
          </cell>
          <cell r="B144" t="str">
            <v>四川太极大药房连锁有限公司青羊二环路西一段诊所</v>
          </cell>
          <cell r="C144">
            <v>820262</v>
          </cell>
          <cell r="D144" t="str">
            <v>枸杞子</v>
          </cell>
          <cell r="E144" t="str">
            <v>200g；净制</v>
          </cell>
          <cell r="F144" t="str">
            <v>瓶</v>
          </cell>
          <cell r="G144" t="str">
            <v>重庆中药饮片厂有限公司</v>
          </cell>
          <cell r="H144" t="str">
            <v>宁夏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</row>
        <row r="145">
          <cell r="B145" t="str">
            <v/>
          </cell>
        </row>
        <row r="145">
          <cell r="D145" t="str">
            <v/>
          </cell>
          <cell r="E145" t="str">
            <v/>
          </cell>
          <cell r="F145" t="str">
            <v/>
          </cell>
          <cell r="G145" t="str">
            <v/>
          </cell>
          <cell r="H145" t="str">
            <v/>
          </cell>
        </row>
      </sheetData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AA7"/>
  <sheetViews>
    <sheetView tabSelected="1" workbookViewId="0">
      <selection activeCell="S2" sqref="S2:S7"/>
    </sheetView>
  </sheetViews>
  <sheetFormatPr defaultColWidth="9" defaultRowHeight="13.5" customHeight="1" outlineLevelRow="6"/>
  <cols>
    <col min="1" max="1" width="6" style="20" customWidth="1"/>
    <col min="2" max="2" width="9.16666666666667" style="15"/>
    <col min="3" max="3" width="15.125" style="16"/>
    <col min="4" max="4" width="23.7916666666667" style="16" customWidth="1"/>
    <col min="5" max="5" width="27.5" style="16" customWidth="1"/>
    <col min="6" max="6" width="9" style="15"/>
    <col min="7" max="8" width="10" style="16"/>
    <col min="9" max="9" width="7.54166666666667" style="16" customWidth="1"/>
    <col min="10" max="10" width="12.6666666666667" style="20"/>
    <col min="11" max="11" width="12.5" style="15" customWidth="1"/>
    <col min="12" max="12" width="26.5" style="16" customWidth="1"/>
    <col min="13" max="13" width="4.33333333333333" style="16" customWidth="1"/>
    <col min="14" max="16" width="9" style="15"/>
    <col min="17" max="17" width="11.5" style="16" customWidth="1"/>
    <col min="18" max="18" width="9" style="15"/>
    <col min="19" max="19" width="11.5" style="16"/>
    <col min="20" max="20" width="15.6666666666667" style="16" customWidth="1"/>
    <col min="21" max="21" width="9.33333333333333" style="16" customWidth="1"/>
    <col min="22" max="23" width="9" style="15"/>
    <col min="24" max="24" width="12.6666666666667" style="16" customWidth="1"/>
    <col min="25" max="25" width="17.1666666666667" style="16" customWidth="1"/>
    <col min="26" max="26" width="12.6666666666667" style="16" customWidth="1"/>
    <col min="27" max="27" width="11.8333333333333" style="16" customWidth="1"/>
    <col min="28" max="40" width="9" style="15"/>
  </cols>
  <sheetData>
    <row r="1" s="19" customFormat="1" ht="41.25" customHeight="1" spans="1:27">
      <c r="A1" s="21" t="s">
        <v>0</v>
      </c>
      <c r="B1" s="21" t="s">
        <v>1</v>
      </c>
      <c r="C1" s="21" t="s">
        <v>2</v>
      </c>
      <c r="D1" s="21" t="s">
        <v>3</v>
      </c>
      <c r="E1" s="21" t="s">
        <v>4</v>
      </c>
      <c r="F1" s="21" t="s">
        <v>5</v>
      </c>
      <c r="G1" s="21" t="s">
        <v>6</v>
      </c>
      <c r="H1" s="21" t="s">
        <v>7</v>
      </c>
      <c r="I1" s="21" t="s">
        <v>8</v>
      </c>
      <c r="J1" s="21" t="s">
        <v>9</v>
      </c>
      <c r="K1" s="21" t="s">
        <v>10</v>
      </c>
      <c r="L1" s="21" t="s">
        <v>11</v>
      </c>
      <c r="M1" s="21" t="s">
        <v>12</v>
      </c>
      <c r="N1" s="21" t="s">
        <v>13</v>
      </c>
      <c r="O1" s="21" t="s">
        <v>14</v>
      </c>
      <c r="P1" s="21" t="s">
        <v>15</v>
      </c>
      <c r="Q1" s="21" t="s">
        <v>16</v>
      </c>
      <c r="R1" s="21" t="s">
        <v>17</v>
      </c>
      <c r="S1" s="21" t="s">
        <v>18</v>
      </c>
      <c r="T1" s="21" t="s">
        <v>19</v>
      </c>
      <c r="U1" s="21" t="s">
        <v>20</v>
      </c>
      <c r="V1" s="21" t="s">
        <v>21</v>
      </c>
      <c r="W1" s="21" t="s">
        <v>22</v>
      </c>
      <c r="X1" s="21" t="s">
        <v>23</v>
      </c>
      <c r="Y1" s="21" t="s">
        <v>24</v>
      </c>
      <c r="Z1" s="21" t="s">
        <v>25</v>
      </c>
      <c r="AA1" s="21" t="s">
        <v>26</v>
      </c>
    </row>
    <row r="2" customHeight="1" spans="1:27">
      <c r="A2" s="22">
        <v>1</v>
      </c>
      <c r="B2" s="23">
        <v>2522227</v>
      </c>
      <c r="C2" s="24" t="s">
        <v>27</v>
      </c>
      <c r="D2" s="24" t="s">
        <v>28</v>
      </c>
      <c r="E2" s="24" t="s">
        <v>29</v>
      </c>
      <c r="F2" s="25" t="s">
        <v>30</v>
      </c>
      <c r="G2" s="26">
        <v>32.1</v>
      </c>
      <c r="H2" s="26">
        <v>72</v>
      </c>
      <c r="I2" s="27"/>
      <c r="J2" s="30">
        <f>(H2-G2)/H2</f>
        <v>0.554166666666667</v>
      </c>
      <c r="K2" s="25" t="s">
        <v>31</v>
      </c>
      <c r="L2" s="27" t="s">
        <v>32</v>
      </c>
      <c r="M2" s="27"/>
      <c r="N2" s="31" t="s">
        <v>33</v>
      </c>
      <c r="O2" s="31" t="s">
        <v>34</v>
      </c>
      <c r="P2" s="31" t="s">
        <v>34</v>
      </c>
      <c r="Q2" s="27">
        <v>35</v>
      </c>
      <c r="R2" s="25">
        <v>50</v>
      </c>
      <c r="S2" s="27">
        <f>R2*G2</f>
        <v>1605</v>
      </c>
      <c r="T2" s="27" t="s">
        <v>35</v>
      </c>
      <c r="U2" s="27"/>
      <c r="V2" s="25" t="s">
        <v>36</v>
      </c>
      <c r="W2" s="25" t="s">
        <v>37</v>
      </c>
      <c r="X2" s="27"/>
      <c r="Y2" s="27" t="s">
        <v>38</v>
      </c>
      <c r="Z2" s="27"/>
      <c r="AA2" s="27"/>
    </row>
    <row r="3" customHeight="1" spans="1:27">
      <c r="A3" s="22">
        <v>2</v>
      </c>
      <c r="B3" s="23">
        <v>226578</v>
      </c>
      <c r="C3" s="24" t="s">
        <v>39</v>
      </c>
      <c r="D3" s="24" t="s">
        <v>40</v>
      </c>
      <c r="E3" s="24" t="s">
        <v>41</v>
      </c>
      <c r="F3" s="25" t="s">
        <v>30</v>
      </c>
      <c r="G3" s="27">
        <v>45.15</v>
      </c>
      <c r="H3" s="26">
        <v>68</v>
      </c>
      <c r="I3" s="27"/>
      <c r="J3" s="30">
        <f>(H3-G3)/H3</f>
        <v>0.336029411764706</v>
      </c>
      <c r="K3" s="25" t="s">
        <v>31</v>
      </c>
      <c r="L3" s="27" t="s">
        <v>42</v>
      </c>
      <c r="M3" s="27"/>
      <c r="N3" s="31" t="s">
        <v>33</v>
      </c>
      <c r="O3" s="31" t="s">
        <v>34</v>
      </c>
      <c r="P3" s="31" t="s">
        <v>34</v>
      </c>
      <c r="Q3" s="27">
        <v>22</v>
      </c>
      <c r="R3" s="25">
        <v>29</v>
      </c>
      <c r="S3" s="27">
        <f>R3*G3</f>
        <v>1309.35</v>
      </c>
      <c r="T3" s="27">
        <v>30</v>
      </c>
      <c r="U3" s="27"/>
      <c r="V3" s="25" t="s">
        <v>43</v>
      </c>
      <c r="W3" s="25" t="s">
        <v>37</v>
      </c>
      <c r="X3" s="27"/>
      <c r="Y3" s="27" t="s">
        <v>44</v>
      </c>
      <c r="Z3" s="27"/>
      <c r="AA3" s="27"/>
    </row>
    <row r="4" customHeight="1" spans="1:27">
      <c r="A4" s="22">
        <v>3</v>
      </c>
      <c r="B4" s="25">
        <v>2522638</v>
      </c>
      <c r="C4" s="28" t="s">
        <v>45</v>
      </c>
      <c r="D4" s="28" t="s">
        <v>46</v>
      </c>
      <c r="E4" s="28" t="s">
        <v>47</v>
      </c>
      <c r="F4" s="25" t="s">
        <v>30</v>
      </c>
      <c r="G4" s="27">
        <v>18</v>
      </c>
      <c r="H4" s="27">
        <v>39.8</v>
      </c>
      <c r="I4" s="27"/>
      <c r="J4" s="30">
        <f>(H4-G4)/H4</f>
        <v>0.547738693467337</v>
      </c>
      <c r="K4" s="25" t="s">
        <v>31</v>
      </c>
      <c r="L4" s="27" t="s">
        <v>48</v>
      </c>
      <c r="M4" s="27"/>
      <c r="N4" s="31" t="s">
        <v>33</v>
      </c>
      <c r="O4" s="31" t="s">
        <v>33</v>
      </c>
      <c r="P4" s="31" t="s">
        <v>33</v>
      </c>
      <c r="Q4" s="27">
        <v>137</v>
      </c>
      <c r="R4" s="25">
        <v>292</v>
      </c>
      <c r="S4" s="27">
        <f>R4*G4</f>
        <v>5256</v>
      </c>
      <c r="T4" s="27">
        <v>300</v>
      </c>
      <c r="U4" s="27"/>
      <c r="V4" s="25" t="s">
        <v>36</v>
      </c>
      <c r="W4" s="25" t="s">
        <v>37</v>
      </c>
      <c r="X4" s="27" t="s">
        <v>49</v>
      </c>
      <c r="Y4" s="27" t="s">
        <v>44</v>
      </c>
      <c r="Z4" s="27"/>
      <c r="AA4" s="27"/>
    </row>
    <row r="5" customHeight="1" spans="1:27">
      <c r="A5" s="22">
        <v>4</v>
      </c>
      <c r="B5" s="25">
        <v>823848</v>
      </c>
      <c r="C5" s="28" t="s">
        <v>50</v>
      </c>
      <c r="D5" s="28" t="s">
        <v>51</v>
      </c>
      <c r="E5" s="28" t="s">
        <v>52</v>
      </c>
      <c r="F5" s="25" t="s">
        <v>53</v>
      </c>
      <c r="G5" s="27">
        <v>13.6</v>
      </c>
      <c r="H5" s="27">
        <v>32.8</v>
      </c>
      <c r="I5" s="27">
        <v>29.8</v>
      </c>
      <c r="J5" s="30">
        <f>(H5-G5)/H5</f>
        <v>0.585365853658537</v>
      </c>
      <c r="K5" s="25" t="s">
        <v>31</v>
      </c>
      <c r="L5" s="27" t="s">
        <v>54</v>
      </c>
      <c r="M5" s="27"/>
      <c r="N5" s="31" t="s">
        <v>33</v>
      </c>
      <c r="O5" s="31" t="s">
        <v>34</v>
      </c>
      <c r="P5" s="31" t="s">
        <v>33</v>
      </c>
      <c r="Q5" s="27">
        <v>67</v>
      </c>
      <c r="R5" s="25">
        <v>160</v>
      </c>
      <c r="S5" s="27">
        <f>R5*G5</f>
        <v>2176</v>
      </c>
      <c r="T5" s="27" t="s">
        <v>35</v>
      </c>
      <c r="U5" s="27"/>
      <c r="V5" s="25" t="s">
        <v>55</v>
      </c>
      <c r="W5" s="25" t="s">
        <v>37</v>
      </c>
      <c r="X5" s="27"/>
      <c r="Y5" s="27" t="s">
        <v>38</v>
      </c>
      <c r="Z5" s="27"/>
      <c r="AA5" s="27"/>
    </row>
    <row r="6" customHeight="1" spans="1:27">
      <c r="A6" s="22">
        <v>5</v>
      </c>
      <c r="B6" s="25">
        <v>847337</v>
      </c>
      <c r="C6" s="28" t="s">
        <v>56</v>
      </c>
      <c r="D6" s="28" t="s">
        <v>57</v>
      </c>
      <c r="E6" s="28" t="s">
        <v>58</v>
      </c>
      <c r="F6" s="25" t="s">
        <v>53</v>
      </c>
      <c r="G6" s="27">
        <v>11.3</v>
      </c>
      <c r="H6" s="29">
        <v>25</v>
      </c>
      <c r="I6" s="29">
        <v>24.2</v>
      </c>
      <c r="J6" s="30">
        <f>(H6-G6)/H6</f>
        <v>0.548</v>
      </c>
      <c r="K6" s="25" t="s">
        <v>31</v>
      </c>
      <c r="L6" s="27" t="s">
        <v>59</v>
      </c>
      <c r="M6" s="27"/>
      <c r="N6" s="31" t="s">
        <v>33</v>
      </c>
      <c r="O6" s="31" t="s">
        <v>34</v>
      </c>
      <c r="P6" s="31" t="s">
        <v>33</v>
      </c>
      <c r="Q6" s="27">
        <v>136</v>
      </c>
      <c r="R6" s="25">
        <v>168</v>
      </c>
      <c r="S6" s="27">
        <f>R6*G6</f>
        <v>1898.4</v>
      </c>
      <c r="T6" s="27">
        <v>200</v>
      </c>
      <c r="U6" s="27"/>
      <c r="V6" s="25" t="s">
        <v>55</v>
      </c>
      <c r="W6" s="25" t="s">
        <v>37</v>
      </c>
      <c r="X6" s="27"/>
      <c r="Y6" s="27" t="s">
        <v>44</v>
      </c>
      <c r="Z6" s="27"/>
      <c r="AA6" s="27"/>
    </row>
    <row r="7" customHeight="1" spans="1:27">
      <c r="A7" s="22">
        <v>6</v>
      </c>
      <c r="B7" s="25">
        <v>842939</v>
      </c>
      <c r="C7" s="24" t="s">
        <v>56</v>
      </c>
      <c r="D7" s="24" t="s">
        <v>60</v>
      </c>
      <c r="E7" s="24" t="s">
        <v>52</v>
      </c>
      <c r="F7" s="25" t="s">
        <v>53</v>
      </c>
      <c r="G7" s="29">
        <v>26</v>
      </c>
      <c r="H7" s="27">
        <v>58.8</v>
      </c>
      <c r="I7" s="27"/>
      <c r="J7" s="30">
        <f>(H7-G7)/H7</f>
        <v>0.557823129251701</v>
      </c>
      <c r="K7" s="25" t="s">
        <v>31</v>
      </c>
      <c r="L7" s="27" t="s">
        <v>61</v>
      </c>
      <c r="M7" s="27"/>
      <c r="N7" s="31" t="s">
        <v>33</v>
      </c>
      <c r="O7" s="31" t="s">
        <v>34</v>
      </c>
      <c r="P7" s="31" t="s">
        <v>33</v>
      </c>
      <c r="Q7" s="27">
        <v>71</v>
      </c>
      <c r="R7" s="25">
        <v>92</v>
      </c>
      <c r="S7" s="27">
        <f>R7*G7</f>
        <v>2392</v>
      </c>
      <c r="T7" s="27" t="s">
        <v>35</v>
      </c>
      <c r="U7" s="27"/>
      <c r="V7" s="25" t="s">
        <v>55</v>
      </c>
      <c r="W7" s="25" t="s">
        <v>37</v>
      </c>
      <c r="X7" s="27"/>
      <c r="Y7" s="27" t="s">
        <v>38</v>
      </c>
      <c r="Z7" s="27"/>
      <c r="AA7" s="27"/>
    </row>
  </sheetData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J613"/>
  <sheetViews>
    <sheetView workbookViewId="0">
      <pane ySplit="1" topLeftCell="A391" activePane="bottomLeft" state="frozen"/>
      <selection/>
      <selection pane="bottomLeft" activeCell="I399" sqref="I399:I469"/>
    </sheetView>
  </sheetViews>
  <sheetFormatPr defaultColWidth="9" defaultRowHeight="15.75" customHeight="1"/>
  <cols>
    <col min="5" max="5" width="9" style="1"/>
  </cols>
  <sheetData>
    <row r="1" s="11" customFormat="1" ht="32" customHeight="1" spans="1:10">
      <c r="A1" s="12" t="s">
        <v>62</v>
      </c>
      <c r="B1" s="12" t="s">
        <v>63</v>
      </c>
      <c r="C1" s="12" t="s">
        <v>64</v>
      </c>
      <c r="D1" s="12" t="s">
        <v>65</v>
      </c>
      <c r="E1" s="12" t="s">
        <v>1</v>
      </c>
      <c r="F1" s="12" t="s">
        <v>66</v>
      </c>
      <c r="G1" s="12" t="s">
        <v>3</v>
      </c>
      <c r="H1" s="12" t="s">
        <v>67</v>
      </c>
      <c r="I1" s="12" t="s">
        <v>68</v>
      </c>
      <c r="J1" s="11" t="s">
        <v>69</v>
      </c>
    </row>
    <row r="2" ht="41.25" customHeight="1" spans="1:9">
      <c r="A2" s="5">
        <v>2595</v>
      </c>
      <c r="B2" s="6" t="s">
        <v>70</v>
      </c>
      <c r="C2" s="7" t="s">
        <v>71</v>
      </c>
      <c r="D2" s="8" t="s">
        <v>72</v>
      </c>
      <c r="E2" s="13">
        <v>2522227</v>
      </c>
      <c r="F2" s="14" t="s">
        <v>27</v>
      </c>
      <c r="G2" s="14" t="s">
        <v>28</v>
      </c>
      <c r="H2" s="14" t="s">
        <v>29</v>
      </c>
      <c r="I2" s="1">
        <v>2</v>
      </c>
    </row>
    <row r="3" ht="41.25" customHeight="1" spans="1:9">
      <c r="A3" s="5">
        <v>2573</v>
      </c>
      <c r="B3" s="6" t="s">
        <v>73</v>
      </c>
      <c r="C3" s="7" t="s">
        <v>74</v>
      </c>
      <c r="D3" s="8" t="s">
        <v>75</v>
      </c>
      <c r="E3" s="13">
        <v>2522227</v>
      </c>
      <c r="F3" s="14" t="s">
        <v>27</v>
      </c>
      <c r="G3" s="14" t="s">
        <v>28</v>
      </c>
      <c r="H3" s="14" t="s">
        <v>29</v>
      </c>
      <c r="I3" s="1">
        <v>2</v>
      </c>
    </row>
    <row r="4" ht="41.25" customHeight="1" spans="1:9">
      <c r="A4" s="5">
        <v>2834</v>
      </c>
      <c r="B4" s="6" t="s">
        <v>76</v>
      </c>
      <c r="C4" s="7" t="s">
        <v>71</v>
      </c>
      <c r="D4" s="8" t="s">
        <v>75</v>
      </c>
      <c r="E4" s="13">
        <v>2522227</v>
      </c>
      <c r="F4" s="14" t="s">
        <v>27</v>
      </c>
      <c r="G4" s="14" t="s">
        <v>28</v>
      </c>
      <c r="H4" s="14" t="s">
        <v>29</v>
      </c>
      <c r="I4" s="1">
        <v>2</v>
      </c>
    </row>
    <row r="5" ht="41.25" customHeight="1" spans="1:9">
      <c r="A5" s="5">
        <v>2791</v>
      </c>
      <c r="B5" s="6" t="s">
        <v>77</v>
      </c>
      <c r="C5" s="7" t="s">
        <v>71</v>
      </c>
      <c r="D5" s="8" t="s">
        <v>75</v>
      </c>
      <c r="E5" s="13">
        <v>2522227</v>
      </c>
      <c r="F5" s="14" t="s">
        <v>27</v>
      </c>
      <c r="G5" s="14" t="s">
        <v>28</v>
      </c>
      <c r="H5" s="14" t="s">
        <v>29</v>
      </c>
      <c r="I5" s="1">
        <v>2</v>
      </c>
    </row>
    <row r="6" ht="41.25" customHeight="1" spans="1:9">
      <c r="A6" s="5">
        <v>111219</v>
      </c>
      <c r="B6" s="6" t="s">
        <v>78</v>
      </c>
      <c r="C6" s="7" t="s">
        <v>74</v>
      </c>
      <c r="D6" s="8" t="s">
        <v>79</v>
      </c>
      <c r="E6" s="13">
        <v>2522227</v>
      </c>
      <c r="F6" s="14" t="s">
        <v>27</v>
      </c>
      <c r="G6" s="14" t="s">
        <v>28</v>
      </c>
      <c r="H6" s="14" t="s">
        <v>29</v>
      </c>
      <c r="I6" s="1">
        <v>2</v>
      </c>
    </row>
    <row r="7" ht="41.25" customHeight="1" spans="1:9">
      <c r="A7" s="5">
        <v>2520</v>
      </c>
      <c r="B7" s="6" t="s">
        <v>80</v>
      </c>
      <c r="C7" s="7" t="s">
        <v>81</v>
      </c>
      <c r="D7" s="8" t="s">
        <v>82</v>
      </c>
      <c r="E7" s="13">
        <v>2522227</v>
      </c>
      <c r="F7" s="14" t="s">
        <v>27</v>
      </c>
      <c r="G7" s="14" t="s">
        <v>28</v>
      </c>
      <c r="H7" s="14" t="s">
        <v>29</v>
      </c>
      <c r="I7" s="1">
        <v>2</v>
      </c>
    </row>
    <row r="8" ht="41.25" customHeight="1" spans="1:9">
      <c r="A8" s="5">
        <v>2512</v>
      </c>
      <c r="B8" s="6" t="s">
        <v>83</v>
      </c>
      <c r="C8" s="7" t="s">
        <v>81</v>
      </c>
      <c r="D8" s="8" t="s">
        <v>82</v>
      </c>
      <c r="E8" s="13">
        <v>2522227</v>
      </c>
      <c r="F8" s="14" t="s">
        <v>27</v>
      </c>
      <c r="G8" s="14" t="s">
        <v>28</v>
      </c>
      <c r="H8" s="14" t="s">
        <v>29</v>
      </c>
      <c r="I8" s="1">
        <v>1</v>
      </c>
    </row>
    <row r="9" ht="41.25" customHeight="1" spans="1:9">
      <c r="A9" s="5">
        <v>114622</v>
      </c>
      <c r="B9" s="6" t="s">
        <v>84</v>
      </c>
      <c r="C9" s="7" t="s">
        <v>81</v>
      </c>
      <c r="D9" s="8" t="s">
        <v>82</v>
      </c>
      <c r="E9" s="13">
        <v>2522227</v>
      </c>
      <c r="F9" s="14" t="s">
        <v>27</v>
      </c>
      <c r="G9" s="14" t="s">
        <v>28</v>
      </c>
      <c r="H9" s="14" t="s">
        <v>29</v>
      </c>
      <c r="I9" s="1">
        <v>2</v>
      </c>
    </row>
    <row r="10" ht="41.25" customHeight="1" spans="1:9">
      <c r="A10" s="5">
        <v>2757</v>
      </c>
      <c r="B10" s="6" t="s">
        <v>85</v>
      </c>
      <c r="C10" s="7" t="s">
        <v>81</v>
      </c>
      <c r="D10" s="8" t="s">
        <v>82</v>
      </c>
      <c r="E10" s="13">
        <v>2522227</v>
      </c>
      <c r="F10" s="14" t="s">
        <v>27</v>
      </c>
      <c r="G10" s="14" t="s">
        <v>28</v>
      </c>
      <c r="H10" s="14" t="s">
        <v>29</v>
      </c>
      <c r="I10" s="1">
        <v>1</v>
      </c>
    </row>
    <row r="11" ht="41.25" customHeight="1" spans="1:9">
      <c r="A11" s="5">
        <v>105910</v>
      </c>
      <c r="B11" s="6" t="s">
        <v>86</v>
      </c>
      <c r="C11" s="7" t="s">
        <v>71</v>
      </c>
      <c r="D11" s="8" t="s">
        <v>82</v>
      </c>
      <c r="E11" s="13">
        <v>2522227</v>
      </c>
      <c r="F11" s="14" t="s">
        <v>27</v>
      </c>
      <c r="G11" s="14" t="s">
        <v>28</v>
      </c>
      <c r="H11" s="14" t="s">
        <v>29</v>
      </c>
      <c r="I11" s="1">
        <v>2</v>
      </c>
    </row>
    <row r="12" ht="41.25" customHeight="1" spans="1:9">
      <c r="A12" s="5">
        <v>108656</v>
      </c>
      <c r="B12" s="6" t="s">
        <v>87</v>
      </c>
      <c r="C12" s="7" t="s">
        <v>88</v>
      </c>
      <c r="D12" s="8" t="s">
        <v>82</v>
      </c>
      <c r="E12" s="13">
        <v>2522227</v>
      </c>
      <c r="F12" s="14" t="s">
        <v>27</v>
      </c>
      <c r="G12" s="14" t="s">
        <v>28</v>
      </c>
      <c r="H12" s="14" t="s">
        <v>29</v>
      </c>
      <c r="I12" s="1">
        <v>1</v>
      </c>
    </row>
    <row r="13" ht="41.25" customHeight="1" spans="1:9">
      <c r="A13" s="5">
        <v>2875</v>
      </c>
      <c r="B13" s="6" t="s">
        <v>89</v>
      </c>
      <c r="C13" s="7" t="s">
        <v>90</v>
      </c>
      <c r="D13" s="8" t="s">
        <v>82</v>
      </c>
      <c r="E13" s="13">
        <v>2522227</v>
      </c>
      <c r="F13" s="14" t="s">
        <v>27</v>
      </c>
      <c r="G13" s="14" t="s">
        <v>28</v>
      </c>
      <c r="H13" s="14" t="s">
        <v>29</v>
      </c>
      <c r="I13" s="1">
        <v>1</v>
      </c>
    </row>
    <row r="14" ht="41.25" customHeight="1" spans="1:9">
      <c r="A14" s="5">
        <v>2729</v>
      </c>
      <c r="B14" s="6" t="s">
        <v>91</v>
      </c>
      <c r="C14" s="7" t="s">
        <v>92</v>
      </c>
      <c r="D14" s="8" t="s">
        <v>93</v>
      </c>
      <c r="E14" s="13">
        <v>2522227</v>
      </c>
      <c r="F14" s="14" t="s">
        <v>27</v>
      </c>
      <c r="G14" s="14" t="s">
        <v>28</v>
      </c>
      <c r="H14" s="14" t="s">
        <v>29</v>
      </c>
      <c r="I14" s="1">
        <v>2</v>
      </c>
    </row>
    <row r="15" ht="41.25" customHeight="1" spans="1:9">
      <c r="A15" s="5">
        <v>2471</v>
      </c>
      <c r="B15" s="6" t="s">
        <v>94</v>
      </c>
      <c r="C15" s="7" t="s">
        <v>74</v>
      </c>
      <c r="D15" s="8" t="s">
        <v>93</v>
      </c>
      <c r="E15" s="13">
        <v>2522227</v>
      </c>
      <c r="F15" s="14" t="s">
        <v>27</v>
      </c>
      <c r="G15" s="14" t="s">
        <v>28</v>
      </c>
      <c r="H15" s="14" t="s">
        <v>29</v>
      </c>
      <c r="I15" s="1">
        <v>2</v>
      </c>
    </row>
    <row r="16" ht="41.25" customHeight="1" spans="1:9">
      <c r="A16" s="5">
        <v>102565</v>
      </c>
      <c r="B16" s="6" t="s">
        <v>95</v>
      </c>
      <c r="C16" s="7" t="s">
        <v>74</v>
      </c>
      <c r="D16" s="8" t="s">
        <v>93</v>
      </c>
      <c r="E16" s="13">
        <v>2522227</v>
      </c>
      <c r="F16" s="14" t="s">
        <v>27</v>
      </c>
      <c r="G16" s="14" t="s">
        <v>28</v>
      </c>
      <c r="H16" s="14" t="s">
        <v>29</v>
      </c>
      <c r="I16" s="1">
        <v>1</v>
      </c>
    </row>
    <row r="17" ht="41.25" customHeight="1" spans="1:9">
      <c r="A17" s="5">
        <v>2819</v>
      </c>
      <c r="B17" s="6" t="s">
        <v>96</v>
      </c>
      <c r="C17" s="7" t="s">
        <v>81</v>
      </c>
      <c r="D17" s="8" t="s">
        <v>93</v>
      </c>
      <c r="E17" s="13">
        <v>2522227</v>
      </c>
      <c r="F17" s="14" t="s">
        <v>27</v>
      </c>
      <c r="G17" s="14" t="s">
        <v>28</v>
      </c>
      <c r="H17" s="14" t="s">
        <v>29</v>
      </c>
      <c r="I17" s="1">
        <v>1</v>
      </c>
    </row>
    <row r="18" ht="41.25" customHeight="1" spans="1:9">
      <c r="A18" s="5">
        <v>2804</v>
      </c>
      <c r="B18" s="6" t="s">
        <v>97</v>
      </c>
      <c r="C18" s="7" t="s">
        <v>74</v>
      </c>
      <c r="D18" s="8" t="s">
        <v>93</v>
      </c>
      <c r="E18" s="13">
        <v>2522227</v>
      </c>
      <c r="F18" s="14" t="s">
        <v>27</v>
      </c>
      <c r="G18" s="14" t="s">
        <v>28</v>
      </c>
      <c r="H18" s="14" t="s">
        <v>29</v>
      </c>
      <c r="I18" s="1">
        <v>2</v>
      </c>
    </row>
    <row r="19" ht="41.25" customHeight="1" spans="1:9">
      <c r="A19" s="5">
        <v>105267</v>
      </c>
      <c r="B19" s="6" t="s">
        <v>98</v>
      </c>
      <c r="C19" s="7" t="s">
        <v>74</v>
      </c>
      <c r="D19" s="8" t="s">
        <v>93</v>
      </c>
      <c r="E19" s="13">
        <v>2522227</v>
      </c>
      <c r="F19" s="14" t="s">
        <v>27</v>
      </c>
      <c r="G19" s="14" t="s">
        <v>28</v>
      </c>
      <c r="H19" s="14" t="s">
        <v>29</v>
      </c>
      <c r="I19" s="1">
        <v>1</v>
      </c>
    </row>
    <row r="20" ht="41.25" customHeight="1" spans="1:9">
      <c r="A20" s="5">
        <v>102934</v>
      </c>
      <c r="B20" s="6" t="s">
        <v>99</v>
      </c>
      <c r="C20" s="7" t="s">
        <v>74</v>
      </c>
      <c r="D20" s="8" t="s">
        <v>93</v>
      </c>
      <c r="E20" s="13">
        <v>2522227</v>
      </c>
      <c r="F20" s="14" t="s">
        <v>27</v>
      </c>
      <c r="G20" s="14" t="s">
        <v>28</v>
      </c>
      <c r="H20" s="14" t="s">
        <v>29</v>
      </c>
      <c r="I20" s="1">
        <v>1</v>
      </c>
    </row>
    <row r="21" ht="41.25" customHeight="1" spans="1:9">
      <c r="A21" s="5">
        <v>2820</v>
      </c>
      <c r="B21" s="6" t="s">
        <v>100</v>
      </c>
      <c r="C21" s="7" t="s">
        <v>71</v>
      </c>
      <c r="D21" s="8" t="s">
        <v>93</v>
      </c>
      <c r="E21" s="13">
        <v>2522227</v>
      </c>
      <c r="F21" s="14" t="s">
        <v>27</v>
      </c>
      <c r="G21" s="14" t="s">
        <v>28</v>
      </c>
      <c r="H21" s="14" t="s">
        <v>29</v>
      </c>
      <c r="I21" s="1">
        <v>1</v>
      </c>
    </row>
    <row r="22" ht="41.25" customHeight="1" spans="1:9">
      <c r="A22" s="5">
        <v>2893</v>
      </c>
      <c r="B22" s="6" t="s">
        <v>101</v>
      </c>
      <c r="C22" s="7" t="s">
        <v>90</v>
      </c>
      <c r="D22" s="8" t="s">
        <v>93</v>
      </c>
      <c r="E22" s="13">
        <v>2522227</v>
      </c>
      <c r="F22" s="14" t="s">
        <v>27</v>
      </c>
      <c r="G22" s="14" t="s">
        <v>28</v>
      </c>
      <c r="H22" s="14" t="s">
        <v>29</v>
      </c>
      <c r="I22" s="1">
        <v>1</v>
      </c>
    </row>
    <row r="23" ht="41.25" customHeight="1" spans="1:9">
      <c r="A23" s="5">
        <v>2722</v>
      </c>
      <c r="B23" s="6" t="s">
        <v>102</v>
      </c>
      <c r="C23" s="7" t="s">
        <v>92</v>
      </c>
      <c r="D23" s="8" t="s">
        <v>103</v>
      </c>
      <c r="E23" s="13">
        <v>2522227</v>
      </c>
      <c r="F23" s="14" t="s">
        <v>27</v>
      </c>
      <c r="G23" s="14" t="s">
        <v>28</v>
      </c>
      <c r="H23" s="14" t="s">
        <v>29</v>
      </c>
      <c r="I23" s="1">
        <v>1</v>
      </c>
    </row>
    <row r="24" ht="41.25" customHeight="1" spans="1:9">
      <c r="A24" s="5">
        <v>2778</v>
      </c>
      <c r="B24" s="6" t="s">
        <v>104</v>
      </c>
      <c r="C24" s="7" t="s">
        <v>74</v>
      </c>
      <c r="D24" s="8" t="s">
        <v>103</v>
      </c>
      <c r="E24" s="13">
        <v>2522227</v>
      </c>
      <c r="F24" s="14" t="s">
        <v>27</v>
      </c>
      <c r="G24" s="14" t="s">
        <v>28</v>
      </c>
      <c r="H24" s="14" t="s">
        <v>29</v>
      </c>
      <c r="I24" s="1">
        <v>1</v>
      </c>
    </row>
    <row r="25" ht="41.25" customHeight="1" spans="1:9">
      <c r="A25" s="5">
        <v>2826</v>
      </c>
      <c r="B25" s="6" t="s">
        <v>105</v>
      </c>
      <c r="C25" s="7" t="s">
        <v>74</v>
      </c>
      <c r="D25" s="8" t="s">
        <v>103</v>
      </c>
      <c r="E25" s="13">
        <v>2522227</v>
      </c>
      <c r="F25" s="14" t="s">
        <v>27</v>
      </c>
      <c r="G25" s="14" t="s">
        <v>28</v>
      </c>
      <c r="H25" s="14" t="s">
        <v>29</v>
      </c>
      <c r="I25" s="1">
        <v>2</v>
      </c>
    </row>
    <row r="26" ht="41.25" customHeight="1" spans="1:9">
      <c r="A26" s="5">
        <v>108277</v>
      </c>
      <c r="B26" s="6" t="s">
        <v>106</v>
      </c>
      <c r="C26" s="7" t="s">
        <v>74</v>
      </c>
      <c r="D26" s="8" t="s">
        <v>103</v>
      </c>
      <c r="E26" s="13">
        <v>2522227</v>
      </c>
      <c r="F26" s="14" t="s">
        <v>27</v>
      </c>
      <c r="G26" s="14" t="s">
        <v>28</v>
      </c>
      <c r="H26" s="14" t="s">
        <v>29</v>
      </c>
      <c r="I26" s="1">
        <v>1</v>
      </c>
    </row>
    <row r="27" ht="41.25" customHeight="1" spans="1:9">
      <c r="A27" s="5">
        <v>2813</v>
      </c>
      <c r="B27" s="6" t="s">
        <v>107</v>
      </c>
      <c r="C27" s="7" t="s">
        <v>71</v>
      </c>
      <c r="D27" s="8" t="s">
        <v>103</v>
      </c>
      <c r="E27" s="13">
        <v>2522227</v>
      </c>
      <c r="F27" s="14" t="s">
        <v>27</v>
      </c>
      <c r="G27" s="14" t="s">
        <v>28</v>
      </c>
      <c r="H27" s="14" t="s">
        <v>29</v>
      </c>
      <c r="I27" s="1">
        <v>1</v>
      </c>
    </row>
    <row r="28" ht="41.25" customHeight="1" spans="1:9">
      <c r="A28" s="5">
        <v>2901</v>
      </c>
      <c r="B28" s="6" t="s">
        <v>108</v>
      </c>
      <c r="C28" s="7" t="s">
        <v>90</v>
      </c>
      <c r="D28" s="8" t="s">
        <v>103</v>
      </c>
      <c r="E28" s="13">
        <v>2522227</v>
      </c>
      <c r="F28" s="14" t="s">
        <v>27</v>
      </c>
      <c r="G28" s="14" t="s">
        <v>28</v>
      </c>
      <c r="H28" s="14" t="s">
        <v>29</v>
      </c>
      <c r="I28" s="1">
        <v>1</v>
      </c>
    </row>
    <row r="29" ht="41.25" customHeight="1" spans="1:9">
      <c r="A29" s="5">
        <v>1950</v>
      </c>
      <c r="B29" s="6" t="s">
        <v>109</v>
      </c>
      <c r="C29" s="7" t="s">
        <v>92</v>
      </c>
      <c r="D29" s="8" t="s">
        <v>110</v>
      </c>
      <c r="E29" s="13">
        <v>2522227</v>
      </c>
      <c r="F29" s="14" t="s">
        <v>27</v>
      </c>
      <c r="G29" s="14" t="s">
        <v>28</v>
      </c>
      <c r="H29" s="14" t="s">
        <v>29</v>
      </c>
      <c r="I29" s="1">
        <v>2</v>
      </c>
    </row>
    <row r="30" ht="41.25" customHeight="1" spans="1:9">
      <c r="A30" s="5">
        <v>106569</v>
      </c>
      <c r="B30" s="6" t="s">
        <v>111</v>
      </c>
      <c r="C30" s="7" t="s">
        <v>74</v>
      </c>
      <c r="D30" s="8" t="s">
        <v>110</v>
      </c>
      <c r="E30" s="13">
        <v>2522227</v>
      </c>
      <c r="F30" s="14" t="s">
        <v>27</v>
      </c>
      <c r="G30" s="14" t="s">
        <v>28</v>
      </c>
      <c r="H30" s="14" t="s">
        <v>29</v>
      </c>
      <c r="I30" s="1">
        <v>1</v>
      </c>
    </row>
    <row r="31" ht="41.25" customHeight="1" spans="1:9">
      <c r="A31" s="5">
        <v>102479</v>
      </c>
      <c r="B31" s="6" t="s">
        <v>112</v>
      </c>
      <c r="C31" s="7" t="s">
        <v>81</v>
      </c>
      <c r="D31" s="8" t="s">
        <v>110</v>
      </c>
      <c r="E31" s="13">
        <v>2522227</v>
      </c>
      <c r="F31" s="14" t="s">
        <v>27</v>
      </c>
      <c r="G31" s="14" t="s">
        <v>28</v>
      </c>
      <c r="H31" s="14" t="s">
        <v>29</v>
      </c>
      <c r="I31" s="1">
        <v>1</v>
      </c>
    </row>
    <row r="32" ht="41.25" customHeight="1" spans="1:9">
      <c r="A32" s="5">
        <v>2714</v>
      </c>
      <c r="B32" s="6" t="s">
        <v>113</v>
      </c>
      <c r="C32" s="7" t="s">
        <v>81</v>
      </c>
      <c r="D32" s="8" t="s">
        <v>110</v>
      </c>
      <c r="E32" s="13">
        <v>2522227</v>
      </c>
      <c r="F32" s="14" t="s">
        <v>27</v>
      </c>
      <c r="G32" s="14" t="s">
        <v>28</v>
      </c>
      <c r="H32" s="14" t="s">
        <v>29</v>
      </c>
      <c r="I32" s="1">
        <v>1</v>
      </c>
    </row>
    <row r="33" ht="41.25" customHeight="1" spans="1:9">
      <c r="A33" s="5">
        <v>106485</v>
      </c>
      <c r="B33" s="6" t="s">
        <v>114</v>
      </c>
      <c r="C33" s="7" t="s">
        <v>71</v>
      </c>
      <c r="D33" s="8" t="s">
        <v>110</v>
      </c>
      <c r="E33" s="13">
        <v>2522227</v>
      </c>
      <c r="F33" s="14" t="s">
        <v>27</v>
      </c>
      <c r="G33" s="14" t="s">
        <v>28</v>
      </c>
      <c r="H33" s="14" t="s">
        <v>29</v>
      </c>
      <c r="I33" s="1">
        <v>1</v>
      </c>
    </row>
    <row r="34" ht="41.25" customHeight="1" spans="1:9">
      <c r="A34" s="5">
        <v>102564</v>
      </c>
      <c r="B34" s="6" t="s">
        <v>115</v>
      </c>
      <c r="C34" s="7" t="s">
        <v>90</v>
      </c>
      <c r="D34" s="8" t="s">
        <v>110</v>
      </c>
      <c r="E34" s="13">
        <v>2522227</v>
      </c>
      <c r="F34" s="14" t="s">
        <v>27</v>
      </c>
      <c r="G34" s="14" t="s">
        <v>28</v>
      </c>
      <c r="H34" s="14" t="s">
        <v>29</v>
      </c>
      <c r="I34" s="1">
        <v>2</v>
      </c>
    </row>
    <row r="35" ht="41.25" customHeight="1" spans="1:9">
      <c r="A35" s="5">
        <v>104533</v>
      </c>
      <c r="B35" s="6" t="s">
        <v>116</v>
      </c>
      <c r="C35" s="7" t="s">
        <v>90</v>
      </c>
      <c r="D35" s="8" t="s">
        <v>110</v>
      </c>
      <c r="E35" s="13">
        <v>2522227</v>
      </c>
      <c r="F35" s="14" t="s">
        <v>27</v>
      </c>
      <c r="G35" s="14" t="s">
        <v>28</v>
      </c>
      <c r="H35" s="14" t="s">
        <v>29</v>
      </c>
      <c r="I35" s="1">
        <v>1</v>
      </c>
    </row>
    <row r="36" ht="41.25" customHeight="1" spans="1:9">
      <c r="A36" s="9">
        <v>122718</v>
      </c>
      <c r="B36" s="6" t="s">
        <v>117</v>
      </c>
      <c r="C36" s="7" t="s">
        <v>90</v>
      </c>
      <c r="D36" s="8" t="s">
        <v>110</v>
      </c>
      <c r="E36" s="13">
        <v>2522227</v>
      </c>
      <c r="F36" s="14" t="s">
        <v>27</v>
      </c>
      <c r="G36" s="14" t="s">
        <v>28</v>
      </c>
      <c r="H36" s="14" t="s">
        <v>29</v>
      </c>
      <c r="I36" s="1">
        <v>2</v>
      </c>
    </row>
    <row r="37" ht="41.25" customHeight="1" spans="1:9">
      <c r="A37" s="5">
        <v>2595</v>
      </c>
      <c r="B37" s="6" t="s">
        <v>70</v>
      </c>
      <c r="C37" s="7" t="s">
        <v>71</v>
      </c>
      <c r="D37" s="8" t="s">
        <v>72</v>
      </c>
      <c r="E37" s="13">
        <v>226578</v>
      </c>
      <c r="F37" s="14" t="s">
        <v>39</v>
      </c>
      <c r="G37" s="14" t="s">
        <v>40</v>
      </c>
      <c r="H37" s="14" t="s">
        <v>41</v>
      </c>
      <c r="I37" s="1">
        <v>2</v>
      </c>
    </row>
    <row r="38" ht="41.25" customHeight="1" spans="1:9">
      <c r="A38" s="5">
        <v>114685</v>
      </c>
      <c r="B38" s="6" t="s">
        <v>118</v>
      </c>
      <c r="C38" s="7" t="s">
        <v>71</v>
      </c>
      <c r="D38" s="8" t="s">
        <v>75</v>
      </c>
      <c r="E38" s="13">
        <v>226578</v>
      </c>
      <c r="F38" s="14" t="s">
        <v>39</v>
      </c>
      <c r="G38" s="14" t="s">
        <v>40</v>
      </c>
      <c r="H38" s="14" t="s">
        <v>41</v>
      </c>
      <c r="I38" s="1">
        <v>1</v>
      </c>
    </row>
    <row r="39" ht="41.25" customHeight="1" spans="1:9">
      <c r="A39" s="5">
        <v>2791</v>
      </c>
      <c r="B39" s="6" t="s">
        <v>77</v>
      </c>
      <c r="C39" s="7" t="s">
        <v>71</v>
      </c>
      <c r="D39" s="8" t="s">
        <v>75</v>
      </c>
      <c r="E39" s="13">
        <v>226578</v>
      </c>
      <c r="F39" s="14" t="s">
        <v>39</v>
      </c>
      <c r="G39" s="14" t="s">
        <v>40</v>
      </c>
      <c r="H39" s="14" t="s">
        <v>41</v>
      </c>
      <c r="I39" s="1">
        <v>2</v>
      </c>
    </row>
    <row r="40" ht="41.25" customHeight="1" spans="1:9">
      <c r="A40" s="5">
        <v>2755</v>
      </c>
      <c r="B40" s="6" t="s">
        <v>119</v>
      </c>
      <c r="C40" s="7" t="s">
        <v>92</v>
      </c>
      <c r="D40" s="8" t="s">
        <v>82</v>
      </c>
      <c r="E40" s="13">
        <v>226578</v>
      </c>
      <c r="F40" s="14" t="s">
        <v>39</v>
      </c>
      <c r="G40" s="14" t="s">
        <v>40</v>
      </c>
      <c r="H40" s="14" t="s">
        <v>41</v>
      </c>
      <c r="I40" s="1">
        <v>2</v>
      </c>
    </row>
    <row r="41" ht="41.25" customHeight="1" spans="1:9">
      <c r="A41" s="5">
        <v>2808</v>
      </c>
      <c r="B41" s="6" t="s">
        <v>120</v>
      </c>
      <c r="C41" s="7" t="s">
        <v>81</v>
      </c>
      <c r="D41" s="8" t="s">
        <v>82</v>
      </c>
      <c r="E41" s="13">
        <v>226578</v>
      </c>
      <c r="F41" s="14" t="s">
        <v>39</v>
      </c>
      <c r="G41" s="14" t="s">
        <v>40</v>
      </c>
      <c r="H41" s="14" t="s">
        <v>41</v>
      </c>
      <c r="I41" s="1">
        <v>2</v>
      </c>
    </row>
    <row r="42" ht="41.25" customHeight="1" spans="1:9">
      <c r="A42" s="5">
        <v>2757</v>
      </c>
      <c r="B42" s="6" t="s">
        <v>85</v>
      </c>
      <c r="C42" s="7" t="s">
        <v>81</v>
      </c>
      <c r="D42" s="8" t="s">
        <v>82</v>
      </c>
      <c r="E42" s="13">
        <v>226578</v>
      </c>
      <c r="F42" s="14" t="s">
        <v>39</v>
      </c>
      <c r="G42" s="14" t="s">
        <v>40</v>
      </c>
      <c r="H42" s="14" t="s">
        <v>41</v>
      </c>
      <c r="I42" s="1">
        <v>1</v>
      </c>
    </row>
    <row r="43" ht="41.25" customHeight="1" spans="1:9">
      <c r="A43" s="5">
        <v>106066</v>
      </c>
      <c r="B43" s="6" t="s">
        <v>121</v>
      </c>
      <c r="C43" s="7" t="s">
        <v>71</v>
      </c>
      <c r="D43" s="8" t="s">
        <v>82</v>
      </c>
      <c r="E43" s="13">
        <v>226578</v>
      </c>
      <c r="F43" s="14" t="s">
        <v>39</v>
      </c>
      <c r="G43" s="14" t="s">
        <v>40</v>
      </c>
      <c r="H43" s="14" t="s">
        <v>41</v>
      </c>
      <c r="I43" s="1">
        <v>1</v>
      </c>
    </row>
    <row r="44" ht="41.25" customHeight="1" spans="1:9">
      <c r="A44" s="5">
        <v>102565</v>
      </c>
      <c r="B44" s="6" t="s">
        <v>95</v>
      </c>
      <c r="C44" s="7" t="s">
        <v>74</v>
      </c>
      <c r="D44" s="8" t="s">
        <v>93</v>
      </c>
      <c r="E44" s="13">
        <v>226578</v>
      </c>
      <c r="F44" s="14" t="s">
        <v>39</v>
      </c>
      <c r="G44" s="14" t="s">
        <v>40</v>
      </c>
      <c r="H44" s="14" t="s">
        <v>41</v>
      </c>
      <c r="I44" s="1">
        <v>1</v>
      </c>
    </row>
    <row r="45" ht="41.25" customHeight="1" spans="1:9">
      <c r="A45" s="5">
        <v>2722</v>
      </c>
      <c r="B45" s="6" t="s">
        <v>102</v>
      </c>
      <c r="C45" s="7" t="s">
        <v>92</v>
      </c>
      <c r="D45" s="8" t="s">
        <v>103</v>
      </c>
      <c r="E45" s="13">
        <v>226578</v>
      </c>
      <c r="F45" s="14" t="s">
        <v>39</v>
      </c>
      <c r="G45" s="14" t="s">
        <v>40</v>
      </c>
      <c r="H45" s="14" t="s">
        <v>41</v>
      </c>
      <c r="I45" s="1">
        <v>1</v>
      </c>
    </row>
    <row r="46" ht="41.25" customHeight="1" spans="1:9">
      <c r="A46" s="5">
        <v>2751</v>
      </c>
      <c r="B46" s="6" t="s">
        <v>122</v>
      </c>
      <c r="C46" s="7" t="s">
        <v>92</v>
      </c>
      <c r="D46" s="8" t="s">
        <v>103</v>
      </c>
      <c r="E46" s="13">
        <v>226578</v>
      </c>
      <c r="F46" s="14" t="s">
        <v>39</v>
      </c>
      <c r="G46" s="14" t="s">
        <v>40</v>
      </c>
      <c r="H46" s="14" t="s">
        <v>41</v>
      </c>
      <c r="I46" s="1">
        <v>1</v>
      </c>
    </row>
    <row r="47" ht="41.25" customHeight="1" spans="1:9">
      <c r="A47" s="5">
        <v>114286</v>
      </c>
      <c r="B47" s="6" t="s">
        <v>123</v>
      </c>
      <c r="C47" s="7" t="s">
        <v>92</v>
      </c>
      <c r="D47" s="8" t="s">
        <v>103</v>
      </c>
      <c r="E47" s="13">
        <v>226578</v>
      </c>
      <c r="F47" s="14" t="s">
        <v>39</v>
      </c>
      <c r="G47" s="14" t="s">
        <v>40</v>
      </c>
      <c r="H47" s="14" t="s">
        <v>41</v>
      </c>
      <c r="I47" s="1">
        <v>1</v>
      </c>
    </row>
    <row r="48" ht="41.25" customHeight="1" spans="1:9">
      <c r="A48" s="5">
        <v>101453</v>
      </c>
      <c r="B48" s="6" t="s">
        <v>124</v>
      </c>
      <c r="C48" s="7" t="s">
        <v>92</v>
      </c>
      <c r="D48" s="8" t="s">
        <v>103</v>
      </c>
      <c r="E48" s="13">
        <v>226578</v>
      </c>
      <c r="F48" s="14" t="s">
        <v>39</v>
      </c>
      <c r="G48" s="14" t="s">
        <v>40</v>
      </c>
      <c r="H48" s="14" t="s">
        <v>41</v>
      </c>
      <c r="I48" s="1">
        <v>2</v>
      </c>
    </row>
    <row r="49" ht="41.25" customHeight="1" spans="1:9">
      <c r="A49" s="5">
        <v>113025</v>
      </c>
      <c r="B49" s="6" t="s">
        <v>125</v>
      </c>
      <c r="C49" s="7" t="s">
        <v>92</v>
      </c>
      <c r="D49" s="8" t="s">
        <v>103</v>
      </c>
      <c r="E49" s="13">
        <v>226578</v>
      </c>
      <c r="F49" s="14" t="s">
        <v>39</v>
      </c>
      <c r="G49" s="14" t="s">
        <v>40</v>
      </c>
      <c r="H49" s="14" t="s">
        <v>41</v>
      </c>
      <c r="I49" s="1">
        <v>1</v>
      </c>
    </row>
    <row r="50" ht="41.25" customHeight="1" spans="1:9">
      <c r="A50" s="5">
        <v>122906</v>
      </c>
      <c r="B50" s="6" t="s">
        <v>126</v>
      </c>
      <c r="C50" s="7" t="s">
        <v>81</v>
      </c>
      <c r="D50" s="8" t="s">
        <v>103</v>
      </c>
      <c r="E50" s="13">
        <v>226578</v>
      </c>
      <c r="F50" s="14" t="s">
        <v>39</v>
      </c>
      <c r="G50" s="14" t="s">
        <v>40</v>
      </c>
      <c r="H50" s="14" t="s">
        <v>41</v>
      </c>
      <c r="I50" s="1">
        <v>1</v>
      </c>
    </row>
    <row r="51" ht="41.25" customHeight="1" spans="1:9">
      <c r="A51" s="5">
        <v>2797</v>
      </c>
      <c r="B51" s="6" t="s">
        <v>127</v>
      </c>
      <c r="C51" s="7" t="s">
        <v>81</v>
      </c>
      <c r="D51" s="8" t="s">
        <v>103</v>
      </c>
      <c r="E51" s="13">
        <v>226578</v>
      </c>
      <c r="F51" s="14" t="s">
        <v>39</v>
      </c>
      <c r="G51" s="14" t="s">
        <v>40</v>
      </c>
      <c r="H51" s="14" t="s">
        <v>41</v>
      </c>
      <c r="I51" s="1">
        <v>1</v>
      </c>
    </row>
    <row r="52" ht="41.25" customHeight="1" spans="1:9">
      <c r="A52" s="5">
        <v>116919</v>
      </c>
      <c r="B52" s="6" t="s">
        <v>128</v>
      </c>
      <c r="C52" s="7" t="s">
        <v>71</v>
      </c>
      <c r="D52" s="8" t="s">
        <v>103</v>
      </c>
      <c r="E52" s="13">
        <v>226578</v>
      </c>
      <c r="F52" s="14" t="s">
        <v>39</v>
      </c>
      <c r="G52" s="14" t="s">
        <v>40</v>
      </c>
      <c r="H52" s="14" t="s">
        <v>41</v>
      </c>
      <c r="I52" s="1">
        <v>1</v>
      </c>
    </row>
    <row r="53" ht="41.25" customHeight="1" spans="1:9">
      <c r="A53" s="5">
        <v>113299</v>
      </c>
      <c r="B53" s="6" t="s">
        <v>129</v>
      </c>
      <c r="C53" s="7" t="s">
        <v>71</v>
      </c>
      <c r="D53" s="8" t="s">
        <v>103</v>
      </c>
      <c r="E53" s="13">
        <v>226578</v>
      </c>
      <c r="F53" s="14" t="s">
        <v>39</v>
      </c>
      <c r="G53" s="14" t="s">
        <v>40</v>
      </c>
      <c r="H53" s="14" t="s">
        <v>41</v>
      </c>
      <c r="I53" s="1">
        <v>1</v>
      </c>
    </row>
    <row r="54" ht="41.25" customHeight="1" spans="1:9">
      <c r="A54" s="5">
        <v>2904</v>
      </c>
      <c r="B54" s="6" t="s">
        <v>130</v>
      </c>
      <c r="C54" s="7" t="s">
        <v>90</v>
      </c>
      <c r="D54" s="8" t="s">
        <v>103</v>
      </c>
      <c r="E54" s="13">
        <v>226578</v>
      </c>
      <c r="F54" s="14" t="s">
        <v>39</v>
      </c>
      <c r="G54" s="14" t="s">
        <v>40</v>
      </c>
      <c r="H54" s="14" t="s">
        <v>41</v>
      </c>
      <c r="I54" s="1">
        <v>2</v>
      </c>
    </row>
    <row r="55" ht="41.25" customHeight="1" spans="1:9">
      <c r="A55" s="5">
        <v>106569</v>
      </c>
      <c r="B55" s="6" t="s">
        <v>111</v>
      </c>
      <c r="C55" s="7" t="s">
        <v>74</v>
      </c>
      <c r="D55" s="8" t="s">
        <v>110</v>
      </c>
      <c r="E55" s="13">
        <v>226578</v>
      </c>
      <c r="F55" s="14" t="s">
        <v>39</v>
      </c>
      <c r="G55" s="14" t="s">
        <v>40</v>
      </c>
      <c r="H55" s="14" t="s">
        <v>41</v>
      </c>
      <c r="I55" s="1">
        <v>1</v>
      </c>
    </row>
    <row r="56" ht="41.25" customHeight="1" spans="1:9">
      <c r="A56" s="5">
        <v>2816</v>
      </c>
      <c r="B56" s="6" t="s">
        <v>131</v>
      </c>
      <c r="C56" s="7" t="s">
        <v>81</v>
      </c>
      <c r="D56" s="8" t="s">
        <v>110</v>
      </c>
      <c r="E56" s="13">
        <v>226578</v>
      </c>
      <c r="F56" s="14" t="s">
        <v>39</v>
      </c>
      <c r="G56" s="14" t="s">
        <v>40</v>
      </c>
      <c r="H56" s="14" t="s">
        <v>41</v>
      </c>
      <c r="I56" s="1">
        <v>1</v>
      </c>
    </row>
    <row r="57" ht="41.25" customHeight="1" spans="1:9">
      <c r="A57" s="5">
        <v>2714</v>
      </c>
      <c r="B57" s="6" t="s">
        <v>113</v>
      </c>
      <c r="C57" s="7" t="s">
        <v>81</v>
      </c>
      <c r="D57" s="8" t="s">
        <v>110</v>
      </c>
      <c r="E57" s="13">
        <v>226578</v>
      </c>
      <c r="F57" s="14" t="s">
        <v>39</v>
      </c>
      <c r="G57" s="14" t="s">
        <v>40</v>
      </c>
      <c r="H57" s="14" t="s">
        <v>41</v>
      </c>
      <c r="I57" s="1">
        <v>1</v>
      </c>
    </row>
    <row r="58" ht="41.25" customHeight="1" spans="1:9">
      <c r="A58" s="5">
        <v>106485</v>
      </c>
      <c r="B58" s="6" t="s">
        <v>114</v>
      </c>
      <c r="C58" s="7" t="s">
        <v>71</v>
      </c>
      <c r="D58" s="8" t="s">
        <v>110</v>
      </c>
      <c r="E58" s="13">
        <v>226578</v>
      </c>
      <c r="F58" s="14" t="s">
        <v>39</v>
      </c>
      <c r="G58" s="14" t="s">
        <v>40</v>
      </c>
      <c r="H58" s="14" t="s">
        <v>41</v>
      </c>
      <c r="I58" s="1">
        <v>2</v>
      </c>
    </row>
    <row r="59" ht="41.25" customHeight="1" spans="1:9">
      <c r="A59" s="5">
        <v>2595</v>
      </c>
      <c r="B59" s="6" t="s">
        <v>70</v>
      </c>
      <c r="C59" s="7" t="s">
        <v>71</v>
      </c>
      <c r="D59" s="8" t="s">
        <v>72</v>
      </c>
      <c r="E59" s="15">
        <v>2522638</v>
      </c>
      <c r="F59" s="16" t="s">
        <v>45</v>
      </c>
      <c r="G59" s="17" t="s">
        <v>46</v>
      </c>
      <c r="H59" s="17" t="s">
        <v>47</v>
      </c>
      <c r="I59">
        <v>3</v>
      </c>
    </row>
    <row r="60" ht="41.25" customHeight="1" spans="1:9">
      <c r="A60" s="5">
        <v>2738</v>
      </c>
      <c r="B60" s="6" t="s">
        <v>132</v>
      </c>
      <c r="C60" s="7" t="s">
        <v>92</v>
      </c>
      <c r="D60" s="8" t="s">
        <v>75</v>
      </c>
      <c r="E60" s="15">
        <v>2522638</v>
      </c>
      <c r="F60" s="16" t="s">
        <v>45</v>
      </c>
      <c r="G60" s="17" t="s">
        <v>46</v>
      </c>
      <c r="H60" s="17" t="s">
        <v>47</v>
      </c>
      <c r="I60">
        <v>2</v>
      </c>
    </row>
    <row r="61" ht="41.25" customHeight="1" spans="1:9">
      <c r="A61" s="5">
        <v>2573</v>
      </c>
      <c r="B61" s="6" t="s">
        <v>73</v>
      </c>
      <c r="C61" s="7" t="s">
        <v>74</v>
      </c>
      <c r="D61" s="8" t="s">
        <v>75</v>
      </c>
      <c r="E61" s="15">
        <v>2522638</v>
      </c>
      <c r="F61" s="16" t="s">
        <v>45</v>
      </c>
      <c r="G61" s="17" t="s">
        <v>46</v>
      </c>
      <c r="H61" s="17" t="s">
        <v>47</v>
      </c>
      <c r="I61">
        <v>2</v>
      </c>
    </row>
    <row r="62" ht="41.25" customHeight="1" spans="1:9">
      <c r="A62" s="5">
        <v>2834</v>
      </c>
      <c r="B62" s="6" t="s">
        <v>76</v>
      </c>
      <c r="C62" s="7" t="s">
        <v>71</v>
      </c>
      <c r="D62" s="8" t="s">
        <v>75</v>
      </c>
      <c r="E62" s="15">
        <v>2522638</v>
      </c>
      <c r="F62" s="16" t="s">
        <v>45</v>
      </c>
      <c r="G62" s="17" t="s">
        <v>46</v>
      </c>
      <c r="H62" s="17" t="s">
        <v>47</v>
      </c>
      <c r="I62">
        <v>2</v>
      </c>
    </row>
    <row r="63" ht="41.25" customHeight="1" spans="1:9">
      <c r="A63" s="5">
        <v>114685</v>
      </c>
      <c r="B63" s="6" t="s">
        <v>118</v>
      </c>
      <c r="C63" s="7" t="s">
        <v>71</v>
      </c>
      <c r="D63" s="8" t="s">
        <v>75</v>
      </c>
      <c r="E63" s="15">
        <v>2522638</v>
      </c>
      <c r="F63" s="16" t="s">
        <v>45</v>
      </c>
      <c r="G63" s="17" t="s">
        <v>46</v>
      </c>
      <c r="H63" s="17" t="s">
        <v>47</v>
      </c>
      <c r="I63">
        <v>2</v>
      </c>
    </row>
    <row r="64" ht="41.25" customHeight="1" spans="1:9">
      <c r="A64" s="5">
        <v>2791</v>
      </c>
      <c r="B64" s="6" t="s">
        <v>77</v>
      </c>
      <c r="C64" s="7" t="s">
        <v>71</v>
      </c>
      <c r="D64" s="8" t="s">
        <v>75</v>
      </c>
      <c r="E64" s="15">
        <v>2522638</v>
      </c>
      <c r="F64" s="16" t="s">
        <v>45</v>
      </c>
      <c r="G64" s="17" t="s">
        <v>46</v>
      </c>
      <c r="H64" s="17" t="s">
        <v>47</v>
      </c>
      <c r="I64">
        <v>2</v>
      </c>
    </row>
    <row r="65" ht="41.25" customHeight="1" spans="1:9">
      <c r="A65" s="5">
        <v>2113</v>
      </c>
      <c r="B65" s="6" t="s">
        <v>133</v>
      </c>
      <c r="C65" s="7" t="s">
        <v>92</v>
      </c>
      <c r="D65" s="8" t="s">
        <v>79</v>
      </c>
      <c r="E65" s="15">
        <v>2522638</v>
      </c>
      <c r="F65" s="16" t="s">
        <v>45</v>
      </c>
      <c r="G65" s="17" t="s">
        <v>46</v>
      </c>
      <c r="H65" s="17" t="s">
        <v>47</v>
      </c>
      <c r="I65">
        <v>2</v>
      </c>
    </row>
    <row r="66" ht="41.25" customHeight="1" spans="1:9">
      <c r="A66" s="5">
        <v>2559</v>
      </c>
      <c r="B66" s="6" t="s">
        <v>134</v>
      </c>
      <c r="C66" s="7" t="s">
        <v>74</v>
      </c>
      <c r="D66" s="8" t="s">
        <v>79</v>
      </c>
      <c r="E66" s="15">
        <v>2522638</v>
      </c>
      <c r="F66" s="16" t="s">
        <v>45</v>
      </c>
      <c r="G66" s="17" t="s">
        <v>46</v>
      </c>
      <c r="H66" s="17" t="s">
        <v>47</v>
      </c>
      <c r="I66">
        <v>2</v>
      </c>
    </row>
    <row r="67" ht="41.25" customHeight="1" spans="1:9">
      <c r="A67" s="5">
        <v>117491</v>
      </c>
      <c r="B67" s="6" t="s">
        <v>135</v>
      </c>
      <c r="C67" s="7" t="s">
        <v>74</v>
      </c>
      <c r="D67" s="8" t="s">
        <v>79</v>
      </c>
      <c r="E67" s="15">
        <v>2522638</v>
      </c>
      <c r="F67" s="16" t="s">
        <v>45</v>
      </c>
      <c r="G67" s="17" t="s">
        <v>46</v>
      </c>
      <c r="H67" s="17" t="s">
        <v>47</v>
      </c>
      <c r="I67">
        <v>2</v>
      </c>
    </row>
    <row r="68" ht="41.25" customHeight="1" spans="1:9">
      <c r="A68" s="5">
        <v>111219</v>
      </c>
      <c r="B68" s="6" t="s">
        <v>78</v>
      </c>
      <c r="C68" s="7" t="s">
        <v>74</v>
      </c>
      <c r="D68" s="8" t="s">
        <v>79</v>
      </c>
      <c r="E68" s="15">
        <v>2522638</v>
      </c>
      <c r="F68" s="16" t="s">
        <v>45</v>
      </c>
      <c r="G68" s="17" t="s">
        <v>46</v>
      </c>
      <c r="H68" s="17" t="s">
        <v>47</v>
      </c>
      <c r="I68">
        <v>3</v>
      </c>
    </row>
    <row r="69" ht="41.25" customHeight="1" spans="1:9">
      <c r="A69" s="5">
        <v>2881</v>
      </c>
      <c r="B69" s="6" t="s">
        <v>136</v>
      </c>
      <c r="C69" s="7" t="s">
        <v>90</v>
      </c>
      <c r="D69" s="8" t="s">
        <v>79</v>
      </c>
      <c r="E69" s="15">
        <v>2522638</v>
      </c>
      <c r="F69" s="16" t="s">
        <v>45</v>
      </c>
      <c r="G69" s="17" t="s">
        <v>46</v>
      </c>
      <c r="H69" s="17" t="s">
        <v>47</v>
      </c>
      <c r="I69">
        <v>3</v>
      </c>
    </row>
    <row r="70" ht="41.25" customHeight="1" spans="1:9">
      <c r="A70" s="5">
        <v>2755</v>
      </c>
      <c r="B70" s="6" t="s">
        <v>119</v>
      </c>
      <c r="C70" s="7" t="s">
        <v>92</v>
      </c>
      <c r="D70" s="8" t="s">
        <v>82</v>
      </c>
      <c r="E70" s="15">
        <v>2522638</v>
      </c>
      <c r="F70" s="16" t="s">
        <v>45</v>
      </c>
      <c r="G70" s="17" t="s">
        <v>46</v>
      </c>
      <c r="H70" s="17" t="s">
        <v>47</v>
      </c>
      <c r="I70">
        <v>2</v>
      </c>
    </row>
    <row r="71" ht="41.25" customHeight="1" spans="1:9">
      <c r="A71" s="5">
        <v>2741</v>
      </c>
      <c r="B71" s="6" t="s">
        <v>137</v>
      </c>
      <c r="C71" s="7" t="s">
        <v>92</v>
      </c>
      <c r="D71" s="8" t="s">
        <v>82</v>
      </c>
      <c r="E71" s="15">
        <v>2522638</v>
      </c>
      <c r="F71" s="16" t="s">
        <v>45</v>
      </c>
      <c r="G71" s="17" t="s">
        <v>46</v>
      </c>
      <c r="H71" s="17" t="s">
        <v>47</v>
      </c>
      <c r="I71">
        <v>3</v>
      </c>
    </row>
    <row r="72" ht="41.25" customHeight="1" spans="1:9">
      <c r="A72" s="5">
        <v>106399</v>
      </c>
      <c r="B72" s="6" t="s">
        <v>138</v>
      </c>
      <c r="C72" s="7" t="s">
        <v>92</v>
      </c>
      <c r="D72" s="8" t="s">
        <v>82</v>
      </c>
      <c r="E72" s="15">
        <v>2522638</v>
      </c>
      <c r="F72" s="16" t="s">
        <v>45</v>
      </c>
      <c r="G72" s="17" t="s">
        <v>46</v>
      </c>
      <c r="H72" s="17" t="s">
        <v>47</v>
      </c>
      <c r="I72">
        <v>3</v>
      </c>
    </row>
    <row r="73" ht="41.25" customHeight="1" spans="1:9">
      <c r="A73" s="5">
        <v>2527</v>
      </c>
      <c r="B73" s="6" t="s">
        <v>139</v>
      </c>
      <c r="C73" s="7" t="s">
        <v>74</v>
      </c>
      <c r="D73" s="8" t="s">
        <v>82</v>
      </c>
      <c r="E73" s="15">
        <v>2522638</v>
      </c>
      <c r="F73" s="16" t="s">
        <v>45</v>
      </c>
      <c r="G73" s="17" t="s">
        <v>46</v>
      </c>
      <c r="H73" s="17" t="s">
        <v>47</v>
      </c>
      <c r="I73">
        <v>2</v>
      </c>
    </row>
    <row r="74" ht="41.25" customHeight="1" spans="1:9">
      <c r="A74" s="5">
        <v>2526</v>
      </c>
      <c r="B74" s="6" t="s">
        <v>140</v>
      </c>
      <c r="C74" s="7" t="s">
        <v>81</v>
      </c>
      <c r="D74" s="8" t="s">
        <v>82</v>
      </c>
      <c r="E74" s="15">
        <v>2522638</v>
      </c>
      <c r="F74" s="16" t="s">
        <v>45</v>
      </c>
      <c r="G74" s="17" t="s">
        <v>46</v>
      </c>
      <c r="H74" s="17" t="s">
        <v>47</v>
      </c>
      <c r="I74">
        <v>2</v>
      </c>
    </row>
    <row r="75" ht="41.25" customHeight="1" spans="1:9">
      <c r="A75" s="5">
        <v>107658</v>
      </c>
      <c r="B75" s="6" t="s">
        <v>141</v>
      </c>
      <c r="C75" s="7" t="s">
        <v>81</v>
      </c>
      <c r="D75" s="8" t="s">
        <v>82</v>
      </c>
      <c r="E75" s="15">
        <v>2522638</v>
      </c>
      <c r="F75" s="16" t="s">
        <v>45</v>
      </c>
      <c r="G75" s="17" t="s">
        <v>46</v>
      </c>
      <c r="H75" s="17" t="s">
        <v>47</v>
      </c>
      <c r="I75">
        <v>2</v>
      </c>
    </row>
    <row r="76" ht="41.25" customHeight="1" spans="1:9">
      <c r="A76" s="5">
        <v>2520</v>
      </c>
      <c r="B76" s="6" t="s">
        <v>80</v>
      </c>
      <c r="C76" s="7" t="s">
        <v>81</v>
      </c>
      <c r="D76" s="8" t="s">
        <v>82</v>
      </c>
      <c r="E76" s="15">
        <v>2522638</v>
      </c>
      <c r="F76" s="16" t="s">
        <v>45</v>
      </c>
      <c r="G76" s="17" t="s">
        <v>46</v>
      </c>
      <c r="H76" s="17" t="s">
        <v>47</v>
      </c>
      <c r="I76">
        <v>2</v>
      </c>
    </row>
    <row r="77" ht="41.25" customHeight="1" spans="1:9">
      <c r="A77" s="5">
        <v>2512</v>
      </c>
      <c r="B77" s="6" t="s">
        <v>83</v>
      </c>
      <c r="C77" s="7" t="s">
        <v>81</v>
      </c>
      <c r="D77" s="8" t="s">
        <v>82</v>
      </c>
      <c r="E77" s="15">
        <v>2522638</v>
      </c>
      <c r="F77" s="16" t="s">
        <v>45</v>
      </c>
      <c r="G77" s="17" t="s">
        <v>46</v>
      </c>
      <c r="H77" s="17" t="s">
        <v>47</v>
      </c>
      <c r="I77">
        <v>3</v>
      </c>
    </row>
    <row r="78" ht="41.25" customHeight="1" spans="1:9">
      <c r="A78" s="5">
        <v>114622</v>
      </c>
      <c r="B78" s="6" t="s">
        <v>84</v>
      </c>
      <c r="C78" s="7" t="s">
        <v>81</v>
      </c>
      <c r="D78" s="8" t="s">
        <v>82</v>
      </c>
      <c r="E78" s="15">
        <v>2522638</v>
      </c>
      <c r="F78" s="16" t="s">
        <v>45</v>
      </c>
      <c r="G78" s="17" t="s">
        <v>46</v>
      </c>
      <c r="H78" s="17" t="s">
        <v>47</v>
      </c>
      <c r="I78">
        <v>2</v>
      </c>
    </row>
    <row r="79" ht="41.25" customHeight="1" spans="1:9">
      <c r="A79" s="5">
        <v>2817</v>
      </c>
      <c r="B79" s="6" t="s">
        <v>142</v>
      </c>
      <c r="C79" s="7" t="s">
        <v>81</v>
      </c>
      <c r="D79" s="8" t="s">
        <v>82</v>
      </c>
      <c r="E79" s="15">
        <v>2522638</v>
      </c>
      <c r="F79" s="16" t="s">
        <v>45</v>
      </c>
      <c r="G79" s="17" t="s">
        <v>46</v>
      </c>
      <c r="H79" s="17" t="s">
        <v>47</v>
      </c>
      <c r="I79">
        <v>2</v>
      </c>
    </row>
    <row r="80" ht="41.25" customHeight="1" spans="1:9">
      <c r="A80" s="5">
        <v>117184</v>
      </c>
      <c r="B80" s="6" t="s">
        <v>143</v>
      </c>
      <c r="C80" s="7" t="s">
        <v>81</v>
      </c>
      <c r="D80" s="8" t="s">
        <v>82</v>
      </c>
      <c r="E80" s="15">
        <v>2522638</v>
      </c>
      <c r="F80" s="16" t="s">
        <v>45</v>
      </c>
      <c r="G80" s="17" t="s">
        <v>46</v>
      </c>
      <c r="H80" s="17" t="s">
        <v>47</v>
      </c>
      <c r="I80">
        <v>2</v>
      </c>
    </row>
    <row r="81" ht="41.25" customHeight="1" spans="1:9">
      <c r="A81" s="5">
        <v>2808</v>
      </c>
      <c r="B81" s="6" t="s">
        <v>120</v>
      </c>
      <c r="C81" s="7" t="s">
        <v>81</v>
      </c>
      <c r="D81" s="8" t="s">
        <v>82</v>
      </c>
      <c r="E81" s="15">
        <v>2522638</v>
      </c>
      <c r="F81" s="16" t="s">
        <v>45</v>
      </c>
      <c r="G81" s="17" t="s">
        <v>46</v>
      </c>
      <c r="H81" s="17" t="s">
        <v>47</v>
      </c>
      <c r="I81">
        <v>2</v>
      </c>
    </row>
    <row r="82" ht="41.25" customHeight="1" spans="1:9">
      <c r="A82" s="5">
        <v>114844</v>
      </c>
      <c r="B82" s="6" t="s">
        <v>144</v>
      </c>
      <c r="C82" s="7" t="s">
        <v>81</v>
      </c>
      <c r="D82" s="8" t="s">
        <v>82</v>
      </c>
      <c r="E82" s="15">
        <v>2522638</v>
      </c>
      <c r="F82" s="16" t="s">
        <v>45</v>
      </c>
      <c r="G82" s="17" t="s">
        <v>46</v>
      </c>
      <c r="H82" s="17" t="s">
        <v>47</v>
      </c>
      <c r="I82">
        <v>2</v>
      </c>
    </row>
    <row r="83" ht="41.25" customHeight="1" spans="1:9">
      <c r="A83" s="5">
        <v>2757</v>
      </c>
      <c r="B83" s="6" t="s">
        <v>85</v>
      </c>
      <c r="C83" s="7" t="s">
        <v>81</v>
      </c>
      <c r="D83" s="8" t="s">
        <v>82</v>
      </c>
      <c r="E83" s="15">
        <v>2522638</v>
      </c>
      <c r="F83" s="16" t="s">
        <v>45</v>
      </c>
      <c r="G83" s="17" t="s">
        <v>46</v>
      </c>
      <c r="H83" s="17" t="s">
        <v>47</v>
      </c>
      <c r="I83">
        <v>2</v>
      </c>
    </row>
    <row r="84" ht="41.25" customHeight="1" spans="1:9">
      <c r="A84" s="5">
        <v>120844</v>
      </c>
      <c r="B84" s="6" t="s">
        <v>145</v>
      </c>
      <c r="C84" s="7" t="s">
        <v>81</v>
      </c>
      <c r="D84" s="8" t="s">
        <v>82</v>
      </c>
      <c r="E84" s="15">
        <v>2522638</v>
      </c>
      <c r="F84" s="16" t="s">
        <v>45</v>
      </c>
      <c r="G84" s="17" t="s">
        <v>46</v>
      </c>
      <c r="H84" s="17" t="s">
        <v>47</v>
      </c>
      <c r="I84">
        <v>2</v>
      </c>
    </row>
    <row r="85" ht="41.25" customHeight="1" spans="1:9">
      <c r="A85" s="5">
        <v>106066</v>
      </c>
      <c r="B85" s="6" t="s">
        <v>121</v>
      </c>
      <c r="C85" s="7" t="s">
        <v>71</v>
      </c>
      <c r="D85" s="8" t="s">
        <v>82</v>
      </c>
      <c r="E85" s="15">
        <v>2522638</v>
      </c>
      <c r="F85" s="16" t="s">
        <v>45</v>
      </c>
      <c r="G85" s="17" t="s">
        <v>46</v>
      </c>
      <c r="H85" s="17" t="s">
        <v>47</v>
      </c>
      <c r="I85">
        <v>2</v>
      </c>
    </row>
    <row r="86" ht="41.25" customHeight="1" spans="1:9">
      <c r="A86" s="5">
        <v>105910</v>
      </c>
      <c r="B86" s="6" t="s">
        <v>86</v>
      </c>
      <c r="C86" s="7" t="s">
        <v>71</v>
      </c>
      <c r="D86" s="8" t="s">
        <v>82</v>
      </c>
      <c r="E86" s="15">
        <v>2522638</v>
      </c>
      <c r="F86" s="16" t="s">
        <v>45</v>
      </c>
      <c r="G86" s="17" t="s">
        <v>46</v>
      </c>
      <c r="H86" s="17" t="s">
        <v>47</v>
      </c>
      <c r="I86">
        <v>3</v>
      </c>
    </row>
    <row r="87" ht="41.25" customHeight="1" spans="1:9">
      <c r="A87" s="5">
        <v>104428</v>
      </c>
      <c r="B87" s="6" t="s">
        <v>146</v>
      </c>
      <c r="C87" s="7" t="s">
        <v>147</v>
      </c>
      <c r="D87" s="8" t="s">
        <v>82</v>
      </c>
      <c r="E87" s="15">
        <v>2522638</v>
      </c>
      <c r="F87" s="16" t="s">
        <v>45</v>
      </c>
      <c r="G87" s="17" t="s">
        <v>46</v>
      </c>
      <c r="H87" s="17" t="s">
        <v>47</v>
      </c>
      <c r="I87">
        <v>2</v>
      </c>
    </row>
    <row r="88" ht="41.25" customHeight="1" spans="1:9">
      <c r="A88" s="5">
        <v>2877</v>
      </c>
      <c r="B88" s="6" t="s">
        <v>148</v>
      </c>
      <c r="C88" s="7" t="s">
        <v>88</v>
      </c>
      <c r="D88" s="8" t="s">
        <v>82</v>
      </c>
      <c r="E88" s="15">
        <v>2522638</v>
      </c>
      <c r="F88" s="16" t="s">
        <v>45</v>
      </c>
      <c r="G88" s="17" t="s">
        <v>46</v>
      </c>
      <c r="H88" s="17" t="s">
        <v>47</v>
      </c>
      <c r="I88">
        <v>2</v>
      </c>
    </row>
    <row r="89" ht="41.25" customHeight="1" spans="1:9">
      <c r="A89" s="5">
        <v>108656</v>
      </c>
      <c r="B89" s="6" t="s">
        <v>87</v>
      </c>
      <c r="C89" s="7" t="s">
        <v>88</v>
      </c>
      <c r="D89" s="8" t="s">
        <v>82</v>
      </c>
      <c r="E89" s="15">
        <v>2522638</v>
      </c>
      <c r="F89" s="16" t="s">
        <v>45</v>
      </c>
      <c r="G89" s="17" t="s">
        <v>46</v>
      </c>
      <c r="H89" s="17" t="s">
        <v>47</v>
      </c>
      <c r="I89">
        <v>2</v>
      </c>
    </row>
    <row r="90" ht="41.25" customHeight="1" spans="1:9">
      <c r="A90" s="5">
        <v>2875</v>
      </c>
      <c r="B90" s="6" t="s">
        <v>89</v>
      </c>
      <c r="C90" s="7" t="s">
        <v>90</v>
      </c>
      <c r="D90" s="8" t="s">
        <v>82</v>
      </c>
      <c r="E90" s="15">
        <v>2522638</v>
      </c>
      <c r="F90" s="16" t="s">
        <v>45</v>
      </c>
      <c r="G90" s="17" t="s">
        <v>46</v>
      </c>
      <c r="H90" s="17" t="s">
        <v>47</v>
      </c>
      <c r="I90">
        <v>3</v>
      </c>
    </row>
    <row r="91" ht="41.25" customHeight="1" spans="1:9">
      <c r="A91" s="5">
        <v>103639</v>
      </c>
      <c r="B91" s="6" t="s">
        <v>149</v>
      </c>
      <c r="C91" s="7" t="s">
        <v>92</v>
      </c>
      <c r="D91" s="8" t="s">
        <v>93</v>
      </c>
      <c r="E91" s="15">
        <v>2522638</v>
      </c>
      <c r="F91" s="16" t="s">
        <v>45</v>
      </c>
      <c r="G91" s="17" t="s">
        <v>46</v>
      </c>
      <c r="H91" s="17" t="s">
        <v>47</v>
      </c>
      <c r="I91">
        <v>2</v>
      </c>
    </row>
    <row r="92" ht="41.25" customHeight="1" spans="1:9">
      <c r="A92" s="5">
        <v>118074</v>
      </c>
      <c r="B92" s="6" t="s">
        <v>150</v>
      </c>
      <c r="C92" s="7" t="s">
        <v>92</v>
      </c>
      <c r="D92" s="8" t="s">
        <v>93</v>
      </c>
      <c r="E92" s="15">
        <v>2522638</v>
      </c>
      <c r="F92" s="16" t="s">
        <v>45</v>
      </c>
      <c r="G92" s="17" t="s">
        <v>46</v>
      </c>
      <c r="H92" s="17" t="s">
        <v>47</v>
      </c>
      <c r="I92">
        <v>2</v>
      </c>
    </row>
    <row r="93" ht="41.25" customHeight="1" spans="1:9">
      <c r="A93" s="5">
        <v>2729</v>
      </c>
      <c r="B93" s="6" t="s">
        <v>91</v>
      </c>
      <c r="C93" s="7" t="s">
        <v>92</v>
      </c>
      <c r="D93" s="8" t="s">
        <v>93</v>
      </c>
      <c r="E93" s="15">
        <v>2522638</v>
      </c>
      <c r="F93" s="16" t="s">
        <v>45</v>
      </c>
      <c r="G93" s="17" t="s">
        <v>46</v>
      </c>
      <c r="H93" s="17" t="s">
        <v>47</v>
      </c>
      <c r="I93">
        <v>2</v>
      </c>
    </row>
    <row r="94" ht="41.25" customHeight="1" spans="1:9">
      <c r="A94" s="5">
        <v>138202</v>
      </c>
      <c r="B94" s="6" t="s">
        <v>151</v>
      </c>
      <c r="C94" s="7" t="s">
        <v>92</v>
      </c>
      <c r="D94" s="8" t="s">
        <v>93</v>
      </c>
      <c r="E94" s="15">
        <v>2522638</v>
      </c>
      <c r="F94" s="16" t="s">
        <v>45</v>
      </c>
      <c r="G94" s="17" t="s">
        <v>46</v>
      </c>
      <c r="H94" s="17" t="s">
        <v>47</v>
      </c>
      <c r="I94">
        <v>2</v>
      </c>
    </row>
    <row r="95" ht="41.25" customHeight="1" spans="1:9">
      <c r="A95" s="5">
        <v>2471</v>
      </c>
      <c r="B95" s="6" t="s">
        <v>94</v>
      </c>
      <c r="C95" s="7" t="s">
        <v>74</v>
      </c>
      <c r="D95" s="8" t="s">
        <v>93</v>
      </c>
      <c r="E95" s="15">
        <v>2522638</v>
      </c>
      <c r="F95" s="16" t="s">
        <v>45</v>
      </c>
      <c r="G95" s="17" t="s">
        <v>46</v>
      </c>
      <c r="H95" s="17" t="s">
        <v>47</v>
      </c>
      <c r="I95">
        <v>2</v>
      </c>
    </row>
    <row r="96" ht="41.25" customHeight="1" spans="1:9">
      <c r="A96" s="5">
        <v>2443</v>
      </c>
      <c r="B96" s="6" t="s">
        <v>152</v>
      </c>
      <c r="C96" s="7" t="s">
        <v>74</v>
      </c>
      <c r="D96" s="8" t="s">
        <v>93</v>
      </c>
      <c r="E96" s="15">
        <v>2522638</v>
      </c>
      <c r="F96" s="16" t="s">
        <v>45</v>
      </c>
      <c r="G96" s="17" t="s">
        <v>46</v>
      </c>
      <c r="H96" s="17" t="s">
        <v>47</v>
      </c>
      <c r="I96">
        <v>2</v>
      </c>
    </row>
    <row r="97" ht="41.25" customHeight="1" spans="1:9">
      <c r="A97" s="5">
        <v>103198</v>
      </c>
      <c r="B97" s="6" t="s">
        <v>153</v>
      </c>
      <c r="C97" s="7" t="s">
        <v>74</v>
      </c>
      <c r="D97" s="8" t="s">
        <v>93</v>
      </c>
      <c r="E97" s="15">
        <v>2522638</v>
      </c>
      <c r="F97" s="16" t="s">
        <v>45</v>
      </c>
      <c r="G97" s="17" t="s">
        <v>46</v>
      </c>
      <c r="H97" s="17" t="s">
        <v>47</v>
      </c>
      <c r="I97">
        <v>2</v>
      </c>
    </row>
    <row r="98" ht="41.25" customHeight="1" spans="1:9">
      <c r="A98" s="5">
        <v>102565</v>
      </c>
      <c r="B98" s="6" t="s">
        <v>95</v>
      </c>
      <c r="C98" s="7" t="s">
        <v>74</v>
      </c>
      <c r="D98" s="8" t="s">
        <v>93</v>
      </c>
      <c r="E98" s="15">
        <v>2522638</v>
      </c>
      <c r="F98" s="16" t="s">
        <v>45</v>
      </c>
      <c r="G98" s="17" t="s">
        <v>46</v>
      </c>
      <c r="H98" s="17" t="s">
        <v>47</v>
      </c>
      <c r="I98">
        <v>2</v>
      </c>
    </row>
    <row r="99" ht="41.25" customHeight="1" spans="1:9">
      <c r="A99" s="5">
        <v>2735</v>
      </c>
      <c r="B99" s="6" t="s">
        <v>154</v>
      </c>
      <c r="C99" s="7" t="s">
        <v>81</v>
      </c>
      <c r="D99" s="8" t="s">
        <v>93</v>
      </c>
      <c r="E99" s="15">
        <v>2522638</v>
      </c>
      <c r="F99" s="16" t="s">
        <v>45</v>
      </c>
      <c r="G99" s="17" t="s">
        <v>46</v>
      </c>
      <c r="H99" s="17" t="s">
        <v>47</v>
      </c>
      <c r="I99">
        <v>2</v>
      </c>
    </row>
    <row r="100" ht="41.25" customHeight="1" spans="1:9">
      <c r="A100" s="5">
        <v>2730</v>
      </c>
      <c r="B100" s="6" t="s">
        <v>155</v>
      </c>
      <c r="C100" s="7" t="s">
        <v>81</v>
      </c>
      <c r="D100" s="8" t="s">
        <v>93</v>
      </c>
      <c r="E100" s="15">
        <v>2522638</v>
      </c>
      <c r="F100" s="16" t="s">
        <v>45</v>
      </c>
      <c r="G100" s="17" t="s">
        <v>46</v>
      </c>
      <c r="H100" s="17" t="s">
        <v>47</v>
      </c>
      <c r="I100">
        <v>2</v>
      </c>
    </row>
    <row r="101" ht="41.25" customHeight="1" spans="1:9">
      <c r="A101" s="5">
        <v>2819</v>
      </c>
      <c r="B101" s="6" t="s">
        <v>96</v>
      </c>
      <c r="C101" s="7" t="s">
        <v>81</v>
      </c>
      <c r="D101" s="8" t="s">
        <v>93</v>
      </c>
      <c r="E101" s="15">
        <v>2522638</v>
      </c>
      <c r="F101" s="16" t="s">
        <v>45</v>
      </c>
      <c r="G101" s="17" t="s">
        <v>46</v>
      </c>
      <c r="H101" s="17" t="s">
        <v>47</v>
      </c>
      <c r="I101">
        <v>2</v>
      </c>
    </row>
    <row r="102" ht="41.25" customHeight="1" spans="1:9">
      <c r="A102" s="5">
        <v>297863</v>
      </c>
      <c r="B102" s="6" t="s">
        <v>156</v>
      </c>
      <c r="C102" s="7" t="s">
        <v>81</v>
      </c>
      <c r="D102" s="8" t="s">
        <v>93</v>
      </c>
      <c r="E102" s="15">
        <v>2522638</v>
      </c>
      <c r="F102" s="16" t="s">
        <v>45</v>
      </c>
      <c r="G102" s="17" t="s">
        <v>46</v>
      </c>
      <c r="H102" s="17" t="s">
        <v>47</v>
      </c>
      <c r="I102">
        <v>2</v>
      </c>
    </row>
    <row r="103" ht="41.25" customHeight="1" spans="1:9">
      <c r="A103" s="5">
        <v>2804</v>
      </c>
      <c r="B103" s="6" t="s">
        <v>97</v>
      </c>
      <c r="C103" s="7" t="s">
        <v>74</v>
      </c>
      <c r="D103" s="8" t="s">
        <v>93</v>
      </c>
      <c r="E103" s="15">
        <v>2522638</v>
      </c>
      <c r="F103" s="16" t="s">
        <v>45</v>
      </c>
      <c r="G103" s="17" t="s">
        <v>46</v>
      </c>
      <c r="H103" s="17" t="s">
        <v>47</v>
      </c>
      <c r="I103">
        <v>3</v>
      </c>
    </row>
    <row r="104" ht="41.25" customHeight="1" spans="1:9">
      <c r="A104" s="5">
        <v>2802</v>
      </c>
      <c r="B104" s="6" t="s">
        <v>157</v>
      </c>
      <c r="C104" s="7" t="s">
        <v>74</v>
      </c>
      <c r="D104" s="8" t="s">
        <v>93</v>
      </c>
      <c r="E104" s="15">
        <v>2522638</v>
      </c>
      <c r="F104" s="16" t="s">
        <v>45</v>
      </c>
      <c r="G104" s="17" t="s">
        <v>46</v>
      </c>
      <c r="H104" s="17" t="s">
        <v>47</v>
      </c>
      <c r="I104">
        <v>3</v>
      </c>
    </row>
    <row r="105" ht="41.25" customHeight="1" spans="1:9">
      <c r="A105" s="5">
        <v>105267</v>
      </c>
      <c r="B105" s="6" t="s">
        <v>98</v>
      </c>
      <c r="C105" s="7" t="s">
        <v>74</v>
      </c>
      <c r="D105" s="8" t="s">
        <v>93</v>
      </c>
      <c r="E105" s="15">
        <v>2522638</v>
      </c>
      <c r="F105" s="16" t="s">
        <v>45</v>
      </c>
      <c r="G105" s="17" t="s">
        <v>46</v>
      </c>
      <c r="H105" s="17" t="s">
        <v>47</v>
      </c>
      <c r="I105">
        <v>2</v>
      </c>
    </row>
    <row r="106" ht="41.25" customHeight="1" spans="1:9">
      <c r="A106" s="5">
        <v>102934</v>
      </c>
      <c r="B106" s="6" t="s">
        <v>99</v>
      </c>
      <c r="C106" s="7" t="s">
        <v>74</v>
      </c>
      <c r="D106" s="8" t="s">
        <v>93</v>
      </c>
      <c r="E106" s="15">
        <v>2522638</v>
      </c>
      <c r="F106" s="16" t="s">
        <v>45</v>
      </c>
      <c r="G106" s="17" t="s">
        <v>46</v>
      </c>
      <c r="H106" s="17" t="s">
        <v>47</v>
      </c>
      <c r="I106">
        <v>2</v>
      </c>
    </row>
    <row r="107" ht="41.25" customHeight="1" spans="1:9">
      <c r="A107" s="5">
        <v>2820</v>
      </c>
      <c r="B107" s="6" t="s">
        <v>100</v>
      </c>
      <c r="C107" s="7" t="s">
        <v>71</v>
      </c>
      <c r="D107" s="8" t="s">
        <v>93</v>
      </c>
      <c r="E107" s="15">
        <v>2522638</v>
      </c>
      <c r="F107" s="16" t="s">
        <v>45</v>
      </c>
      <c r="G107" s="17" t="s">
        <v>46</v>
      </c>
      <c r="H107" s="17" t="s">
        <v>47</v>
      </c>
      <c r="I107">
        <v>2</v>
      </c>
    </row>
    <row r="108" ht="41.25" customHeight="1" spans="1:9">
      <c r="A108" s="5">
        <v>2914</v>
      </c>
      <c r="B108" s="6" t="s">
        <v>158</v>
      </c>
      <c r="C108" s="7" t="s">
        <v>147</v>
      </c>
      <c r="D108" s="8" t="s">
        <v>93</v>
      </c>
      <c r="E108" s="15">
        <v>2522638</v>
      </c>
      <c r="F108" s="16" t="s">
        <v>45</v>
      </c>
      <c r="G108" s="17" t="s">
        <v>46</v>
      </c>
      <c r="H108" s="17" t="s">
        <v>47</v>
      </c>
      <c r="I108">
        <v>2</v>
      </c>
    </row>
    <row r="109" ht="41.25" customHeight="1" spans="1:9">
      <c r="A109" s="5">
        <v>2876</v>
      </c>
      <c r="B109" s="6" t="s">
        <v>159</v>
      </c>
      <c r="C109" s="7" t="s">
        <v>88</v>
      </c>
      <c r="D109" s="8" t="s">
        <v>93</v>
      </c>
      <c r="E109" s="15">
        <v>2522638</v>
      </c>
      <c r="F109" s="16" t="s">
        <v>45</v>
      </c>
      <c r="G109" s="17" t="s">
        <v>46</v>
      </c>
      <c r="H109" s="17" t="s">
        <v>47</v>
      </c>
      <c r="I109">
        <v>2</v>
      </c>
    </row>
    <row r="110" ht="41.25" customHeight="1" spans="1:9">
      <c r="A110" s="5">
        <v>2893</v>
      </c>
      <c r="B110" s="6" t="s">
        <v>101</v>
      </c>
      <c r="C110" s="7" t="s">
        <v>90</v>
      </c>
      <c r="D110" s="8" t="s">
        <v>93</v>
      </c>
      <c r="E110" s="15">
        <v>2522638</v>
      </c>
      <c r="F110" s="16" t="s">
        <v>45</v>
      </c>
      <c r="G110" s="17" t="s">
        <v>46</v>
      </c>
      <c r="H110" s="17" t="s">
        <v>47</v>
      </c>
      <c r="I110">
        <v>3</v>
      </c>
    </row>
    <row r="111" ht="41.25" customHeight="1" spans="1:9">
      <c r="A111" s="5">
        <v>111400</v>
      </c>
      <c r="B111" s="6" t="s">
        <v>160</v>
      </c>
      <c r="C111" s="7" t="s">
        <v>90</v>
      </c>
      <c r="D111" s="8" t="s">
        <v>93</v>
      </c>
      <c r="E111" s="15">
        <v>2522638</v>
      </c>
      <c r="F111" s="16" t="s">
        <v>45</v>
      </c>
      <c r="G111" s="17" t="s">
        <v>46</v>
      </c>
      <c r="H111" s="17" t="s">
        <v>47</v>
      </c>
      <c r="I111">
        <v>2</v>
      </c>
    </row>
    <row r="112" ht="41.25" customHeight="1" spans="1:9">
      <c r="A112" s="5">
        <v>2717</v>
      </c>
      <c r="B112" s="6" t="s">
        <v>161</v>
      </c>
      <c r="C112" s="7" t="s">
        <v>92</v>
      </c>
      <c r="D112" s="8" t="s">
        <v>103</v>
      </c>
      <c r="E112" s="15">
        <v>2522638</v>
      </c>
      <c r="F112" s="16" t="s">
        <v>45</v>
      </c>
      <c r="G112" s="17" t="s">
        <v>46</v>
      </c>
      <c r="H112" s="17" t="s">
        <v>47</v>
      </c>
      <c r="I112">
        <v>2</v>
      </c>
    </row>
    <row r="113" ht="41.25" customHeight="1" spans="1:9">
      <c r="A113" s="5">
        <v>2722</v>
      </c>
      <c r="B113" s="6" t="s">
        <v>102</v>
      </c>
      <c r="C113" s="7" t="s">
        <v>92</v>
      </c>
      <c r="D113" s="8" t="s">
        <v>103</v>
      </c>
      <c r="E113" s="15">
        <v>2522638</v>
      </c>
      <c r="F113" s="16" t="s">
        <v>45</v>
      </c>
      <c r="G113" s="17" t="s">
        <v>46</v>
      </c>
      <c r="H113" s="17" t="s">
        <v>47</v>
      </c>
      <c r="I113">
        <v>2</v>
      </c>
    </row>
    <row r="114" ht="41.25" customHeight="1" spans="1:9">
      <c r="A114" s="5">
        <v>2153</v>
      </c>
      <c r="B114" s="6" t="s">
        <v>162</v>
      </c>
      <c r="C114" s="7" t="s">
        <v>92</v>
      </c>
      <c r="D114" s="8" t="s">
        <v>103</v>
      </c>
      <c r="E114" s="15">
        <v>2522638</v>
      </c>
      <c r="F114" s="16" t="s">
        <v>45</v>
      </c>
      <c r="G114" s="17" t="s">
        <v>46</v>
      </c>
      <c r="H114" s="17" t="s">
        <v>47</v>
      </c>
      <c r="I114">
        <v>2</v>
      </c>
    </row>
    <row r="115" ht="41.25" customHeight="1" spans="1:9">
      <c r="A115" s="5">
        <v>2304</v>
      </c>
      <c r="B115" s="6" t="s">
        <v>163</v>
      </c>
      <c r="C115" s="7" t="s">
        <v>92</v>
      </c>
      <c r="D115" s="8" t="s">
        <v>103</v>
      </c>
      <c r="E115" s="15">
        <v>2522638</v>
      </c>
      <c r="F115" s="16" t="s">
        <v>45</v>
      </c>
      <c r="G115" s="17" t="s">
        <v>46</v>
      </c>
      <c r="H115" s="17" t="s">
        <v>47</v>
      </c>
      <c r="I115">
        <v>2</v>
      </c>
    </row>
    <row r="116" ht="41.25" customHeight="1" spans="1:9">
      <c r="A116" s="5">
        <v>2771</v>
      </c>
      <c r="B116" s="6" t="s">
        <v>164</v>
      </c>
      <c r="C116" s="7" t="s">
        <v>92</v>
      </c>
      <c r="D116" s="8" t="s">
        <v>103</v>
      </c>
      <c r="E116" s="15">
        <v>2522638</v>
      </c>
      <c r="F116" s="16" t="s">
        <v>45</v>
      </c>
      <c r="G116" s="17" t="s">
        <v>46</v>
      </c>
      <c r="H116" s="17" t="s">
        <v>47</v>
      </c>
      <c r="I116">
        <v>2</v>
      </c>
    </row>
    <row r="117" ht="41.25" customHeight="1" spans="1:9">
      <c r="A117" s="5">
        <v>2751</v>
      </c>
      <c r="B117" s="6" t="s">
        <v>122</v>
      </c>
      <c r="C117" s="7" t="s">
        <v>92</v>
      </c>
      <c r="D117" s="8" t="s">
        <v>103</v>
      </c>
      <c r="E117" s="15">
        <v>2522638</v>
      </c>
      <c r="F117" s="16" t="s">
        <v>45</v>
      </c>
      <c r="G117" s="17" t="s">
        <v>46</v>
      </c>
      <c r="H117" s="17" t="s">
        <v>47</v>
      </c>
      <c r="I117">
        <v>2</v>
      </c>
    </row>
    <row r="118" ht="41.25" customHeight="1" spans="1:9">
      <c r="A118" s="5">
        <v>119263</v>
      </c>
      <c r="B118" s="6" t="s">
        <v>165</v>
      </c>
      <c r="C118" s="7" t="s">
        <v>92</v>
      </c>
      <c r="D118" s="8" t="s">
        <v>103</v>
      </c>
      <c r="E118" s="15">
        <v>2522638</v>
      </c>
      <c r="F118" s="16" t="s">
        <v>45</v>
      </c>
      <c r="G118" s="17" t="s">
        <v>46</v>
      </c>
      <c r="H118" s="17" t="s">
        <v>47</v>
      </c>
      <c r="I118">
        <v>3</v>
      </c>
    </row>
    <row r="119" ht="41.25" customHeight="1" spans="1:9">
      <c r="A119" s="5">
        <v>114286</v>
      </c>
      <c r="B119" s="6" t="s">
        <v>123</v>
      </c>
      <c r="C119" s="7" t="s">
        <v>92</v>
      </c>
      <c r="D119" s="8" t="s">
        <v>103</v>
      </c>
      <c r="E119" s="15">
        <v>2522638</v>
      </c>
      <c r="F119" s="16" t="s">
        <v>45</v>
      </c>
      <c r="G119" s="17" t="s">
        <v>46</v>
      </c>
      <c r="H119" s="17" t="s">
        <v>47</v>
      </c>
      <c r="I119">
        <v>2</v>
      </c>
    </row>
    <row r="120" ht="41.25" customHeight="1" spans="1:9">
      <c r="A120" s="5">
        <v>113833</v>
      </c>
      <c r="B120" s="6" t="s">
        <v>166</v>
      </c>
      <c r="C120" s="7" t="s">
        <v>92</v>
      </c>
      <c r="D120" s="8" t="s">
        <v>103</v>
      </c>
      <c r="E120" s="15">
        <v>2522638</v>
      </c>
      <c r="F120" s="16" t="s">
        <v>45</v>
      </c>
      <c r="G120" s="17" t="s">
        <v>46</v>
      </c>
      <c r="H120" s="17" t="s">
        <v>47</v>
      </c>
      <c r="I120">
        <v>2</v>
      </c>
    </row>
    <row r="121" ht="41.25" customHeight="1" spans="1:9">
      <c r="A121" s="5">
        <v>101453</v>
      </c>
      <c r="B121" s="6" t="s">
        <v>124</v>
      </c>
      <c r="C121" s="7" t="s">
        <v>92</v>
      </c>
      <c r="D121" s="8" t="s">
        <v>103</v>
      </c>
      <c r="E121" s="15">
        <v>2522638</v>
      </c>
      <c r="F121" s="16" t="s">
        <v>45</v>
      </c>
      <c r="G121" s="17" t="s">
        <v>46</v>
      </c>
      <c r="H121" s="17" t="s">
        <v>47</v>
      </c>
      <c r="I121">
        <v>2</v>
      </c>
    </row>
    <row r="122" ht="41.25" customHeight="1" spans="1:9">
      <c r="A122" s="5">
        <v>2907</v>
      </c>
      <c r="B122" s="6" t="s">
        <v>167</v>
      </c>
      <c r="C122" s="7" t="s">
        <v>92</v>
      </c>
      <c r="D122" s="8" t="s">
        <v>103</v>
      </c>
      <c r="E122" s="15">
        <v>2522638</v>
      </c>
      <c r="F122" s="16" t="s">
        <v>45</v>
      </c>
      <c r="G122" s="17" t="s">
        <v>46</v>
      </c>
      <c r="H122" s="17" t="s">
        <v>47</v>
      </c>
      <c r="I122">
        <v>2</v>
      </c>
    </row>
    <row r="123" ht="41.25" customHeight="1" spans="1:9">
      <c r="A123" s="5">
        <v>105751</v>
      </c>
      <c r="B123" s="6" t="s">
        <v>168</v>
      </c>
      <c r="C123" s="7" t="s">
        <v>92</v>
      </c>
      <c r="D123" s="8" t="s">
        <v>103</v>
      </c>
      <c r="E123" s="15">
        <v>2522638</v>
      </c>
      <c r="F123" s="16" t="s">
        <v>45</v>
      </c>
      <c r="G123" s="17" t="s">
        <v>46</v>
      </c>
      <c r="H123" s="17" t="s">
        <v>47</v>
      </c>
      <c r="I123">
        <v>2</v>
      </c>
    </row>
    <row r="124" ht="41.25" customHeight="1" spans="1:9">
      <c r="A124" s="5">
        <v>2414</v>
      </c>
      <c r="B124" s="6" t="s">
        <v>169</v>
      </c>
      <c r="C124" s="7" t="s">
        <v>92</v>
      </c>
      <c r="D124" s="8" t="s">
        <v>103</v>
      </c>
      <c r="E124" s="15">
        <v>2522638</v>
      </c>
      <c r="F124" s="16" t="s">
        <v>45</v>
      </c>
      <c r="G124" s="17" t="s">
        <v>46</v>
      </c>
      <c r="H124" s="17" t="s">
        <v>47</v>
      </c>
      <c r="I124">
        <v>2</v>
      </c>
    </row>
    <row r="125" ht="41.25" customHeight="1" spans="1:9">
      <c r="A125" s="5">
        <v>113025</v>
      </c>
      <c r="B125" s="6" t="s">
        <v>125</v>
      </c>
      <c r="C125" s="7" t="s">
        <v>92</v>
      </c>
      <c r="D125" s="8" t="s">
        <v>103</v>
      </c>
      <c r="E125" s="15">
        <v>2522638</v>
      </c>
      <c r="F125" s="16" t="s">
        <v>45</v>
      </c>
      <c r="G125" s="17" t="s">
        <v>46</v>
      </c>
      <c r="H125" s="17" t="s">
        <v>47</v>
      </c>
      <c r="I125">
        <v>2</v>
      </c>
    </row>
    <row r="126" ht="41.25" customHeight="1" spans="1:9">
      <c r="A126" s="5">
        <v>2479</v>
      </c>
      <c r="B126" s="6" t="s">
        <v>170</v>
      </c>
      <c r="C126" s="7" t="s">
        <v>74</v>
      </c>
      <c r="D126" s="8" t="s">
        <v>103</v>
      </c>
      <c r="E126" s="15">
        <v>2522638</v>
      </c>
      <c r="F126" s="16" t="s">
        <v>45</v>
      </c>
      <c r="G126" s="17" t="s">
        <v>46</v>
      </c>
      <c r="H126" s="17" t="s">
        <v>47</v>
      </c>
      <c r="I126">
        <v>2</v>
      </c>
    </row>
    <row r="127" ht="41.25" customHeight="1" spans="1:9">
      <c r="A127" s="5">
        <v>2483</v>
      </c>
      <c r="B127" s="6" t="s">
        <v>171</v>
      </c>
      <c r="C127" s="7" t="s">
        <v>74</v>
      </c>
      <c r="D127" s="8" t="s">
        <v>103</v>
      </c>
      <c r="E127" s="15">
        <v>2522638</v>
      </c>
      <c r="F127" s="16" t="s">
        <v>45</v>
      </c>
      <c r="G127" s="17" t="s">
        <v>46</v>
      </c>
      <c r="H127" s="17" t="s">
        <v>47</v>
      </c>
      <c r="I127">
        <v>2</v>
      </c>
    </row>
    <row r="128" ht="41.25" customHeight="1" spans="1:9">
      <c r="A128" s="5">
        <v>112415</v>
      </c>
      <c r="B128" s="6" t="s">
        <v>172</v>
      </c>
      <c r="C128" s="7" t="s">
        <v>74</v>
      </c>
      <c r="D128" s="8" t="s">
        <v>103</v>
      </c>
      <c r="E128" s="15">
        <v>2522638</v>
      </c>
      <c r="F128" s="16" t="s">
        <v>45</v>
      </c>
      <c r="G128" s="17" t="s">
        <v>46</v>
      </c>
      <c r="H128" s="17" t="s">
        <v>47</v>
      </c>
      <c r="I128">
        <v>2</v>
      </c>
    </row>
    <row r="129" ht="41.25" customHeight="1" spans="1:9">
      <c r="A129" s="5">
        <v>2497</v>
      </c>
      <c r="B129" s="6" t="s">
        <v>173</v>
      </c>
      <c r="C129" s="7" t="s">
        <v>81</v>
      </c>
      <c r="D129" s="8" t="s">
        <v>103</v>
      </c>
      <c r="E129" s="15">
        <v>2522638</v>
      </c>
      <c r="F129" s="16" t="s">
        <v>45</v>
      </c>
      <c r="G129" s="17" t="s">
        <v>46</v>
      </c>
      <c r="H129" s="17" t="s">
        <v>47</v>
      </c>
      <c r="I129">
        <v>3</v>
      </c>
    </row>
    <row r="130" ht="41.25" customHeight="1" spans="1:9">
      <c r="A130" s="5">
        <v>122906</v>
      </c>
      <c r="B130" s="6" t="s">
        <v>126</v>
      </c>
      <c r="C130" s="7" t="s">
        <v>81</v>
      </c>
      <c r="D130" s="8" t="s">
        <v>103</v>
      </c>
      <c r="E130" s="15">
        <v>2522638</v>
      </c>
      <c r="F130" s="16" t="s">
        <v>45</v>
      </c>
      <c r="G130" s="17" t="s">
        <v>46</v>
      </c>
      <c r="H130" s="17" t="s">
        <v>47</v>
      </c>
      <c r="I130">
        <v>2</v>
      </c>
    </row>
    <row r="131" ht="41.25" customHeight="1" spans="1:9">
      <c r="A131" s="5">
        <v>119262</v>
      </c>
      <c r="B131" s="6" t="s">
        <v>174</v>
      </c>
      <c r="C131" s="7" t="s">
        <v>81</v>
      </c>
      <c r="D131" s="8" t="s">
        <v>103</v>
      </c>
      <c r="E131" s="15">
        <v>2522638</v>
      </c>
      <c r="F131" s="16" t="s">
        <v>45</v>
      </c>
      <c r="G131" s="17" t="s">
        <v>46</v>
      </c>
      <c r="H131" s="17" t="s">
        <v>47</v>
      </c>
      <c r="I131">
        <v>2</v>
      </c>
    </row>
    <row r="132" ht="41.25" customHeight="1" spans="1:9">
      <c r="A132" s="5">
        <v>2797</v>
      </c>
      <c r="B132" s="6" t="s">
        <v>127</v>
      </c>
      <c r="C132" s="7" t="s">
        <v>81</v>
      </c>
      <c r="D132" s="8" t="s">
        <v>103</v>
      </c>
      <c r="E132" s="15">
        <v>2522638</v>
      </c>
      <c r="F132" s="16" t="s">
        <v>45</v>
      </c>
      <c r="G132" s="17" t="s">
        <v>46</v>
      </c>
      <c r="H132" s="17" t="s">
        <v>47</v>
      </c>
      <c r="I132">
        <v>2</v>
      </c>
    </row>
    <row r="133" ht="41.25" customHeight="1" spans="1:9">
      <c r="A133" s="5">
        <v>2778</v>
      </c>
      <c r="B133" s="6" t="s">
        <v>104</v>
      </c>
      <c r="C133" s="7" t="s">
        <v>74</v>
      </c>
      <c r="D133" s="8" t="s">
        <v>103</v>
      </c>
      <c r="E133" s="15">
        <v>2522638</v>
      </c>
      <c r="F133" s="16" t="s">
        <v>45</v>
      </c>
      <c r="G133" s="17" t="s">
        <v>46</v>
      </c>
      <c r="H133" s="17" t="s">
        <v>47</v>
      </c>
      <c r="I133">
        <v>3</v>
      </c>
    </row>
    <row r="134" ht="41.25" customHeight="1" spans="1:9">
      <c r="A134" s="5">
        <v>113008</v>
      </c>
      <c r="B134" s="6" t="s">
        <v>175</v>
      </c>
      <c r="C134" s="7" t="s">
        <v>74</v>
      </c>
      <c r="D134" s="8" t="s">
        <v>103</v>
      </c>
      <c r="E134" s="15">
        <v>2522638</v>
      </c>
      <c r="F134" s="16" t="s">
        <v>45</v>
      </c>
      <c r="G134" s="17" t="s">
        <v>46</v>
      </c>
      <c r="H134" s="17" t="s">
        <v>47</v>
      </c>
      <c r="I134">
        <v>2</v>
      </c>
    </row>
    <row r="135" ht="41.25" customHeight="1" spans="1:9">
      <c r="A135" s="5">
        <v>2451</v>
      </c>
      <c r="B135" s="6" t="s">
        <v>176</v>
      </c>
      <c r="C135" s="7" t="s">
        <v>74</v>
      </c>
      <c r="D135" s="8" t="s">
        <v>103</v>
      </c>
      <c r="E135" s="15">
        <v>2522638</v>
      </c>
      <c r="F135" s="16" t="s">
        <v>45</v>
      </c>
      <c r="G135" s="17" t="s">
        <v>46</v>
      </c>
      <c r="H135" s="17" t="s">
        <v>47</v>
      </c>
      <c r="I135">
        <v>2</v>
      </c>
    </row>
    <row r="136" ht="41.25" customHeight="1" spans="1:9">
      <c r="A136" s="5">
        <v>2826</v>
      </c>
      <c r="B136" s="6" t="s">
        <v>105</v>
      </c>
      <c r="C136" s="7" t="s">
        <v>74</v>
      </c>
      <c r="D136" s="8" t="s">
        <v>103</v>
      </c>
      <c r="E136" s="15">
        <v>2522638</v>
      </c>
      <c r="F136" s="16" t="s">
        <v>45</v>
      </c>
      <c r="G136" s="17" t="s">
        <v>46</v>
      </c>
      <c r="H136" s="17" t="s">
        <v>47</v>
      </c>
      <c r="I136">
        <v>2</v>
      </c>
    </row>
    <row r="137" ht="41.25" customHeight="1" spans="1:9">
      <c r="A137" s="5">
        <v>2466</v>
      </c>
      <c r="B137" s="6" t="s">
        <v>177</v>
      </c>
      <c r="C137" s="7" t="s">
        <v>74</v>
      </c>
      <c r="D137" s="8" t="s">
        <v>103</v>
      </c>
      <c r="E137" s="15">
        <v>2522638</v>
      </c>
      <c r="F137" s="16" t="s">
        <v>45</v>
      </c>
      <c r="G137" s="17" t="s">
        <v>46</v>
      </c>
      <c r="H137" s="17" t="s">
        <v>47</v>
      </c>
      <c r="I137">
        <v>2</v>
      </c>
    </row>
    <row r="138" ht="41.25" customHeight="1" spans="1:9">
      <c r="A138" s="5">
        <v>108277</v>
      </c>
      <c r="B138" s="6" t="s">
        <v>106</v>
      </c>
      <c r="C138" s="7" t="s">
        <v>74</v>
      </c>
      <c r="D138" s="8" t="s">
        <v>103</v>
      </c>
      <c r="E138" s="15">
        <v>2522638</v>
      </c>
      <c r="F138" s="16" t="s">
        <v>45</v>
      </c>
      <c r="G138" s="17" t="s">
        <v>46</v>
      </c>
      <c r="H138" s="17" t="s">
        <v>47</v>
      </c>
      <c r="I138">
        <v>2</v>
      </c>
    </row>
    <row r="139" ht="41.25" customHeight="1" spans="1:9">
      <c r="A139" s="5">
        <v>118151</v>
      </c>
      <c r="B139" s="6" t="s">
        <v>178</v>
      </c>
      <c r="C139" s="7" t="s">
        <v>74</v>
      </c>
      <c r="D139" s="8" t="s">
        <v>103</v>
      </c>
      <c r="E139" s="15">
        <v>2522638</v>
      </c>
      <c r="F139" s="16" t="s">
        <v>45</v>
      </c>
      <c r="G139" s="17" t="s">
        <v>46</v>
      </c>
      <c r="H139" s="17" t="s">
        <v>47</v>
      </c>
      <c r="I139">
        <v>2</v>
      </c>
    </row>
    <row r="140" ht="41.25" customHeight="1" spans="1:9">
      <c r="A140" s="5">
        <v>116919</v>
      </c>
      <c r="B140" s="6" t="s">
        <v>128</v>
      </c>
      <c r="C140" s="7" t="s">
        <v>71</v>
      </c>
      <c r="D140" s="8" t="s">
        <v>103</v>
      </c>
      <c r="E140" s="15">
        <v>2522638</v>
      </c>
      <c r="F140" s="16" t="s">
        <v>45</v>
      </c>
      <c r="G140" s="17" t="s">
        <v>46</v>
      </c>
      <c r="H140" s="17" t="s">
        <v>47</v>
      </c>
      <c r="I140">
        <v>2</v>
      </c>
    </row>
    <row r="141" ht="41.25" customHeight="1" spans="1:9">
      <c r="A141" s="5">
        <v>116482</v>
      </c>
      <c r="B141" s="6" t="s">
        <v>179</v>
      </c>
      <c r="C141" s="7" t="s">
        <v>71</v>
      </c>
      <c r="D141" s="8" t="s">
        <v>103</v>
      </c>
      <c r="E141" s="15">
        <v>2522638</v>
      </c>
      <c r="F141" s="16" t="s">
        <v>45</v>
      </c>
      <c r="G141" s="17" t="s">
        <v>46</v>
      </c>
      <c r="H141" s="17" t="s">
        <v>47</v>
      </c>
      <c r="I141">
        <v>2</v>
      </c>
    </row>
    <row r="142" ht="41.25" customHeight="1" spans="1:9">
      <c r="A142" s="5">
        <v>113299</v>
      </c>
      <c r="B142" s="6" t="s">
        <v>129</v>
      </c>
      <c r="C142" s="7" t="s">
        <v>71</v>
      </c>
      <c r="D142" s="8" t="s">
        <v>103</v>
      </c>
      <c r="E142" s="15">
        <v>2522638</v>
      </c>
      <c r="F142" s="16" t="s">
        <v>45</v>
      </c>
      <c r="G142" s="17" t="s">
        <v>46</v>
      </c>
      <c r="H142" s="17" t="s">
        <v>47</v>
      </c>
      <c r="I142">
        <v>2</v>
      </c>
    </row>
    <row r="143" ht="41.25" customHeight="1" spans="1:9">
      <c r="A143" s="5">
        <v>2813</v>
      </c>
      <c r="B143" s="6" t="s">
        <v>107</v>
      </c>
      <c r="C143" s="7" t="s">
        <v>71</v>
      </c>
      <c r="D143" s="8" t="s">
        <v>103</v>
      </c>
      <c r="E143" s="15">
        <v>2522638</v>
      </c>
      <c r="F143" s="16" t="s">
        <v>45</v>
      </c>
      <c r="G143" s="17" t="s">
        <v>46</v>
      </c>
      <c r="H143" s="17" t="s">
        <v>47</v>
      </c>
      <c r="I143">
        <v>2</v>
      </c>
    </row>
    <row r="144" ht="41.25" customHeight="1" spans="1:9">
      <c r="A144" s="5">
        <v>102935</v>
      </c>
      <c r="B144" s="6" t="s">
        <v>180</v>
      </c>
      <c r="C144" s="7" t="s">
        <v>71</v>
      </c>
      <c r="D144" s="8" t="s">
        <v>103</v>
      </c>
      <c r="E144" s="15">
        <v>2522638</v>
      </c>
      <c r="F144" s="16" t="s">
        <v>45</v>
      </c>
      <c r="G144" s="17" t="s">
        <v>46</v>
      </c>
      <c r="H144" s="17" t="s">
        <v>47</v>
      </c>
      <c r="I144">
        <v>2</v>
      </c>
    </row>
    <row r="145" ht="41.25" customHeight="1" spans="1:9">
      <c r="A145" s="5">
        <v>2910</v>
      </c>
      <c r="B145" s="6" t="s">
        <v>181</v>
      </c>
      <c r="C145" s="7" t="s">
        <v>147</v>
      </c>
      <c r="D145" s="8" t="s">
        <v>103</v>
      </c>
      <c r="E145" s="15">
        <v>2522638</v>
      </c>
      <c r="F145" s="16" t="s">
        <v>45</v>
      </c>
      <c r="G145" s="17" t="s">
        <v>46</v>
      </c>
      <c r="H145" s="17" t="s">
        <v>47</v>
      </c>
      <c r="I145">
        <v>2</v>
      </c>
    </row>
    <row r="146" ht="41.25" customHeight="1" spans="1:9">
      <c r="A146" s="5">
        <v>2916</v>
      </c>
      <c r="B146" s="6" t="s">
        <v>182</v>
      </c>
      <c r="C146" s="7" t="s">
        <v>147</v>
      </c>
      <c r="D146" s="8" t="s">
        <v>103</v>
      </c>
      <c r="E146" s="15">
        <v>2522638</v>
      </c>
      <c r="F146" s="16" t="s">
        <v>45</v>
      </c>
      <c r="G146" s="17" t="s">
        <v>46</v>
      </c>
      <c r="H146" s="17" t="s">
        <v>47</v>
      </c>
      <c r="I146">
        <v>2</v>
      </c>
    </row>
    <row r="147" ht="41.25" customHeight="1" spans="1:9">
      <c r="A147" s="5">
        <v>2904</v>
      </c>
      <c r="B147" s="6" t="s">
        <v>130</v>
      </c>
      <c r="C147" s="7" t="s">
        <v>90</v>
      </c>
      <c r="D147" s="8" t="s">
        <v>103</v>
      </c>
      <c r="E147" s="15">
        <v>2522638</v>
      </c>
      <c r="F147" s="16" t="s">
        <v>45</v>
      </c>
      <c r="G147" s="17" t="s">
        <v>46</v>
      </c>
      <c r="H147" s="17" t="s">
        <v>47</v>
      </c>
      <c r="I147">
        <v>2</v>
      </c>
    </row>
    <row r="148" ht="41.25" customHeight="1" spans="1:9">
      <c r="A148" s="5">
        <v>2886</v>
      </c>
      <c r="B148" s="6" t="s">
        <v>183</v>
      </c>
      <c r="C148" s="7" t="s">
        <v>90</v>
      </c>
      <c r="D148" s="8" t="s">
        <v>103</v>
      </c>
      <c r="E148" s="15">
        <v>2522638</v>
      </c>
      <c r="F148" s="16" t="s">
        <v>45</v>
      </c>
      <c r="G148" s="17" t="s">
        <v>46</v>
      </c>
      <c r="H148" s="17" t="s">
        <v>47</v>
      </c>
      <c r="I148">
        <v>2</v>
      </c>
    </row>
    <row r="149" ht="41.25" customHeight="1" spans="1:9">
      <c r="A149" s="5">
        <v>2901</v>
      </c>
      <c r="B149" s="6" t="s">
        <v>108</v>
      </c>
      <c r="C149" s="7" t="s">
        <v>90</v>
      </c>
      <c r="D149" s="8" t="s">
        <v>103</v>
      </c>
      <c r="E149" s="15">
        <v>2522638</v>
      </c>
      <c r="F149" s="16" t="s">
        <v>45</v>
      </c>
      <c r="G149" s="17" t="s">
        <v>46</v>
      </c>
      <c r="H149" s="17" t="s">
        <v>47</v>
      </c>
      <c r="I149">
        <v>3</v>
      </c>
    </row>
    <row r="150" ht="41.25" customHeight="1" spans="1:9">
      <c r="A150" s="5">
        <v>2865</v>
      </c>
      <c r="B150" s="6" t="s">
        <v>184</v>
      </c>
      <c r="C150" s="7" t="s">
        <v>90</v>
      </c>
      <c r="D150" s="8" t="s">
        <v>103</v>
      </c>
      <c r="E150" s="15">
        <v>2522638</v>
      </c>
      <c r="F150" s="16" t="s">
        <v>45</v>
      </c>
      <c r="G150" s="17" t="s">
        <v>46</v>
      </c>
      <c r="H150" s="17" t="s">
        <v>47</v>
      </c>
      <c r="I150">
        <v>3</v>
      </c>
    </row>
    <row r="151" ht="41.25" customHeight="1" spans="1:9">
      <c r="A151" s="5">
        <v>2837</v>
      </c>
      <c r="B151" s="6" t="s">
        <v>185</v>
      </c>
      <c r="C151" s="7" t="s">
        <v>90</v>
      </c>
      <c r="D151" s="8" t="s">
        <v>103</v>
      </c>
      <c r="E151" s="15">
        <v>2522638</v>
      </c>
      <c r="F151" s="16" t="s">
        <v>45</v>
      </c>
      <c r="G151" s="17" t="s">
        <v>46</v>
      </c>
      <c r="H151" s="17" t="s">
        <v>47</v>
      </c>
      <c r="I151">
        <v>2</v>
      </c>
    </row>
    <row r="152" ht="41.25" customHeight="1" spans="1:9">
      <c r="A152" s="5">
        <v>2854</v>
      </c>
      <c r="B152" s="6" t="s">
        <v>186</v>
      </c>
      <c r="C152" s="7" t="s">
        <v>90</v>
      </c>
      <c r="D152" s="8" t="s">
        <v>103</v>
      </c>
      <c r="E152" s="15">
        <v>2522638</v>
      </c>
      <c r="F152" s="16" t="s">
        <v>45</v>
      </c>
      <c r="G152" s="17" t="s">
        <v>46</v>
      </c>
      <c r="H152" s="17" t="s">
        <v>47</v>
      </c>
      <c r="I152">
        <v>2</v>
      </c>
    </row>
    <row r="153" ht="41.25" customHeight="1" spans="1:9">
      <c r="A153" s="5">
        <v>2852</v>
      </c>
      <c r="B153" s="6" t="s">
        <v>187</v>
      </c>
      <c r="C153" s="7" t="s">
        <v>90</v>
      </c>
      <c r="D153" s="8" t="s">
        <v>103</v>
      </c>
      <c r="E153" s="15">
        <v>2522638</v>
      </c>
      <c r="F153" s="16" t="s">
        <v>45</v>
      </c>
      <c r="G153" s="17" t="s">
        <v>46</v>
      </c>
      <c r="H153" s="17" t="s">
        <v>47</v>
      </c>
      <c r="I153">
        <v>3</v>
      </c>
    </row>
    <row r="154" ht="41.25" customHeight="1" spans="1:9">
      <c r="A154" s="5">
        <v>107728</v>
      </c>
      <c r="B154" s="6" t="s">
        <v>188</v>
      </c>
      <c r="C154" s="7" t="s">
        <v>90</v>
      </c>
      <c r="D154" s="8" t="s">
        <v>103</v>
      </c>
      <c r="E154" s="15">
        <v>2522638</v>
      </c>
      <c r="F154" s="16" t="s">
        <v>45</v>
      </c>
      <c r="G154" s="17" t="s">
        <v>46</v>
      </c>
      <c r="H154" s="17" t="s">
        <v>47</v>
      </c>
      <c r="I154">
        <v>2</v>
      </c>
    </row>
    <row r="155" ht="41.25" customHeight="1" spans="1:9">
      <c r="A155" s="5">
        <v>2874</v>
      </c>
      <c r="B155" s="6" t="s">
        <v>189</v>
      </c>
      <c r="C155" s="7" t="s">
        <v>90</v>
      </c>
      <c r="D155" s="8" t="s">
        <v>103</v>
      </c>
      <c r="E155" s="15">
        <v>2522638</v>
      </c>
      <c r="F155" s="16" t="s">
        <v>45</v>
      </c>
      <c r="G155" s="17" t="s">
        <v>46</v>
      </c>
      <c r="H155" s="17" t="s">
        <v>47</v>
      </c>
      <c r="I155">
        <v>2</v>
      </c>
    </row>
    <row r="156" ht="41.25" customHeight="1" spans="1:9">
      <c r="A156" s="5">
        <v>1950</v>
      </c>
      <c r="B156" s="6" t="s">
        <v>109</v>
      </c>
      <c r="C156" s="7" t="s">
        <v>92</v>
      </c>
      <c r="D156" s="8" t="s">
        <v>110</v>
      </c>
      <c r="E156" s="15">
        <v>2522638</v>
      </c>
      <c r="F156" s="16" t="s">
        <v>45</v>
      </c>
      <c r="G156" s="17" t="s">
        <v>46</v>
      </c>
      <c r="H156" s="17" t="s">
        <v>47</v>
      </c>
      <c r="I156">
        <v>2</v>
      </c>
    </row>
    <row r="157" ht="41.25" customHeight="1" spans="1:9">
      <c r="A157" s="5">
        <v>115971</v>
      </c>
      <c r="B157" s="6" t="s">
        <v>190</v>
      </c>
      <c r="C157" s="7" t="s">
        <v>92</v>
      </c>
      <c r="D157" s="8" t="s">
        <v>110</v>
      </c>
      <c r="E157" s="15">
        <v>2522638</v>
      </c>
      <c r="F157" s="16" t="s">
        <v>45</v>
      </c>
      <c r="G157" s="17" t="s">
        <v>46</v>
      </c>
      <c r="H157" s="17" t="s">
        <v>47</v>
      </c>
      <c r="I157">
        <v>2</v>
      </c>
    </row>
    <row r="158" ht="41.25" customHeight="1" spans="1:9">
      <c r="A158" s="5">
        <v>106568</v>
      </c>
      <c r="B158" s="6" t="s">
        <v>191</v>
      </c>
      <c r="C158" s="7" t="s">
        <v>92</v>
      </c>
      <c r="D158" s="8" t="s">
        <v>110</v>
      </c>
      <c r="E158" s="15">
        <v>2522638</v>
      </c>
      <c r="F158" s="16" t="s">
        <v>45</v>
      </c>
      <c r="G158" s="17" t="s">
        <v>46</v>
      </c>
      <c r="H158" s="17" t="s">
        <v>47</v>
      </c>
      <c r="I158">
        <v>2</v>
      </c>
    </row>
    <row r="159" ht="41.25" customHeight="1" spans="1:9">
      <c r="A159" s="5">
        <v>118951</v>
      </c>
      <c r="B159" s="6" t="s">
        <v>192</v>
      </c>
      <c r="C159" s="7" t="s">
        <v>92</v>
      </c>
      <c r="D159" s="8" t="s">
        <v>110</v>
      </c>
      <c r="E159" s="15">
        <v>2522638</v>
      </c>
      <c r="F159" s="16" t="s">
        <v>45</v>
      </c>
      <c r="G159" s="17" t="s">
        <v>46</v>
      </c>
      <c r="H159" s="17" t="s">
        <v>47</v>
      </c>
      <c r="I159">
        <v>2</v>
      </c>
    </row>
    <row r="160" ht="41.25" customHeight="1" spans="1:9">
      <c r="A160" s="5">
        <v>104429</v>
      </c>
      <c r="B160" s="6" t="s">
        <v>193</v>
      </c>
      <c r="C160" s="7" t="s">
        <v>92</v>
      </c>
      <c r="D160" s="8" t="s">
        <v>110</v>
      </c>
      <c r="E160" s="15">
        <v>2522638</v>
      </c>
      <c r="F160" s="16" t="s">
        <v>45</v>
      </c>
      <c r="G160" s="17" t="s">
        <v>46</v>
      </c>
      <c r="H160" s="17" t="s">
        <v>47</v>
      </c>
      <c r="I160">
        <v>2</v>
      </c>
    </row>
    <row r="161" ht="41.25" customHeight="1" spans="1:9">
      <c r="A161" s="5">
        <v>298747</v>
      </c>
      <c r="B161" s="6" t="s">
        <v>194</v>
      </c>
      <c r="C161" s="7" t="s">
        <v>74</v>
      </c>
      <c r="D161" s="8" t="s">
        <v>110</v>
      </c>
      <c r="E161" s="15">
        <v>2522638</v>
      </c>
      <c r="F161" s="16" t="s">
        <v>45</v>
      </c>
      <c r="G161" s="17" t="s">
        <v>46</v>
      </c>
      <c r="H161" s="17" t="s">
        <v>47</v>
      </c>
      <c r="I161">
        <v>2</v>
      </c>
    </row>
    <row r="162" ht="41.25" customHeight="1" spans="1:9">
      <c r="A162" s="5">
        <v>106569</v>
      </c>
      <c r="B162" s="6" t="s">
        <v>111</v>
      </c>
      <c r="C162" s="7" t="s">
        <v>74</v>
      </c>
      <c r="D162" s="8" t="s">
        <v>110</v>
      </c>
      <c r="E162" s="15">
        <v>2522638</v>
      </c>
      <c r="F162" s="16" t="s">
        <v>45</v>
      </c>
      <c r="G162" s="17" t="s">
        <v>46</v>
      </c>
      <c r="H162" s="17" t="s">
        <v>47</v>
      </c>
      <c r="I162">
        <v>2</v>
      </c>
    </row>
    <row r="163" ht="41.25" customHeight="1" spans="1:9">
      <c r="A163" s="5">
        <v>2408</v>
      </c>
      <c r="B163" s="6" t="s">
        <v>195</v>
      </c>
      <c r="C163" s="7" t="s">
        <v>74</v>
      </c>
      <c r="D163" s="8" t="s">
        <v>110</v>
      </c>
      <c r="E163" s="15">
        <v>2522638</v>
      </c>
      <c r="F163" s="16" t="s">
        <v>45</v>
      </c>
      <c r="G163" s="17" t="s">
        <v>46</v>
      </c>
      <c r="H163" s="17" t="s">
        <v>47</v>
      </c>
      <c r="I163">
        <v>2</v>
      </c>
    </row>
    <row r="164" ht="41.25" customHeight="1" spans="1:9">
      <c r="A164" s="9">
        <v>302867</v>
      </c>
      <c r="B164" s="10" t="s">
        <v>196</v>
      </c>
      <c r="C164" s="7" t="s">
        <v>81</v>
      </c>
      <c r="D164" s="8" t="s">
        <v>110</v>
      </c>
      <c r="E164" s="15">
        <v>2522638</v>
      </c>
      <c r="F164" s="16" t="s">
        <v>45</v>
      </c>
      <c r="G164" s="17" t="s">
        <v>46</v>
      </c>
      <c r="H164" s="17" t="s">
        <v>47</v>
      </c>
      <c r="I164">
        <v>2</v>
      </c>
    </row>
    <row r="165" ht="41.25" customHeight="1" spans="1:9">
      <c r="A165" s="5">
        <v>103199</v>
      </c>
      <c r="B165" s="6" t="s">
        <v>197</v>
      </c>
      <c r="C165" s="7" t="s">
        <v>81</v>
      </c>
      <c r="D165" s="8" t="s">
        <v>110</v>
      </c>
      <c r="E165" s="15">
        <v>2522638</v>
      </c>
      <c r="F165" s="16" t="s">
        <v>45</v>
      </c>
      <c r="G165" s="17" t="s">
        <v>46</v>
      </c>
      <c r="H165" s="17" t="s">
        <v>47</v>
      </c>
      <c r="I165">
        <v>2</v>
      </c>
    </row>
    <row r="166" ht="41.25" customHeight="1" spans="1:9">
      <c r="A166" s="5">
        <v>102479</v>
      </c>
      <c r="B166" s="6" t="s">
        <v>112</v>
      </c>
      <c r="C166" s="7" t="s">
        <v>81</v>
      </c>
      <c r="D166" s="8" t="s">
        <v>110</v>
      </c>
      <c r="E166" s="15">
        <v>2522638</v>
      </c>
      <c r="F166" s="16" t="s">
        <v>45</v>
      </c>
      <c r="G166" s="17" t="s">
        <v>46</v>
      </c>
      <c r="H166" s="17" t="s">
        <v>47</v>
      </c>
      <c r="I166">
        <v>2</v>
      </c>
    </row>
    <row r="167" ht="41.25" customHeight="1" spans="1:9">
      <c r="A167" s="5">
        <v>2816</v>
      </c>
      <c r="B167" s="6" t="s">
        <v>131</v>
      </c>
      <c r="C167" s="7" t="s">
        <v>81</v>
      </c>
      <c r="D167" s="8" t="s">
        <v>110</v>
      </c>
      <c r="E167" s="15">
        <v>2522638</v>
      </c>
      <c r="F167" s="16" t="s">
        <v>45</v>
      </c>
      <c r="G167" s="17" t="s">
        <v>46</v>
      </c>
      <c r="H167" s="17" t="s">
        <v>47</v>
      </c>
      <c r="I167">
        <v>2</v>
      </c>
    </row>
    <row r="168" ht="41.25" customHeight="1" spans="1:9">
      <c r="A168" s="5">
        <v>2714</v>
      </c>
      <c r="B168" s="6" t="s">
        <v>113</v>
      </c>
      <c r="C168" s="7" t="s">
        <v>81</v>
      </c>
      <c r="D168" s="8" t="s">
        <v>110</v>
      </c>
      <c r="E168" s="15">
        <v>2522638</v>
      </c>
      <c r="F168" s="16" t="s">
        <v>45</v>
      </c>
      <c r="G168" s="17" t="s">
        <v>46</v>
      </c>
      <c r="H168" s="17" t="s">
        <v>47</v>
      </c>
      <c r="I168">
        <v>2</v>
      </c>
    </row>
    <row r="169" ht="41.25" customHeight="1" spans="1:9">
      <c r="A169" s="5">
        <v>122198</v>
      </c>
      <c r="B169" s="6" t="s">
        <v>198</v>
      </c>
      <c r="C169" s="7" t="s">
        <v>81</v>
      </c>
      <c r="D169" s="8" t="s">
        <v>110</v>
      </c>
      <c r="E169" s="15">
        <v>2522638</v>
      </c>
      <c r="F169" s="16" t="s">
        <v>45</v>
      </c>
      <c r="G169" s="17" t="s">
        <v>46</v>
      </c>
      <c r="H169" s="17" t="s">
        <v>47</v>
      </c>
      <c r="I169">
        <v>2</v>
      </c>
    </row>
    <row r="170" ht="41.25" customHeight="1" spans="1:9">
      <c r="A170" s="5">
        <v>2326</v>
      </c>
      <c r="B170" s="6" t="s">
        <v>199</v>
      </c>
      <c r="C170" s="7" t="s">
        <v>71</v>
      </c>
      <c r="D170" s="8" t="s">
        <v>110</v>
      </c>
      <c r="E170" s="15">
        <v>2522638</v>
      </c>
      <c r="F170" s="16" t="s">
        <v>45</v>
      </c>
      <c r="G170" s="17" t="s">
        <v>46</v>
      </c>
      <c r="H170" s="17" t="s">
        <v>47</v>
      </c>
      <c r="I170">
        <v>2</v>
      </c>
    </row>
    <row r="171" ht="41.25" customHeight="1" spans="1:9">
      <c r="A171" s="5">
        <v>2409</v>
      </c>
      <c r="B171" s="6" t="s">
        <v>200</v>
      </c>
      <c r="C171" s="7" t="s">
        <v>74</v>
      </c>
      <c r="D171" s="8" t="s">
        <v>110</v>
      </c>
      <c r="E171" s="15">
        <v>2522638</v>
      </c>
      <c r="F171" s="16" t="s">
        <v>45</v>
      </c>
      <c r="G171" s="17" t="s">
        <v>46</v>
      </c>
      <c r="H171" s="17" t="s">
        <v>47</v>
      </c>
      <c r="I171">
        <v>2</v>
      </c>
    </row>
    <row r="172" ht="41.25" customHeight="1" spans="1:9">
      <c r="A172" s="5">
        <v>2422</v>
      </c>
      <c r="B172" s="6" t="s">
        <v>201</v>
      </c>
      <c r="C172" s="7" t="s">
        <v>74</v>
      </c>
      <c r="D172" s="8" t="s">
        <v>110</v>
      </c>
      <c r="E172" s="15">
        <v>2522638</v>
      </c>
      <c r="F172" s="16" t="s">
        <v>45</v>
      </c>
      <c r="G172" s="17" t="s">
        <v>46</v>
      </c>
      <c r="H172" s="17" t="s">
        <v>47</v>
      </c>
      <c r="I172">
        <v>2</v>
      </c>
    </row>
    <row r="173" ht="41.25" customHeight="1" spans="1:9">
      <c r="A173" s="5">
        <v>106485</v>
      </c>
      <c r="B173" s="6" t="s">
        <v>114</v>
      </c>
      <c r="C173" s="7" t="s">
        <v>71</v>
      </c>
      <c r="D173" s="8" t="s">
        <v>110</v>
      </c>
      <c r="E173" s="15">
        <v>2522638</v>
      </c>
      <c r="F173" s="16" t="s">
        <v>45</v>
      </c>
      <c r="G173" s="17" t="s">
        <v>46</v>
      </c>
      <c r="H173" s="17" t="s">
        <v>47</v>
      </c>
      <c r="I173">
        <v>2</v>
      </c>
    </row>
    <row r="174" ht="41.25" customHeight="1" spans="1:9">
      <c r="A174" s="5">
        <v>117310</v>
      </c>
      <c r="B174" s="6" t="s">
        <v>202</v>
      </c>
      <c r="C174" s="7" t="s">
        <v>71</v>
      </c>
      <c r="D174" s="8" t="s">
        <v>110</v>
      </c>
      <c r="E174" s="15">
        <v>2522638</v>
      </c>
      <c r="F174" s="16" t="s">
        <v>45</v>
      </c>
      <c r="G174" s="17" t="s">
        <v>46</v>
      </c>
      <c r="H174" s="17" t="s">
        <v>47</v>
      </c>
      <c r="I174">
        <v>2</v>
      </c>
    </row>
    <row r="175" ht="41.25" customHeight="1" spans="1:9">
      <c r="A175" s="5">
        <v>119622</v>
      </c>
      <c r="B175" s="6" t="s">
        <v>203</v>
      </c>
      <c r="C175" s="7" t="s">
        <v>71</v>
      </c>
      <c r="D175" s="8" t="s">
        <v>110</v>
      </c>
      <c r="E175" s="15">
        <v>2522638</v>
      </c>
      <c r="F175" s="16" t="s">
        <v>45</v>
      </c>
      <c r="G175" s="17" t="s">
        <v>46</v>
      </c>
      <c r="H175" s="17" t="s">
        <v>47</v>
      </c>
      <c r="I175">
        <v>2</v>
      </c>
    </row>
    <row r="176" ht="41.25" customHeight="1" spans="1:9">
      <c r="A176" s="5">
        <v>2274</v>
      </c>
      <c r="B176" s="6" t="s">
        <v>204</v>
      </c>
      <c r="C176" s="7" t="s">
        <v>71</v>
      </c>
      <c r="D176" s="8" t="s">
        <v>110</v>
      </c>
      <c r="E176" s="15">
        <v>2522638</v>
      </c>
      <c r="F176" s="16" t="s">
        <v>45</v>
      </c>
      <c r="G176" s="17" t="s">
        <v>46</v>
      </c>
      <c r="H176" s="17" t="s">
        <v>47</v>
      </c>
      <c r="I176">
        <v>2</v>
      </c>
    </row>
    <row r="177" ht="41.25" customHeight="1" spans="1:9">
      <c r="A177" s="5">
        <v>104838</v>
      </c>
      <c r="B177" s="6" t="s">
        <v>205</v>
      </c>
      <c r="C177" s="7" t="s">
        <v>147</v>
      </c>
      <c r="D177" s="8" t="s">
        <v>110</v>
      </c>
      <c r="E177" s="15">
        <v>2522638</v>
      </c>
      <c r="F177" s="16" t="s">
        <v>45</v>
      </c>
      <c r="G177" s="17" t="s">
        <v>46</v>
      </c>
      <c r="H177" s="17" t="s">
        <v>47</v>
      </c>
      <c r="I177">
        <v>2</v>
      </c>
    </row>
    <row r="178" ht="41.25" customHeight="1" spans="1:9">
      <c r="A178" s="5">
        <v>2894</v>
      </c>
      <c r="B178" s="6" t="s">
        <v>206</v>
      </c>
      <c r="C178" s="7" t="s">
        <v>147</v>
      </c>
      <c r="D178" s="8" t="s">
        <v>110</v>
      </c>
      <c r="E178" s="15">
        <v>2522638</v>
      </c>
      <c r="F178" s="16" t="s">
        <v>45</v>
      </c>
      <c r="G178" s="17" t="s">
        <v>46</v>
      </c>
      <c r="H178" s="17" t="s">
        <v>47</v>
      </c>
      <c r="I178">
        <v>2</v>
      </c>
    </row>
    <row r="179" ht="41.25" customHeight="1" spans="1:9">
      <c r="A179" s="5">
        <v>2905</v>
      </c>
      <c r="B179" s="6" t="s">
        <v>207</v>
      </c>
      <c r="C179" s="7" t="s">
        <v>147</v>
      </c>
      <c r="D179" s="8" t="s">
        <v>110</v>
      </c>
      <c r="E179" s="15">
        <v>2522638</v>
      </c>
      <c r="F179" s="16" t="s">
        <v>45</v>
      </c>
      <c r="G179" s="17" t="s">
        <v>46</v>
      </c>
      <c r="H179" s="17" t="s">
        <v>47</v>
      </c>
      <c r="I179">
        <v>2</v>
      </c>
    </row>
    <row r="180" ht="41.25" customHeight="1" spans="1:9">
      <c r="A180" s="5">
        <v>2715</v>
      </c>
      <c r="B180" s="6" t="s">
        <v>208</v>
      </c>
      <c r="C180" s="7" t="s">
        <v>88</v>
      </c>
      <c r="D180" s="8" t="s">
        <v>110</v>
      </c>
      <c r="E180" s="15">
        <v>2522638</v>
      </c>
      <c r="F180" s="16" t="s">
        <v>45</v>
      </c>
      <c r="G180" s="17" t="s">
        <v>46</v>
      </c>
      <c r="H180" s="17" t="s">
        <v>47</v>
      </c>
      <c r="I180">
        <v>3</v>
      </c>
    </row>
    <row r="181" ht="41.25" customHeight="1" spans="1:9">
      <c r="A181" s="5">
        <v>2713</v>
      </c>
      <c r="B181" s="6" t="s">
        <v>209</v>
      </c>
      <c r="C181" s="7" t="s">
        <v>88</v>
      </c>
      <c r="D181" s="8" t="s">
        <v>110</v>
      </c>
      <c r="E181" s="15">
        <v>2522638</v>
      </c>
      <c r="F181" s="16" t="s">
        <v>45</v>
      </c>
      <c r="G181" s="17" t="s">
        <v>46</v>
      </c>
      <c r="H181" s="17" t="s">
        <v>47</v>
      </c>
      <c r="I181">
        <v>2</v>
      </c>
    </row>
    <row r="182" ht="41.25" customHeight="1" spans="1:9">
      <c r="A182" s="5">
        <v>102567</v>
      </c>
      <c r="B182" s="6" t="s">
        <v>210</v>
      </c>
      <c r="C182" s="7" t="s">
        <v>88</v>
      </c>
      <c r="D182" s="8" t="s">
        <v>110</v>
      </c>
      <c r="E182" s="15">
        <v>2522638</v>
      </c>
      <c r="F182" s="16" t="s">
        <v>45</v>
      </c>
      <c r="G182" s="17" t="s">
        <v>46</v>
      </c>
      <c r="H182" s="17" t="s">
        <v>47</v>
      </c>
      <c r="I182">
        <v>2</v>
      </c>
    </row>
    <row r="183" ht="41.25" customHeight="1" spans="1:9">
      <c r="A183" s="5">
        <v>2839</v>
      </c>
      <c r="B183" s="6" t="s">
        <v>211</v>
      </c>
      <c r="C183" s="7" t="s">
        <v>88</v>
      </c>
      <c r="D183" s="8" t="s">
        <v>110</v>
      </c>
      <c r="E183" s="15">
        <v>2522638</v>
      </c>
      <c r="F183" s="16" t="s">
        <v>45</v>
      </c>
      <c r="G183" s="17" t="s">
        <v>46</v>
      </c>
      <c r="H183" s="17" t="s">
        <v>47</v>
      </c>
      <c r="I183">
        <v>2</v>
      </c>
    </row>
    <row r="184" ht="41.25" customHeight="1" spans="1:9">
      <c r="A184" s="5">
        <v>2888</v>
      </c>
      <c r="B184" s="6" t="s">
        <v>212</v>
      </c>
      <c r="C184" s="7" t="s">
        <v>90</v>
      </c>
      <c r="D184" s="8" t="s">
        <v>110</v>
      </c>
      <c r="E184" s="15">
        <v>2522638</v>
      </c>
      <c r="F184" s="16" t="s">
        <v>45</v>
      </c>
      <c r="G184" s="17" t="s">
        <v>46</v>
      </c>
      <c r="H184" s="17" t="s">
        <v>47</v>
      </c>
      <c r="I184">
        <v>2</v>
      </c>
    </row>
    <row r="185" ht="41.25" customHeight="1" spans="1:9">
      <c r="A185" s="5">
        <v>2883</v>
      </c>
      <c r="B185" s="6" t="s">
        <v>213</v>
      </c>
      <c r="C185" s="7" t="s">
        <v>90</v>
      </c>
      <c r="D185" s="8" t="s">
        <v>110</v>
      </c>
      <c r="E185" s="15">
        <v>2522638</v>
      </c>
      <c r="F185" s="16" t="s">
        <v>45</v>
      </c>
      <c r="G185" s="17" t="s">
        <v>46</v>
      </c>
      <c r="H185" s="17" t="s">
        <v>47</v>
      </c>
      <c r="I185">
        <v>2</v>
      </c>
    </row>
    <row r="186" ht="41.25" customHeight="1" spans="1:9">
      <c r="A186" s="5">
        <v>110378</v>
      </c>
      <c r="B186" s="6" t="s">
        <v>214</v>
      </c>
      <c r="C186" s="7" t="s">
        <v>90</v>
      </c>
      <c r="D186" s="8" t="s">
        <v>110</v>
      </c>
      <c r="E186" s="15">
        <v>2522638</v>
      </c>
      <c r="F186" s="16" t="s">
        <v>45</v>
      </c>
      <c r="G186" s="17" t="s">
        <v>46</v>
      </c>
      <c r="H186" s="17" t="s">
        <v>47</v>
      </c>
      <c r="I186">
        <v>2</v>
      </c>
    </row>
    <row r="187" ht="41.25" customHeight="1" spans="1:9">
      <c r="A187" s="5">
        <v>102564</v>
      </c>
      <c r="B187" s="6" t="s">
        <v>115</v>
      </c>
      <c r="C187" s="7" t="s">
        <v>90</v>
      </c>
      <c r="D187" s="8" t="s">
        <v>110</v>
      </c>
      <c r="E187" s="15">
        <v>2522638</v>
      </c>
      <c r="F187" s="16" t="s">
        <v>45</v>
      </c>
      <c r="G187" s="17" t="s">
        <v>46</v>
      </c>
      <c r="H187" s="17" t="s">
        <v>47</v>
      </c>
      <c r="I187">
        <v>2</v>
      </c>
    </row>
    <row r="188" ht="41.25" customHeight="1" spans="1:9">
      <c r="A188" s="5">
        <v>2873</v>
      </c>
      <c r="B188" s="6" t="s">
        <v>215</v>
      </c>
      <c r="C188" s="7" t="s">
        <v>90</v>
      </c>
      <c r="D188" s="8" t="s">
        <v>110</v>
      </c>
      <c r="E188" s="15">
        <v>2522638</v>
      </c>
      <c r="F188" s="16" t="s">
        <v>45</v>
      </c>
      <c r="G188" s="17" t="s">
        <v>46</v>
      </c>
      <c r="H188" s="17" t="s">
        <v>47</v>
      </c>
      <c r="I188">
        <v>2</v>
      </c>
    </row>
    <row r="189" ht="41.25" customHeight="1" spans="1:9">
      <c r="A189" s="5">
        <v>2851</v>
      </c>
      <c r="B189" s="6" t="s">
        <v>216</v>
      </c>
      <c r="C189" s="7" t="s">
        <v>90</v>
      </c>
      <c r="D189" s="8" t="s">
        <v>110</v>
      </c>
      <c r="E189" s="15">
        <v>2522638</v>
      </c>
      <c r="F189" s="16" t="s">
        <v>45</v>
      </c>
      <c r="G189" s="17" t="s">
        <v>46</v>
      </c>
      <c r="H189" s="17" t="s">
        <v>47</v>
      </c>
      <c r="I189">
        <v>2</v>
      </c>
    </row>
    <row r="190" ht="41.25" customHeight="1" spans="1:9">
      <c r="A190" s="5">
        <v>104533</v>
      </c>
      <c r="B190" s="6" t="s">
        <v>116</v>
      </c>
      <c r="C190" s="7" t="s">
        <v>90</v>
      </c>
      <c r="D190" s="8" t="s">
        <v>110</v>
      </c>
      <c r="E190" s="15">
        <v>2522638</v>
      </c>
      <c r="F190" s="16" t="s">
        <v>45</v>
      </c>
      <c r="G190" s="17" t="s">
        <v>46</v>
      </c>
      <c r="H190" s="17" t="s">
        <v>47</v>
      </c>
      <c r="I190">
        <v>2</v>
      </c>
    </row>
    <row r="191" ht="41.25" customHeight="1" spans="1:9">
      <c r="A191" s="5">
        <v>2844</v>
      </c>
      <c r="B191" s="6" t="s">
        <v>217</v>
      </c>
      <c r="C191" s="7" t="s">
        <v>90</v>
      </c>
      <c r="D191" s="8" t="s">
        <v>110</v>
      </c>
      <c r="E191" s="15">
        <v>2522638</v>
      </c>
      <c r="F191" s="16" t="s">
        <v>45</v>
      </c>
      <c r="G191" s="17" t="s">
        <v>46</v>
      </c>
      <c r="H191" s="17" t="s">
        <v>47</v>
      </c>
      <c r="I191">
        <v>2</v>
      </c>
    </row>
    <row r="192" ht="41.25" customHeight="1" spans="1:9">
      <c r="A192" s="5">
        <v>123007</v>
      </c>
      <c r="B192" s="6" t="s">
        <v>218</v>
      </c>
      <c r="C192" s="7" t="s">
        <v>90</v>
      </c>
      <c r="D192" s="8" t="s">
        <v>110</v>
      </c>
      <c r="E192" s="15">
        <v>2522638</v>
      </c>
      <c r="F192" s="16" t="s">
        <v>45</v>
      </c>
      <c r="G192" s="17" t="s">
        <v>46</v>
      </c>
      <c r="H192" s="17" t="s">
        <v>47</v>
      </c>
      <c r="I192">
        <v>2</v>
      </c>
    </row>
    <row r="193" ht="41.25" customHeight="1" spans="1:9">
      <c r="A193" s="5">
        <v>2853</v>
      </c>
      <c r="B193" s="6" t="s">
        <v>219</v>
      </c>
      <c r="C193" s="7" t="s">
        <v>90</v>
      </c>
      <c r="D193" s="8" t="s">
        <v>110</v>
      </c>
      <c r="E193" s="15">
        <v>2522638</v>
      </c>
      <c r="F193" s="16" t="s">
        <v>45</v>
      </c>
      <c r="G193" s="17" t="s">
        <v>46</v>
      </c>
      <c r="H193" s="17" t="s">
        <v>47</v>
      </c>
      <c r="I193">
        <v>2</v>
      </c>
    </row>
    <row r="194" ht="41.25" customHeight="1" spans="1:9">
      <c r="A194" s="5">
        <v>117923</v>
      </c>
      <c r="B194" s="6" t="s">
        <v>220</v>
      </c>
      <c r="C194" s="7" t="s">
        <v>90</v>
      </c>
      <c r="D194" s="8" t="s">
        <v>110</v>
      </c>
      <c r="E194" s="15">
        <v>2522638</v>
      </c>
      <c r="F194" s="16" t="s">
        <v>45</v>
      </c>
      <c r="G194" s="17" t="s">
        <v>46</v>
      </c>
      <c r="H194" s="17" t="s">
        <v>47</v>
      </c>
      <c r="I194">
        <v>2</v>
      </c>
    </row>
    <row r="195" ht="41.25" customHeight="1" spans="1:9">
      <c r="A195" s="9">
        <v>122718</v>
      </c>
      <c r="B195" s="6" t="s">
        <v>117</v>
      </c>
      <c r="C195" s="7" t="s">
        <v>90</v>
      </c>
      <c r="D195" s="8" t="s">
        <v>110</v>
      </c>
      <c r="E195" s="15">
        <v>2522638</v>
      </c>
      <c r="F195" s="16" t="s">
        <v>45</v>
      </c>
      <c r="G195" s="17" t="s">
        <v>46</v>
      </c>
      <c r="H195" s="17" t="s">
        <v>47</v>
      </c>
      <c r="I195">
        <v>2</v>
      </c>
    </row>
    <row r="196" ht="41.25" customHeight="1" spans="1:9">
      <c r="A196" s="5">
        <v>2595</v>
      </c>
      <c r="B196" s="6" t="s">
        <v>70</v>
      </c>
      <c r="C196" s="7" t="s">
        <v>71</v>
      </c>
      <c r="D196" s="8" t="s">
        <v>72</v>
      </c>
      <c r="E196" s="15">
        <v>823848</v>
      </c>
      <c r="F196" s="16" t="s">
        <v>50</v>
      </c>
      <c r="G196" s="16" t="s">
        <v>51</v>
      </c>
      <c r="H196" s="16" t="s">
        <v>52</v>
      </c>
      <c r="I196" s="1">
        <v>5</v>
      </c>
    </row>
    <row r="197" ht="41.25" customHeight="1" spans="1:9">
      <c r="A197" s="5">
        <v>2738</v>
      </c>
      <c r="B197" s="6" t="s">
        <v>132</v>
      </c>
      <c r="C197" s="7" t="s">
        <v>92</v>
      </c>
      <c r="D197" s="8" t="s">
        <v>75</v>
      </c>
      <c r="E197" s="15">
        <v>823848</v>
      </c>
      <c r="F197" s="16" t="s">
        <v>50</v>
      </c>
      <c r="G197" s="16" t="s">
        <v>51</v>
      </c>
      <c r="H197" s="16" t="s">
        <v>52</v>
      </c>
      <c r="I197" s="1">
        <v>5</v>
      </c>
    </row>
    <row r="198" ht="41.25" customHeight="1" spans="1:9">
      <c r="A198" s="5">
        <v>2834</v>
      </c>
      <c r="B198" s="6" t="s">
        <v>76</v>
      </c>
      <c r="C198" s="7" t="s">
        <v>71</v>
      </c>
      <c r="D198" s="8" t="s">
        <v>75</v>
      </c>
      <c r="E198" s="15">
        <v>823848</v>
      </c>
      <c r="F198" s="16" t="s">
        <v>50</v>
      </c>
      <c r="G198" s="16" t="s">
        <v>51</v>
      </c>
      <c r="H198" s="16" t="s">
        <v>52</v>
      </c>
      <c r="I198" s="1">
        <v>3</v>
      </c>
    </row>
    <row r="199" ht="41.25" customHeight="1" spans="1:9">
      <c r="A199" s="5">
        <v>114685</v>
      </c>
      <c r="B199" s="6" t="s">
        <v>118</v>
      </c>
      <c r="C199" s="7" t="s">
        <v>71</v>
      </c>
      <c r="D199" s="8" t="s">
        <v>75</v>
      </c>
      <c r="E199" s="15">
        <v>823848</v>
      </c>
      <c r="F199" s="16" t="s">
        <v>50</v>
      </c>
      <c r="G199" s="16" t="s">
        <v>51</v>
      </c>
      <c r="H199" s="16" t="s">
        <v>52</v>
      </c>
      <c r="I199" s="1">
        <v>2</v>
      </c>
    </row>
    <row r="200" customHeight="1" spans="1:9">
      <c r="A200" s="5">
        <v>2113</v>
      </c>
      <c r="B200" s="6" t="s">
        <v>133</v>
      </c>
      <c r="C200" s="7" t="s">
        <v>92</v>
      </c>
      <c r="D200" s="8" t="s">
        <v>79</v>
      </c>
      <c r="E200" s="15">
        <v>823848</v>
      </c>
      <c r="F200" s="16" t="s">
        <v>50</v>
      </c>
      <c r="G200" s="16" t="s">
        <v>51</v>
      </c>
      <c r="H200" s="16" t="s">
        <v>52</v>
      </c>
      <c r="I200" s="1">
        <v>6</v>
      </c>
    </row>
    <row r="201" customHeight="1" spans="1:9">
      <c r="A201" s="5">
        <v>2559</v>
      </c>
      <c r="B201" s="6" t="s">
        <v>134</v>
      </c>
      <c r="C201" s="7" t="s">
        <v>74</v>
      </c>
      <c r="D201" s="8" t="s">
        <v>79</v>
      </c>
      <c r="E201" s="15">
        <v>823848</v>
      </c>
      <c r="F201" s="16" t="s">
        <v>50</v>
      </c>
      <c r="G201" s="16" t="s">
        <v>51</v>
      </c>
      <c r="H201" s="16" t="s">
        <v>52</v>
      </c>
      <c r="I201" s="1">
        <v>6</v>
      </c>
    </row>
    <row r="202" customHeight="1" spans="1:9">
      <c r="A202" s="5">
        <v>111219</v>
      </c>
      <c r="B202" s="6" t="s">
        <v>78</v>
      </c>
      <c r="C202" s="7" t="s">
        <v>74</v>
      </c>
      <c r="D202" s="8" t="s">
        <v>79</v>
      </c>
      <c r="E202" s="15">
        <v>823848</v>
      </c>
      <c r="F202" s="16" t="s">
        <v>50</v>
      </c>
      <c r="G202" s="16" t="s">
        <v>51</v>
      </c>
      <c r="H202" s="16" t="s">
        <v>52</v>
      </c>
      <c r="I202" s="1">
        <v>2</v>
      </c>
    </row>
    <row r="203" customHeight="1" spans="1:9">
      <c r="A203" s="5">
        <v>2881</v>
      </c>
      <c r="B203" s="6" t="s">
        <v>136</v>
      </c>
      <c r="C203" s="7" t="s">
        <v>90</v>
      </c>
      <c r="D203" s="8" t="s">
        <v>79</v>
      </c>
      <c r="E203" s="15">
        <v>823848</v>
      </c>
      <c r="F203" s="16" t="s">
        <v>50</v>
      </c>
      <c r="G203" s="16" t="s">
        <v>51</v>
      </c>
      <c r="H203" s="16" t="s">
        <v>52</v>
      </c>
      <c r="I203" s="1">
        <v>5</v>
      </c>
    </row>
    <row r="204" customHeight="1" spans="1:9">
      <c r="A204" s="5">
        <v>2755</v>
      </c>
      <c r="B204" s="6" t="s">
        <v>119</v>
      </c>
      <c r="C204" s="7" t="s">
        <v>92</v>
      </c>
      <c r="D204" s="8" t="s">
        <v>82</v>
      </c>
      <c r="E204" s="15">
        <v>823848</v>
      </c>
      <c r="F204" s="16" t="s">
        <v>50</v>
      </c>
      <c r="G204" s="16" t="s">
        <v>51</v>
      </c>
      <c r="H204" s="16" t="s">
        <v>52</v>
      </c>
      <c r="I204" s="1">
        <v>3</v>
      </c>
    </row>
    <row r="205" customHeight="1" spans="1:9">
      <c r="A205" s="5">
        <v>2741</v>
      </c>
      <c r="B205" s="6" t="s">
        <v>137</v>
      </c>
      <c r="C205" s="7" t="s">
        <v>92</v>
      </c>
      <c r="D205" s="8" t="s">
        <v>82</v>
      </c>
      <c r="E205" s="15">
        <v>823848</v>
      </c>
      <c r="F205" s="16" t="s">
        <v>50</v>
      </c>
      <c r="G205" s="16" t="s">
        <v>51</v>
      </c>
      <c r="H205" s="16" t="s">
        <v>52</v>
      </c>
      <c r="I205" s="1">
        <v>2</v>
      </c>
    </row>
    <row r="206" customHeight="1" spans="1:9">
      <c r="A206" s="5">
        <v>106399</v>
      </c>
      <c r="B206" s="6" t="s">
        <v>138</v>
      </c>
      <c r="C206" s="7" t="s">
        <v>92</v>
      </c>
      <c r="D206" s="8" t="s">
        <v>82</v>
      </c>
      <c r="E206" s="15">
        <v>823848</v>
      </c>
      <c r="F206" s="16" t="s">
        <v>50</v>
      </c>
      <c r="G206" s="16" t="s">
        <v>51</v>
      </c>
      <c r="H206" s="16" t="s">
        <v>52</v>
      </c>
      <c r="I206" s="1">
        <v>3</v>
      </c>
    </row>
    <row r="207" customHeight="1" spans="1:9">
      <c r="A207" s="5">
        <v>2527</v>
      </c>
      <c r="B207" s="6" t="s">
        <v>139</v>
      </c>
      <c r="C207" s="7" t="s">
        <v>74</v>
      </c>
      <c r="D207" s="8" t="s">
        <v>82</v>
      </c>
      <c r="E207" s="15">
        <v>823848</v>
      </c>
      <c r="F207" s="16" t="s">
        <v>50</v>
      </c>
      <c r="G207" s="16" t="s">
        <v>51</v>
      </c>
      <c r="H207" s="16" t="s">
        <v>52</v>
      </c>
      <c r="I207" s="1">
        <v>5</v>
      </c>
    </row>
    <row r="208" customHeight="1" spans="1:9">
      <c r="A208" s="5">
        <v>2526</v>
      </c>
      <c r="B208" s="6" t="s">
        <v>140</v>
      </c>
      <c r="C208" s="7" t="s">
        <v>81</v>
      </c>
      <c r="D208" s="8" t="s">
        <v>82</v>
      </c>
      <c r="E208" s="15">
        <v>823848</v>
      </c>
      <c r="F208" s="16" t="s">
        <v>50</v>
      </c>
      <c r="G208" s="16" t="s">
        <v>51</v>
      </c>
      <c r="H208" s="16" t="s">
        <v>52</v>
      </c>
      <c r="I208" s="1">
        <v>3</v>
      </c>
    </row>
    <row r="209" customHeight="1" spans="1:9">
      <c r="A209" s="5">
        <v>107658</v>
      </c>
      <c r="B209" s="6" t="s">
        <v>141</v>
      </c>
      <c r="C209" s="7" t="s">
        <v>81</v>
      </c>
      <c r="D209" s="8" t="s">
        <v>82</v>
      </c>
      <c r="E209" s="15">
        <v>823848</v>
      </c>
      <c r="F209" s="16" t="s">
        <v>50</v>
      </c>
      <c r="G209" s="16" t="s">
        <v>51</v>
      </c>
      <c r="H209" s="16" t="s">
        <v>52</v>
      </c>
      <c r="I209" s="1">
        <v>2</v>
      </c>
    </row>
    <row r="210" customHeight="1" spans="1:9">
      <c r="A210" s="5">
        <v>2520</v>
      </c>
      <c r="B210" s="6" t="s">
        <v>80</v>
      </c>
      <c r="C210" s="7" t="s">
        <v>81</v>
      </c>
      <c r="D210" s="8" t="s">
        <v>82</v>
      </c>
      <c r="E210" s="15">
        <v>823848</v>
      </c>
      <c r="F210" s="16" t="s">
        <v>50</v>
      </c>
      <c r="G210" s="16" t="s">
        <v>51</v>
      </c>
      <c r="H210" s="16" t="s">
        <v>52</v>
      </c>
      <c r="I210" s="1">
        <v>2</v>
      </c>
    </row>
    <row r="211" customHeight="1" spans="1:9">
      <c r="A211" s="5">
        <v>2512</v>
      </c>
      <c r="B211" s="6" t="s">
        <v>83</v>
      </c>
      <c r="C211" s="7" t="s">
        <v>81</v>
      </c>
      <c r="D211" s="8" t="s">
        <v>82</v>
      </c>
      <c r="E211" s="15">
        <v>823848</v>
      </c>
      <c r="F211" s="16" t="s">
        <v>50</v>
      </c>
      <c r="G211" s="16" t="s">
        <v>51</v>
      </c>
      <c r="H211" s="16" t="s">
        <v>52</v>
      </c>
      <c r="I211" s="1">
        <v>2</v>
      </c>
    </row>
    <row r="212" customHeight="1" spans="1:9">
      <c r="A212" s="5">
        <v>114622</v>
      </c>
      <c r="B212" s="6" t="s">
        <v>84</v>
      </c>
      <c r="C212" s="7" t="s">
        <v>81</v>
      </c>
      <c r="D212" s="8" t="s">
        <v>82</v>
      </c>
      <c r="E212" s="15">
        <v>823848</v>
      </c>
      <c r="F212" s="16" t="s">
        <v>50</v>
      </c>
      <c r="G212" s="16" t="s">
        <v>51</v>
      </c>
      <c r="H212" s="16" t="s">
        <v>52</v>
      </c>
      <c r="I212" s="1">
        <v>2</v>
      </c>
    </row>
    <row r="213" customHeight="1" spans="1:9">
      <c r="A213" s="5">
        <v>2817</v>
      </c>
      <c r="B213" s="6" t="s">
        <v>142</v>
      </c>
      <c r="C213" s="7" t="s">
        <v>81</v>
      </c>
      <c r="D213" s="8" t="s">
        <v>82</v>
      </c>
      <c r="E213" s="15">
        <v>823848</v>
      </c>
      <c r="F213" s="16" t="s">
        <v>50</v>
      </c>
      <c r="G213" s="16" t="s">
        <v>51</v>
      </c>
      <c r="H213" s="16" t="s">
        <v>52</v>
      </c>
      <c r="I213" s="1">
        <v>2</v>
      </c>
    </row>
    <row r="214" customHeight="1" spans="1:9">
      <c r="A214" s="5">
        <v>117184</v>
      </c>
      <c r="B214" s="6" t="s">
        <v>143</v>
      </c>
      <c r="C214" s="7" t="s">
        <v>81</v>
      </c>
      <c r="D214" s="8" t="s">
        <v>82</v>
      </c>
      <c r="E214" s="15">
        <v>823848</v>
      </c>
      <c r="F214" s="16" t="s">
        <v>50</v>
      </c>
      <c r="G214" s="16" t="s">
        <v>51</v>
      </c>
      <c r="H214" s="16" t="s">
        <v>52</v>
      </c>
      <c r="I214" s="1">
        <v>2</v>
      </c>
    </row>
    <row r="215" customHeight="1" spans="1:9">
      <c r="A215" s="5">
        <v>2808</v>
      </c>
      <c r="B215" s="6" t="s">
        <v>120</v>
      </c>
      <c r="C215" s="7" t="s">
        <v>81</v>
      </c>
      <c r="D215" s="8" t="s">
        <v>82</v>
      </c>
      <c r="E215" s="15">
        <v>823848</v>
      </c>
      <c r="F215" s="16" t="s">
        <v>50</v>
      </c>
      <c r="G215" s="16" t="s">
        <v>51</v>
      </c>
      <c r="H215" s="16" t="s">
        <v>52</v>
      </c>
      <c r="I215" s="1">
        <v>2</v>
      </c>
    </row>
    <row r="216" customHeight="1" spans="1:9">
      <c r="A216" s="5">
        <v>114844</v>
      </c>
      <c r="B216" s="6" t="s">
        <v>144</v>
      </c>
      <c r="C216" s="7" t="s">
        <v>81</v>
      </c>
      <c r="D216" s="8" t="s">
        <v>82</v>
      </c>
      <c r="E216" s="15">
        <v>823848</v>
      </c>
      <c r="F216" s="16" t="s">
        <v>50</v>
      </c>
      <c r="G216" s="16" t="s">
        <v>51</v>
      </c>
      <c r="H216" s="16" t="s">
        <v>52</v>
      </c>
      <c r="I216" s="1">
        <v>2</v>
      </c>
    </row>
    <row r="217" customHeight="1" spans="1:9">
      <c r="A217" s="5">
        <v>2757</v>
      </c>
      <c r="B217" s="6" t="s">
        <v>85</v>
      </c>
      <c r="C217" s="7" t="s">
        <v>81</v>
      </c>
      <c r="D217" s="8" t="s">
        <v>82</v>
      </c>
      <c r="E217" s="15">
        <v>823848</v>
      </c>
      <c r="F217" s="16" t="s">
        <v>50</v>
      </c>
      <c r="G217" s="16" t="s">
        <v>51</v>
      </c>
      <c r="H217" s="16" t="s">
        <v>52</v>
      </c>
      <c r="I217" s="1">
        <v>2</v>
      </c>
    </row>
    <row r="218" customHeight="1" spans="1:9">
      <c r="A218" s="5">
        <v>120844</v>
      </c>
      <c r="B218" s="6" t="s">
        <v>145</v>
      </c>
      <c r="C218" s="7" t="s">
        <v>81</v>
      </c>
      <c r="D218" s="8" t="s">
        <v>82</v>
      </c>
      <c r="E218" s="15">
        <v>823848</v>
      </c>
      <c r="F218" s="16" t="s">
        <v>50</v>
      </c>
      <c r="G218" s="16" t="s">
        <v>51</v>
      </c>
      <c r="H218" s="16" t="s">
        <v>52</v>
      </c>
      <c r="I218" s="1">
        <v>2</v>
      </c>
    </row>
    <row r="219" customHeight="1" spans="1:9">
      <c r="A219" s="5">
        <v>106066</v>
      </c>
      <c r="B219" s="6" t="s">
        <v>121</v>
      </c>
      <c r="C219" s="7" t="s">
        <v>71</v>
      </c>
      <c r="D219" s="8" t="s">
        <v>82</v>
      </c>
      <c r="E219" s="15">
        <v>823848</v>
      </c>
      <c r="F219" s="16" t="s">
        <v>50</v>
      </c>
      <c r="G219" s="16" t="s">
        <v>51</v>
      </c>
      <c r="H219" s="16" t="s">
        <v>52</v>
      </c>
      <c r="I219" s="1">
        <v>2</v>
      </c>
    </row>
    <row r="220" customHeight="1" spans="1:9">
      <c r="A220" s="5">
        <v>105910</v>
      </c>
      <c r="B220" s="6" t="s">
        <v>86</v>
      </c>
      <c r="C220" s="7" t="s">
        <v>71</v>
      </c>
      <c r="D220" s="8" t="s">
        <v>82</v>
      </c>
      <c r="E220" s="15">
        <v>823848</v>
      </c>
      <c r="F220" s="16" t="s">
        <v>50</v>
      </c>
      <c r="G220" s="16" t="s">
        <v>51</v>
      </c>
      <c r="H220" s="16" t="s">
        <v>52</v>
      </c>
      <c r="I220" s="1">
        <v>2</v>
      </c>
    </row>
    <row r="221" customHeight="1" spans="1:9">
      <c r="A221" s="5">
        <v>104428</v>
      </c>
      <c r="B221" s="6" t="s">
        <v>146</v>
      </c>
      <c r="C221" s="7" t="s">
        <v>147</v>
      </c>
      <c r="D221" s="8" t="s">
        <v>82</v>
      </c>
      <c r="E221" s="15">
        <v>823848</v>
      </c>
      <c r="F221" s="16" t="s">
        <v>50</v>
      </c>
      <c r="G221" s="16" t="s">
        <v>51</v>
      </c>
      <c r="H221" s="16" t="s">
        <v>52</v>
      </c>
      <c r="I221" s="1">
        <v>2</v>
      </c>
    </row>
    <row r="222" customHeight="1" spans="1:9">
      <c r="A222" s="5">
        <v>2875</v>
      </c>
      <c r="B222" s="6" t="s">
        <v>89</v>
      </c>
      <c r="C222" s="7" t="s">
        <v>90</v>
      </c>
      <c r="D222" s="8" t="s">
        <v>82</v>
      </c>
      <c r="E222" s="15">
        <v>823848</v>
      </c>
      <c r="F222" s="16" t="s">
        <v>50</v>
      </c>
      <c r="G222" s="16" t="s">
        <v>51</v>
      </c>
      <c r="H222" s="16" t="s">
        <v>52</v>
      </c>
      <c r="I222" s="1">
        <v>2</v>
      </c>
    </row>
    <row r="223" customHeight="1" spans="1:9">
      <c r="A223" s="5">
        <v>103639</v>
      </c>
      <c r="B223" s="6" t="s">
        <v>149</v>
      </c>
      <c r="C223" s="7" t="s">
        <v>92</v>
      </c>
      <c r="D223" s="8" t="s">
        <v>93</v>
      </c>
      <c r="E223" s="15">
        <v>823848</v>
      </c>
      <c r="F223" s="16" t="s">
        <v>50</v>
      </c>
      <c r="G223" s="16" t="s">
        <v>51</v>
      </c>
      <c r="H223" s="16" t="s">
        <v>52</v>
      </c>
      <c r="I223" s="1">
        <v>2</v>
      </c>
    </row>
    <row r="224" customHeight="1" spans="1:9">
      <c r="A224" s="5">
        <v>118074</v>
      </c>
      <c r="B224" s="6" t="s">
        <v>150</v>
      </c>
      <c r="C224" s="7" t="s">
        <v>92</v>
      </c>
      <c r="D224" s="8" t="s">
        <v>93</v>
      </c>
      <c r="E224" s="15">
        <v>823848</v>
      </c>
      <c r="F224" s="16" t="s">
        <v>50</v>
      </c>
      <c r="G224" s="16" t="s">
        <v>51</v>
      </c>
      <c r="H224" s="16" t="s">
        <v>52</v>
      </c>
      <c r="I224" s="1">
        <v>2</v>
      </c>
    </row>
    <row r="225" customHeight="1" spans="1:9">
      <c r="A225" s="5">
        <v>2729</v>
      </c>
      <c r="B225" s="6" t="s">
        <v>91</v>
      </c>
      <c r="C225" s="7" t="s">
        <v>92</v>
      </c>
      <c r="D225" s="8" t="s">
        <v>93</v>
      </c>
      <c r="E225" s="15">
        <v>823848</v>
      </c>
      <c r="F225" s="16" t="s">
        <v>50</v>
      </c>
      <c r="G225" s="16" t="s">
        <v>51</v>
      </c>
      <c r="H225" s="16" t="s">
        <v>52</v>
      </c>
      <c r="I225" s="1">
        <v>2</v>
      </c>
    </row>
    <row r="226" customHeight="1" spans="1:9">
      <c r="A226" s="5">
        <v>2471</v>
      </c>
      <c r="B226" s="6" t="s">
        <v>94</v>
      </c>
      <c r="C226" s="7" t="s">
        <v>74</v>
      </c>
      <c r="D226" s="8" t="s">
        <v>93</v>
      </c>
      <c r="E226" s="15">
        <v>823848</v>
      </c>
      <c r="F226" s="16" t="s">
        <v>50</v>
      </c>
      <c r="G226" s="16" t="s">
        <v>51</v>
      </c>
      <c r="H226" s="16" t="s">
        <v>52</v>
      </c>
      <c r="I226" s="1">
        <v>2</v>
      </c>
    </row>
    <row r="227" customHeight="1" spans="1:9">
      <c r="A227" s="5">
        <v>2443</v>
      </c>
      <c r="B227" s="6" t="s">
        <v>152</v>
      </c>
      <c r="C227" s="7" t="s">
        <v>74</v>
      </c>
      <c r="D227" s="8" t="s">
        <v>93</v>
      </c>
      <c r="E227" s="15">
        <v>823848</v>
      </c>
      <c r="F227" s="16" t="s">
        <v>50</v>
      </c>
      <c r="G227" s="16" t="s">
        <v>51</v>
      </c>
      <c r="H227" s="16" t="s">
        <v>52</v>
      </c>
      <c r="I227" s="1">
        <v>2</v>
      </c>
    </row>
    <row r="228" customHeight="1" spans="1:9">
      <c r="A228" s="5">
        <v>103198</v>
      </c>
      <c r="B228" s="6" t="s">
        <v>153</v>
      </c>
      <c r="C228" s="7" t="s">
        <v>74</v>
      </c>
      <c r="D228" s="8" t="s">
        <v>93</v>
      </c>
      <c r="E228" s="15">
        <v>823848</v>
      </c>
      <c r="F228" s="16" t="s">
        <v>50</v>
      </c>
      <c r="G228" s="16" t="s">
        <v>51</v>
      </c>
      <c r="H228" s="16" t="s">
        <v>52</v>
      </c>
      <c r="I228" s="1">
        <v>2</v>
      </c>
    </row>
    <row r="229" customHeight="1" spans="1:9">
      <c r="A229" s="5">
        <v>102565</v>
      </c>
      <c r="B229" s="6" t="s">
        <v>95</v>
      </c>
      <c r="C229" s="7" t="s">
        <v>74</v>
      </c>
      <c r="D229" s="8" t="s">
        <v>93</v>
      </c>
      <c r="E229" s="15">
        <v>823848</v>
      </c>
      <c r="F229" s="16" t="s">
        <v>50</v>
      </c>
      <c r="G229" s="16" t="s">
        <v>51</v>
      </c>
      <c r="H229" s="16" t="s">
        <v>52</v>
      </c>
      <c r="I229" s="1">
        <v>2</v>
      </c>
    </row>
    <row r="230" customHeight="1" spans="1:9">
      <c r="A230" s="5">
        <v>2735</v>
      </c>
      <c r="B230" s="6" t="s">
        <v>154</v>
      </c>
      <c r="C230" s="7" t="s">
        <v>81</v>
      </c>
      <c r="D230" s="8" t="s">
        <v>93</v>
      </c>
      <c r="E230" s="15">
        <v>823848</v>
      </c>
      <c r="F230" s="16" t="s">
        <v>50</v>
      </c>
      <c r="G230" s="16" t="s">
        <v>51</v>
      </c>
      <c r="H230" s="16" t="s">
        <v>52</v>
      </c>
      <c r="I230" s="1">
        <v>2</v>
      </c>
    </row>
    <row r="231" customHeight="1" spans="1:9">
      <c r="A231" s="5">
        <v>2730</v>
      </c>
      <c r="B231" s="6" t="s">
        <v>155</v>
      </c>
      <c r="C231" s="7" t="s">
        <v>81</v>
      </c>
      <c r="D231" s="8" t="s">
        <v>93</v>
      </c>
      <c r="E231" s="15">
        <v>823848</v>
      </c>
      <c r="F231" s="16" t="s">
        <v>50</v>
      </c>
      <c r="G231" s="16" t="s">
        <v>51</v>
      </c>
      <c r="H231" s="16" t="s">
        <v>52</v>
      </c>
      <c r="I231" s="1">
        <v>2</v>
      </c>
    </row>
    <row r="232" customHeight="1" spans="1:9">
      <c r="A232" s="5">
        <v>2819</v>
      </c>
      <c r="B232" s="6" t="s">
        <v>96</v>
      </c>
      <c r="C232" s="7" t="s">
        <v>81</v>
      </c>
      <c r="D232" s="8" t="s">
        <v>93</v>
      </c>
      <c r="E232" s="15">
        <v>823848</v>
      </c>
      <c r="F232" s="16" t="s">
        <v>50</v>
      </c>
      <c r="G232" s="16" t="s">
        <v>51</v>
      </c>
      <c r="H232" s="16" t="s">
        <v>52</v>
      </c>
      <c r="I232" s="1">
        <v>2</v>
      </c>
    </row>
    <row r="233" customHeight="1" spans="1:9">
      <c r="A233" s="5">
        <v>105267</v>
      </c>
      <c r="B233" s="6" t="s">
        <v>98</v>
      </c>
      <c r="C233" s="7" t="s">
        <v>74</v>
      </c>
      <c r="D233" s="8" t="s">
        <v>93</v>
      </c>
      <c r="E233" s="15">
        <v>823848</v>
      </c>
      <c r="F233" s="16" t="s">
        <v>50</v>
      </c>
      <c r="G233" s="16" t="s">
        <v>51</v>
      </c>
      <c r="H233" s="16" t="s">
        <v>52</v>
      </c>
      <c r="I233" s="1">
        <v>2</v>
      </c>
    </row>
    <row r="234" customHeight="1" spans="1:9">
      <c r="A234" s="5">
        <v>2914</v>
      </c>
      <c r="B234" s="6" t="s">
        <v>158</v>
      </c>
      <c r="C234" s="7" t="s">
        <v>147</v>
      </c>
      <c r="D234" s="8" t="s">
        <v>93</v>
      </c>
      <c r="E234" s="15">
        <v>823848</v>
      </c>
      <c r="F234" s="16" t="s">
        <v>50</v>
      </c>
      <c r="G234" s="16" t="s">
        <v>51</v>
      </c>
      <c r="H234" s="16" t="s">
        <v>52</v>
      </c>
      <c r="I234" s="1">
        <v>2</v>
      </c>
    </row>
    <row r="235" customHeight="1" spans="1:9">
      <c r="A235" s="5">
        <v>111400</v>
      </c>
      <c r="B235" s="6" t="s">
        <v>160</v>
      </c>
      <c r="C235" s="7" t="s">
        <v>90</v>
      </c>
      <c r="D235" s="8" t="s">
        <v>93</v>
      </c>
      <c r="E235" s="15">
        <v>823848</v>
      </c>
      <c r="F235" s="16" t="s">
        <v>50</v>
      </c>
      <c r="G235" s="16" t="s">
        <v>51</v>
      </c>
      <c r="H235" s="16" t="s">
        <v>52</v>
      </c>
      <c r="I235" s="1">
        <v>2</v>
      </c>
    </row>
    <row r="236" customHeight="1" spans="1:9">
      <c r="A236" s="5">
        <v>2722</v>
      </c>
      <c r="B236" s="6" t="s">
        <v>102</v>
      </c>
      <c r="C236" s="7" t="s">
        <v>92</v>
      </c>
      <c r="D236" s="8" t="s">
        <v>103</v>
      </c>
      <c r="E236" s="15">
        <v>823848</v>
      </c>
      <c r="F236" s="16" t="s">
        <v>50</v>
      </c>
      <c r="G236" s="16" t="s">
        <v>51</v>
      </c>
      <c r="H236" s="16" t="s">
        <v>52</v>
      </c>
      <c r="I236" s="1">
        <v>2</v>
      </c>
    </row>
    <row r="237" customHeight="1" spans="1:9">
      <c r="A237" s="5">
        <v>2304</v>
      </c>
      <c r="B237" s="6" t="s">
        <v>163</v>
      </c>
      <c r="C237" s="7" t="s">
        <v>92</v>
      </c>
      <c r="D237" s="8" t="s">
        <v>103</v>
      </c>
      <c r="E237" s="15">
        <v>823848</v>
      </c>
      <c r="F237" s="16" t="s">
        <v>50</v>
      </c>
      <c r="G237" s="16" t="s">
        <v>51</v>
      </c>
      <c r="H237" s="16" t="s">
        <v>52</v>
      </c>
      <c r="I237" s="1">
        <v>2</v>
      </c>
    </row>
    <row r="238" customHeight="1" spans="1:9">
      <c r="A238" s="5">
        <v>101453</v>
      </c>
      <c r="B238" s="6" t="s">
        <v>124</v>
      </c>
      <c r="C238" s="7" t="s">
        <v>92</v>
      </c>
      <c r="D238" s="8" t="s">
        <v>103</v>
      </c>
      <c r="E238" s="15">
        <v>823848</v>
      </c>
      <c r="F238" s="16" t="s">
        <v>50</v>
      </c>
      <c r="G238" s="16" t="s">
        <v>51</v>
      </c>
      <c r="H238" s="16" t="s">
        <v>52</v>
      </c>
      <c r="I238" s="1">
        <v>2</v>
      </c>
    </row>
    <row r="239" customHeight="1" spans="1:9">
      <c r="A239" s="5">
        <v>2414</v>
      </c>
      <c r="B239" s="6" t="s">
        <v>169</v>
      </c>
      <c r="C239" s="7" t="s">
        <v>92</v>
      </c>
      <c r="D239" s="8" t="s">
        <v>103</v>
      </c>
      <c r="E239" s="15">
        <v>823848</v>
      </c>
      <c r="F239" s="16" t="s">
        <v>50</v>
      </c>
      <c r="G239" s="16" t="s">
        <v>51</v>
      </c>
      <c r="H239" s="16" t="s">
        <v>52</v>
      </c>
      <c r="I239" s="1">
        <v>2</v>
      </c>
    </row>
    <row r="240" customHeight="1" spans="1:9">
      <c r="A240" s="5">
        <v>2497</v>
      </c>
      <c r="B240" s="6" t="s">
        <v>173</v>
      </c>
      <c r="C240" s="7" t="s">
        <v>81</v>
      </c>
      <c r="D240" s="8" t="s">
        <v>103</v>
      </c>
      <c r="E240" s="15">
        <v>823848</v>
      </c>
      <c r="F240" s="16" t="s">
        <v>50</v>
      </c>
      <c r="G240" s="16" t="s">
        <v>51</v>
      </c>
      <c r="H240" s="16" t="s">
        <v>52</v>
      </c>
      <c r="I240" s="1">
        <v>3</v>
      </c>
    </row>
    <row r="241" customHeight="1" spans="1:9">
      <c r="A241" s="5">
        <v>122906</v>
      </c>
      <c r="B241" s="6" t="s">
        <v>126</v>
      </c>
      <c r="C241" s="7" t="s">
        <v>81</v>
      </c>
      <c r="D241" s="8" t="s">
        <v>103</v>
      </c>
      <c r="E241" s="15">
        <v>823848</v>
      </c>
      <c r="F241" s="16" t="s">
        <v>50</v>
      </c>
      <c r="G241" s="16" t="s">
        <v>51</v>
      </c>
      <c r="H241" s="16" t="s">
        <v>52</v>
      </c>
      <c r="I241" s="1">
        <v>2</v>
      </c>
    </row>
    <row r="242" customHeight="1" spans="1:9">
      <c r="A242" s="5">
        <v>119262</v>
      </c>
      <c r="B242" s="6" t="s">
        <v>174</v>
      </c>
      <c r="C242" s="7" t="s">
        <v>81</v>
      </c>
      <c r="D242" s="8" t="s">
        <v>103</v>
      </c>
      <c r="E242" s="15">
        <v>823848</v>
      </c>
      <c r="F242" s="16" t="s">
        <v>50</v>
      </c>
      <c r="G242" s="16" t="s">
        <v>51</v>
      </c>
      <c r="H242" s="16" t="s">
        <v>52</v>
      </c>
      <c r="I242" s="1">
        <v>2</v>
      </c>
    </row>
    <row r="243" customHeight="1" spans="1:9">
      <c r="A243" s="5">
        <v>2797</v>
      </c>
      <c r="B243" s="6" t="s">
        <v>127</v>
      </c>
      <c r="C243" s="7" t="s">
        <v>81</v>
      </c>
      <c r="D243" s="8" t="s">
        <v>103</v>
      </c>
      <c r="E243" s="15">
        <v>823848</v>
      </c>
      <c r="F243" s="16" t="s">
        <v>50</v>
      </c>
      <c r="G243" s="16" t="s">
        <v>51</v>
      </c>
      <c r="H243" s="16" t="s">
        <v>52</v>
      </c>
      <c r="I243" s="1">
        <v>2</v>
      </c>
    </row>
    <row r="244" customHeight="1" spans="1:9">
      <c r="A244" s="5">
        <v>2451</v>
      </c>
      <c r="B244" s="6" t="s">
        <v>176</v>
      </c>
      <c r="C244" s="7" t="s">
        <v>74</v>
      </c>
      <c r="D244" s="8" t="s">
        <v>103</v>
      </c>
      <c r="E244" s="15">
        <v>823848</v>
      </c>
      <c r="F244" s="16" t="s">
        <v>50</v>
      </c>
      <c r="G244" s="16" t="s">
        <v>51</v>
      </c>
      <c r="H244" s="16" t="s">
        <v>52</v>
      </c>
      <c r="I244" s="1">
        <v>3</v>
      </c>
    </row>
    <row r="245" customHeight="1" spans="1:9">
      <c r="A245" s="5">
        <v>118151</v>
      </c>
      <c r="B245" s="6" t="s">
        <v>178</v>
      </c>
      <c r="C245" s="7" t="s">
        <v>74</v>
      </c>
      <c r="D245" s="8" t="s">
        <v>103</v>
      </c>
      <c r="E245" s="15">
        <v>823848</v>
      </c>
      <c r="F245" s="16" t="s">
        <v>50</v>
      </c>
      <c r="G245" s="16" t="s">
        <v>51</v>
      </c>
      <c r="H245" s="16" t="s">
        <v>52</v>
      </c>
      <c r="I245" s="1">
        <v>2</v>
      </c>
    </row>
    <row r="246" customHeight="1" spans="1:9">
      <c r="A246" s="5">
        <v>116482</v>
      </c>
      <c r="B246" s="6" t="s">
        <v>179</v>
      </c>
      <c r="C246" s="7" t="s">
        <v>71</v>
      </c>
      <c r="D246" s="8" t="s">
        <v>103</v>
      </c>
      <c r="E246" s="15">
        <v>823848</v>
      </c>
      <c r="F246" s="16" t="s">
        <v>50</v>
      </c>
      <c r="G246" s="16" t="s">
        <v>51</v>
      </c>
      <c r="H246" s="16" t="s">
        <v>52</v>
      </c>
      <c r="I246" s="1">
        <v>2</v>
      </c>
    </row>
    <row r="247" customHeight="1" spans="1:9">
      <c r="A247" s="5">
        <v>102935</v>
      </c>
      <c r="B247" s="6" t="s">
        <v>180</v>
      </c>
      <c r="C247" s="7" t="s">
        <v>71</v>
      </c>
      <c r="D247" s="8" t="s">
        <v>103</v>
      </c>
      <c r="E247" s="15">
        <v>823848</v>
      </c>
      <c r="F247" s="16" t="s">
        <v>50</v>
      </c>
      <c r="G247" s="16" t="s">
        <v>51</v>
      </c>
      <c r="H247" s="16" t="s">
        <v>52</v>
      </c>
      <c r="I247" s="1">
        <v>2</v>
      </c>
    </row>
    <row r="248" customHeight="1" spans="1:9">
      <c r="A248" s="5">
        <v>2910</v>
      </c>
      <c r="B248" s="6" t="s">
        <v>181</v>
      </c>
      <c r="C248" s="7" t="s">
        <v>147</v>
      </c>
      <c r="D248" s="8" t="s">
        <v>103</v>
      </c>
      <c r="E248" s="15">
        <v>823848</v>
      </c>
      <c r="F248" s="16" t="s">
        <v>50</v>
      </c>
      <c r="G248" s="16" t="s">
        <v>51</v>
      </c>
      <c r="H248" s="16" t="s">
        <v>52</v>
      </c>
      <c r="I248" s="1">
        <v>2</v>
      </c>
    </row>
    <row r="249" customHeight="1" spans="1:9">
      <c r="A249" s="5">
        <v>2886</v>
      </c>
      <c r="B249" s="6" t="s">
        <v>183</v>
      </c>
      <c r="C249" s="7" t="s">
        <v>90</v>
      </c>
      <c r="D249" s="8" t="s">
        <v>103</v>
      </c>
      <c r="E249" s="15">
        <v>823848</v>
      </c>
      <c r="F249" s="16" t="s">
        <v>50</v>
      </c>
      <c r="G249" s="16" t="s">
        <v>51</v>
      </c>
      <c r="H249" s="16" t="s">
        <v>52</v>
      </c>
      <c r="I249" s="1">
        <v>2</v>
      </c>
    </row>
    <row r="250" customHeight="1" spans="1:9">
      <c r="A250" s="5">
        <v>2852</v>
      </c>
      <c r="B250" s="6" t="s">
        <v>187</v>
      </c>
      <c r="C250" s="7" t="s">
        <v>90</v>
      </c>
      <c r="D250" s="8" t="s">
        <v>103</v>
      </c>
      <c r="E250" s="15">
        <v>823848</v>
      </c>
      <c r="F250" s="16" t="s">
        <v>50</v>
      </c>
      <c r="G250" s="16" t="s">
        <v>51</v>
      </c>
      <c r="H250" s="16" t="s">
        <v>52</v>
      </c>
      <c r="I250" s="1">
        <v>2</v>
      </c>
    </row>
    <row r="251" customHeight="1" spans="1:9">
      <c r="A251" s="5">
        <v>107728</v>
      </c>
      <c r="B251" s="6" t="s">
        <v>188</v>
      </c>
      <c r="C251" s="7" t="s">
        <v>90</v>
      </c>
      <c r="D251" s="8" t="s">
        <v>103</v>
      </c>
      <c r="E251" s="15">
        <v>823848</v>
      </c>
      <c r="F251" s="16" t="s">
        <v>50</v>
      </c>
      <c r="G251" s="16" t="s">
        <v>51</v>
      </c>
      <c r="H251" s="16" t="s">
        <v>52</v>
      </c>
      <c r="I251" s="1">
        <v>2</v>
      </c>
    </row>
    <row r="252" customHeight="1" spans="1:9">
      <c r="A252" s="5">
        <v>115971</v>
      </c>
      <c r="B252" s="6" t="s">
        <v>190</v>
      </c>
      <c r="C252" s="7" t="s">
        <v>92</v>
      </c>
      <c r="D252" s="8" t="s">
        <v>110</v>
      </c>
      <c r="E252" s="15">
        <v>823848</v>
      </c>
      <c r="F252" s="16" t="s">
        <v>50</v>
      </c>
      <c r="G252" s="16" t="s">
        <v>51</v>
      </c>
      <c r="H252" s="16" t="s">
        <v>52</v>
      </c>
      <c r="I252" s="1">
        <v>2</v>
      </c>
    </row>
    <row r="253" customHeight="1" spans="1:9">
      <c r="A253" s="5">
        <v>106568</v>
      </c>
      <c r="B253" s="6" t="s">
        <v>191</v>
      </c>
      <c r="C253" s="7" t="s">
        <v>92</v>
      </c>
      <c r="D253" s="8" t="s">
        <v>110</v>
      </c>
      <c r="E253" s="15">
        <v>823848</v>
      </c>
      <c r="F253" s="16" t="s">
        <v>50</v>
      </c>
      <c r="G253" s="16" t="s">
        <v>51</v>
      </c>
      <c r="H253" s="16" t="s">
        <v>52</v>
      </c>
      <c r="I253" s="1">
        <v>2</v>
      </c>
    </row>
    <row r="254" customHeight="1" spans="1:9">
      <c r="A254" s="5">
        <v>103199</v>
      </c>
      <c r="B254" s="6" t="s">
        <v>197</v>
      </c>
      <c r="C254" s="7" t="s">
        <v>81</v>
      </c>
      <c r="D254" s="8" t="s">
        <v>110</v>
      </c>
      <c r="E254" s="15">
        <v>823848</v>
      </c>
      <c r="F254" s="16" t="s">
        <v>50</v>
      </c>
      <c r="G254" s="16" t="s">
        <v>51</v>
      </c>
      <c r="H254" s="16" t="s">
        <v>52</v>
      </c>
      <c r="I254" s="1">
        <v>2</v>
      </c>
    </row>
    <row r="255" customHeight="1" spans="1:9">
      <c r="A255" s="5">
        <v>2714</v>
      </c>
      <c r="B255" s="6" t="s">
        <v>113</v>
      </c>
      <c r="C255" s="7" t="s">
        <v>81</v>
      </c>
      <c r="D255" s="8" t="s">
        <v>110</v>
      </c>
      <c r="E255" s="15">
        <v>823848</v>
      </c>
      <c r="F255" s="16" t="s">
        <v>50</v>
      </c>
      <c r="G255" s="16" t="s">
        <v>51</v>
      </c>
      <c r="H255" s="16" t="s">
        <v>52</v>
      </c>
      <c r="I255" s="1">
        <v>2</v>
      </c>
    </row>
    <row r="256" customHeight="1" spans="1:9">
      <c r="A256" s="5">
        <v>122198</v>
      </c>
      <c r="B256" s="6" t="s">
        <v>198</v>
      </c>
      <c r="C256" s="7" t="s">
        <v>81</v>
      </c>
      <c r="D256" s="8" t="s">
        <v>110</v>
      </c>
      <c r="E256" s="15">
        <v>823848</v>
      </c>
      <c r="F256" s="16" t="s">
        <v>50</v>
      </c>
      <c r="G256" s="16" t="s">
        <v>51</v>
      </c>
      <c r="H256" s="16" t="s">
        <v>52</v>
      </c>
      <c r="I256" s="1">
        <v>2</v>
      </c>
    </row>
    <row r="257" customHeight="1" spans="1:9">
      <c r="A257" s="5">
        <v>104838</v>
      </c>
      <c r="B257" s="6" t="s">
        <v>205</v>
      </c>
      <c r="C257" s="7" t="s">
        <v>147</v>
      </c>
      <c r="D257" s="8" t="s">
        <v>110</v>
      </c>
      <c r="E257" s="15">
        <v>823848</v>
      </c>
      <c r="F257" s="16" t="s">
        <v>50</v>
      </c>
      <c r="G257" s="16" t="s">
        <v>51</v>
      </c>
      <c r="H257" s="16" t="s">
        <v>52</v>
      </c>
      <c r="I257" s="1">
        <v>2</v>
      </c>
    </row>
    <row r="258" customHeight="1" spans="1:9">
      <c r="A258" s="5">
        <v>2888</v>
      </c>
      <c r="B258" s="6" t="s">
        <v>212</v>
      </c>
      <c r="C258" s="7" t="s">
        <v>90</v>
      </c>
      <c r="D258" s="8" t="s">
        <v>110</v>
      </c>
      <c r="E258" s="15">
        <v>823848</v>
      </c>
      <c r="F258" s="16" t="s">
        <v>50</v>
      </c>
      <c r="G258" s="16" t="s">
        <v>51</v>
      </c>
      <c r="H258" s="16" t="s">
        <v>52</v>
      </c>
      <c r="I258" s="1">
        <v>2</v>
      </c>
    </row>
    <row r="259" customHeight="1" spans="1:9">
      <c r="A259" s="5">
        <v>2883</v>
      </c>
      <c r="B259" s="6" t="s">
        <v>213</v>
      </c>
      <c r="C259" s="7" t="s">
        <v>90</v>
      </c>
      <c r="D259" s="8" t="s">
        <v>110</v>
      </c>
      <c r="E259" s="15">
        <v>823848</v>
      </c>
      <c r="F259" s="16" t="s">
        <v>50</v>
      </c>
      <c r="G259" s="16" t="s">
        <v>51</v>
      </c>
      <c r="H259" s="16" t="s">
        <v>52</v>
      </c>
      <c r="I259" s="1">
        <v>2</v>
      </c>
    </row>
    <row r="260" customHeight="1" spans="1:9">
      <c r="A260" s="5">
        <v>110378</v>
      </c>
      <c r="B260" s="6" t="s">
        <v>214</v>
      </c>
      <c r="C260" s="7" t="s">
        <v>90</v>
      </c>
      <c r="D260" s="8" t="s">
        <v>110</v>
      </c>
      <c r="E260" s="15">
        <v>823848</v>
      </c>
      <c r="F260" s="16" t="s">
        <v>50</v>
      </c>
      <c r="G260" s="16" t="s">
        <v>51</v>
      </c>
      <c r="H260" s="16" t="s">
        <v>52</v>
      </c>
      <c r="I260" s="1">
        <v>2</v>
      </c>
    </row>
    <row r="261" customHeight="1" spans="1:9">
      <c r="A261" s="5">
        <v>2844</v>
      </c>
      <c r="B261" s="6" t="s">
        <v>217</v>
      </c>
      <c r="C261" s="7" t="s">
        <v>90</v>
      </c>
      <c r="D261" s="8" t="s">
        <v>110</v>
      </c>
      <c r="E261" s="15">
        <v>823848</v>
      </c>
      <c r="F261" s="16" t="s">
        <v>50</v>
      </c>
      <c r="G261" s="16" t="s">
        <v>51</v>
      </c>
      <c r="H261" s="16" t="s">
        <v>52</v>
      </c>
      <c r="I261" s="1">
        <v>2</v>
      </c>
    </row>
    <row r="262" customHeight="1" spans="1:9">
      <c r="A262" s="5">
        <v>117923</v>
      </c>
      <c r="B262" s="6" t="s">
        <v>220</v>
      </c>
      <c r="C262" s="7" t="s">
        <v>90</v>
      </c>
      <c r="D262" s="8" t="s">
        <v>110</v>
      </c>
      <c r="E262" s="15">
        <v>823848</v>
      </c>
      <c r="F262" s="16" t="s">
        <v>50</v>
      </c>
      <c r="G262" s="16" t="s">
        <v>51</v>
      </c>
      <c r="H262" s="16" t="s">
        <v>52</v>
      </c>
      <c r="I262" s="1">
        <v>2</v>
      </c>
    </row>
    <row r="263" customHeight="1" spans="1:9">
      <c r="A263" s="5">
        <v>2595</v>
      </c>
      <c r="B263" s="6" t="s">
        <v>70</v>
      </c>
      <c r="C263" s="7" t="s">
        <v>71</v>
      </c>
      <c r="D263" s="8" t="s">
        <v>72</v>
      </c>
      <c r="E263" s="15">
        <v>847337</v>
      </c>
      <c r="F263" s="17" t="s">
        <v>56</v>
      </c>
      <c r="G263" s="17" t="s">
        <v>57</v>
      </c>
      <c r="H263" s="17" t="s">
        <v>58</v>
      </c>
      <c r="I263">
        <v>3</v>
      </c>
    </row>
    <row r="264" customHeight="1" spans="1:9">
      <c r="A264" s="5">
        <v>2738</v>
      </c>
      <c r="B264" s="6" t="s">
        <v>132</v>
      </c>
      <c r="C264" s="7" t="s">
        <v>92</v>
      </c>
      <c r="D264" s="8" t="s">
        <v>75</v>
      </c>
      <c r="E264" s="15">
        <v>847337</v>
      </c>
      <c r="F264" s="17" t="s">
        <v>56</v>
      </c>
      <c r="G264" s="17" t="s">
        <v>57</v>
      </c>
      <c r="H264" s="17" t="s">
        <v>58</v>
      </c>
      <c r="I264">
        <v>2</v>
      </c>
    </row>
    <row r="265" customHeight="1" spans="1:9">
      <c r="A265" s="5">
        <v>2573</v>
      </c>
      <c r="B265" s="6" t="s">
        <v>73</v>
      </c>
      <c r="C265" s="7" t="s">
        <v>74</v>
      </c>
      <c r="D265" s="8" t="s">
        <v>75</v>
      </c>
      <c r="E265" s="15">
        <v>847337</v>
      </c>
      <c r="F265" s="17" t="s">
        <v>56</v>
      </c>
      <c r="G265" s="17" t="s">
        <v>57</v>
      </c>
      <c r="H265" s="17" t="s">
        <v>58</v>
      </c>
      <c r="I265">
        <v>1</v>
      </c>
    </row>
    <row r="266" customHeight="1" spans="1:9">
      <c r="A266" s="5">
        <v>2834</v>
      </c>
      <c r="B266" s="6" t="s">
        <v>76</v>
      </c>
      <c r="C266" s="7" t="s">
        <v>71</v>
      </c>
      <c r="D266" s="8" t="s">
        <v>75</v>
      </c>
      <c r="E266" s="15">
        <v>847337</v>
      </c>
      <c r="F266" s="17" t="s">
        <v>56</v>
      </c>
      <c r="G266" s="17" t="s">
        <v>57</v>
      </c>
      <c r="H266" s="17" t="s">
        <v>58</v>
      </c>
      <c r="I266">
        <v>2</v>
      </c>
    </row>
    <row r="267" customHeight="1" spans="1:9">
      <c r="A267" s="5">
        <v>114685</v>
      </c>
      <c r="B267" s="6" t="s">
        <v>118</v>
      </c>
      <c r="C267" s="7" t="s">
        <v>71</v>
      </c>
      <c r="D267" s="8" t="s">
        <v>75</v>
      </c>
      <c r="E267" s="15">
        <v>847337</v>
      </c>
      <c r="F267" s="17" t="s">
        <v>56</v>
      </c>
      <c r="G267" s="17" t="s">
        <v>57</v>
      </c>
      <c r="H267" s="17" t="s">
        <v>58</v>
      </c>
      <c r="I267">
        <v>1</v>
      </c>
    </row>
    <row r="268" customHeight="1" spans="1:9">
      <c r="A268" s="5">
        <v>2791</v>
      </c>
      <c r="B268" s="6" t="s">
        <v>77</v>
      </c>
      <c r="C268" s="7" t="s">
        <v>71</v>
      </c>
      <c r="D268" s="8" t="s">
        <v>75</v>
      </c>
      <c r="E268" s="15">
        <v>847337</v>
      </c>
      <c r="F268" s="17" t="s">
        <v>56</v>
      </c>
      <c r="G268" s="17" t="s">
        <v>57</v>
      </c>
      <c r="H268" s="17" t="s">
        <v>58</v>
      </c>
      <c r="I268">
        <v>1</v>
      </c>
    </row>
    <row r="269" customHeight="1" spans="1:9">
      <c r="A269" s="5">
        <v>2113</v>
      </c>
      <c r="B269" s="6" t="s">
        <v>133</v>
      </c>
      <c r="C269" s="7" t="s">
        <v>92</v>
      </c>
      <c r="D269" s="8" t="s">
        <v>79</v>
      </c>
      <c r="E269" s="15">
        <v>847337</v>
      </c>
      <c r="F269" s="17" t="s">
        <v>56</v>
      </c>
      <c r="G269" s="17" t="s">
        <v>57</v>
      </c>
      <c r="H269" s="17" t="s">
        <v>58</v>
      </c>
      <c r="I269">
        <v>2</v>
      </c>
    </row>
    <row r="270" customHeight="1" spans="1:9">
      <c r="A270" s="5">
        <v>2559</v>
      </c>
      <c r="B270" s="6" t="s">
        <v>134</v>
      </c>
      <c r="C270" s="7" t="s">
        <v>74</v>
      </c>
      <c r="D270" s="8" t="s">
        <v>79</v>
      </c>
      <c r="E270" s="15">
        <v>847337</v>
      </c>
      <c r="F270" s="17" t="s">
        <v>56</v>
      </c>
      <c r="G270" s="17" t="s">
        <v>57</v>
      </c>
      <c r="H270" s="17" t="s">
        <v>58</v>
      </c>
      <c r="I270">
        <v>2</v>
      </c>
    </row>
    <row r="271" customHeight="1" spans="1:9">
      <c r="A271" s="5">
        <v>117491</v>
      </c>
      <c r="B271" s="6" t="s">
        <v>135</v>
      </c>
      <c r="C271" s="7" t="s">
        <v>74</v>
      </c>
      <c r="D271" s="8" t="s">
        <v>79</v>
      </c>
      <c r="E271" s="15">
        <v>847337</v>
      </c>
      <c r="F271" s="17" t="s">
        <v>56</v>
      </c>
      <c r="G271" s="17" t="s">
        <v>57</v>
      </c>
      <c r="H271" s="17" t="s">
        <v>58</v>
      </c>
      <c r="I271">
        <v>1</v>
      </c>
    </row>
    <row r="272" customHeight="1" spans="1:9">
      <c r="A272" s="5">
        <v>111219</v>
      </c>
      <c r="B272" s="6" t="s">
        <v>78</v>
      </c>
      <c r="C272" s="7" t="s">
        <v>74</v>
      </c>
      <c r="D272" s="8" t="s">
        <v>79</v>
      </c>
      <c r="E272" s="15">
        <v>847337</v>
      </c>
      <c r="F272" s="17" t="s">
        <v>56</v>
      </c>
      <c r="G272" s="17" t="s">
        <v>57</v>
      </c>
      <c r="H272" s="17" t="s">
        <v>58</v>
      </c>
      <c r="I272">
        <v>2</v>
      </c>
    </row>
    <row r="273" customHeight="1" spans="1:9">
      <c r="A273" s="5">
        <v>2881</v>
      </c>
      <c r="B273" s="6" t="s">
        <v>136</v>
      </c>
      <c r="C273" s="7" t="s">
        <v>90</v>
      </c>
      <c r="D273" s="8" t="s">
        <v>79</v>
      </c>
      <c r="E273" s="15">
        <v>847337</v>
      </c>
      <c r="F273" s="17" t="s">
        <v>56</v>
      </c>
      <c r="G273" s="17" t="s">
        <v>57</v>
      </c>
      <c r="H273" s="17" t="s">
        <v>58</v>
      </c>
      <c r="I273">
        <v>3</v>
      </c>
    </row>
    <row r="274" customHeight="1" spans="1:9">
      <c r="A274" s="5">
        <v>2755</v>
      </c>
      <c r="B274" s="6" t="s">
        <v>119</v>
      </c>
      <c r="C274" s="7" t="s">
        <v>92</v>
      </c>
      <c r="D274" s="8" t="s">
        <v>82</v>
      </c>
      <c r="E274" s="15">
        <v>847337</v>
      </c>
      <c r="F274" s="17" t="s">
        <v>56</v>
      </c>
      <c r="G274" s="17" t="s">
        <v>57</v>
      </c>
      <c r="H274" s="17" t="s">
        <v>58</v>
      </c>
      <c r="I274">
        <v>2</v>
      </c>
    </row>
    <row r="275" customHeight="1" spans="1:9">
      <c r="A275" s="5">
        <v>2741</v>
      </c>
      <c r="B275" s="6" t="s">
        <v>137</v>
      </c>
      <c r="C275" s="7" t="s">
        <v>92</v>
      </c>
      <c r="D275" s="8" t="s">
        <v>82</v>
      </c>
      <c r="E275" s="15">
        <v>847337</v>
      </c>
      <c r="F275" s="17" t="s">
        <v>56</v>
      </c>
      <c r="G275" s="17" t="s">
        <v>57</v>
      </c>
      <c r="H275" s="17" t="s">
        <v>58</v>
      </c>
      <c r="I275">
        <v>2</v>
      </c>
    </row>
    <row r="276" customHeight="1" spans="1:9">
      <c r="A276" s="5">
        <v>106399</v>
      </c>
      <c r="B276" s="6" t="s">
        <v>138</v>
      </c>
      <c r="C276" s="7" t="s">
        <v>92</v>
      </c>
      <c r="D276" s="8" t="s">
        <v>82</v>
      </c>
      <c r="E276" s="15">
        <v>847337</v>
      </c>
      <c r="F276" s="17" t="s">
        <v>56</v>
      </c>
      <c r="G276" s="17" t="s">
        <v>57</v>
      </c>
      <c r="H276" s="17" t="s">
        <v>58</v>
      </c>
      <c r="I276">
        <v>1</v>
      </c>
    </row>
    <row r="277" customHeight="1" spans="1:9">
      <c r="A277" s="5">
        <v>2527</v>
      </c>
      <c r="B277" s="6" t="s">
        <v>139</v>
      </c>
      <c r="C277" s="7" t="s">
        <v>74</v>
      </c>
      <c r="D277" s="8" t="s">
        <v>82</v>
      </c>
      <c r="E277" s="15">
        <v>847337</v>
      </c>
      <c r="F277" s="17" t="s">
        <v>56</v>
      </c>
      <c r="G277" s="17" t="s">
        <v>57</v>
      </c>
      <c r="H277" s="17" t="s">
        <v>58</v>
      </c>
      <c r="I277">
        <v>1</v>
      </c>
    </row>
    <row r="278" customHeight="1" spans="1:9">
      <c r="A278" s="5">
        <v>2526</v>
      </c>
      <c r="B278" s="6" t="s">
        <v>140</v>
      </c>
      <c r="C278" s="7" t="s">
        <v>81</v>
      </c>
      <c r="D278" s="8" t="s">
        <v>82</v>
      </c>
      <c r="E278" s="15">
        <v>847337</v>
      </c>
      <c r="F278" s="17" t="s">
        <v>56</v>
      </c>
      <c r="G278" s="17" t="s">
        <v>57</v>
      </c>
      <c r="H278" s="17" t="s">
        <v>58</v>
      </c>
      <c r="I278">
        <v>2</v>
      </c>
    </row>
    <row r="279" customHeight="1" spans="1:9">
      <c r="A279" s="5">
        <v>107658</v>
      </c>
      <c r="B279" s="6" t="s">
        <v>141</v>
      </c>
      <c r="C279" s="7" t="s">
        <v>81</v>
      </c>
      <c r="D279" s="8" t="s">
        <v>82</v>
      </c>
      <c r="E279" s="15">
        <v>847337</v>
      </c>
      <c r="F279" s="17" t="s">
        <v>56</v>
      </c>
      <c r="G279" s="17" t="s">
        <v>57</v>
      </c>
      <c r="H279" s="17" t="s">
        <v>58</v>
      </c>
      <c r="I279">
        <v>1</v>
      </c>
    </row>
    <row r="280" customHeight="1" spans="1:9">
      <c r="A280" s="5">
        <v>2520</v>
      </c>
      <c r="B280" s="6" t="s">
        <v>80</v>
      </c>
      <c r="C280" s="7" t="s">
        <v>81</v>
      </c>
      <c r="D280" s="8" t="s">
        <v>82</v>
      </c>
      <c r="E280" s="15">
        <v>847337</v>
      </c>
      <c r="F280" s="17" t="s">
        <v>56</v>
      </c>
      <c r="G280" s="17" t="s">
        <v>57</v>
      </c>
      <c r="H280" s="17" t="s">
        <v>58</v>
      </c>
      <c r="I280">
        <v>2</v>
      </c>
    </row>
    <row r="281" customHeight="1" spans="1:9">
      <c r="A281" s="5">
        <v>2512</v>
      </c>
      <c r="B281" s="6" t="s">
        <v>83</v>
      </c>
      <c r="C281" s="7" t="s">
        <v>81</v>
      </c>
      <c r="D281" s="8" t="s">
        <v>82</v>
      </c>
      <c r="E281" s="15">
        <v>847337</v>
      </c>
      <c r="F281" s="17" t="s">
        <v>56</v>
      </c>
      <c r="G281" s="17" t="s">
        <v>57</v>
      </c>
      <c r="H281" s="17" t="s">
        <v>58</v>
      </c>
      <c r="I281">
        <v>1</v>
      </c>
    </row>
    <row r="282" customHeight="1" spans="1:9">
      <c r="A282" s="5">
        <v>114622</v>
      </c>
      <c r="B282" s="6" t="s">
        <v>84</v>
      </c>
      <c r="C282" s="7" t="s">
        <v>81</v>
      </c>
      <c r="D282" s="8" t="s">
        <v>82</v>
      </c>
      <c r="E282" s="15">
        <v>847337</v>
      </c>
      <c r="F282" s="17" t="s">
        <v>56</v>
      </c>
      <c r="G282" s="17" t="s">
        <v>57</v>
      </c>
      <c r="H282" s="17" t="s">
        <v>58</v>
      </c>
      <c r="I282">
        <v>1</v>
      </c>
    </row>
    <row r="283" customHeight="1" spans="1:9">
      <c r="A283" s="5">
        <v>2817</v>
      </c>
      <c r="B283" s="6" t="s">
        <v>142</v>
      </c>
      <c r="C283" s="7" t="s">
        <v>81</v>
      </c>
      <c r="D283" s="8" t="s">
        <v>82</v>
      </c>
      <c r="E283" s="15">
        <v>847337</v>
      </c>
      <c r="F283" s="17" t="s">
        <v>56</v>
      </c>
      <c r="G283" s="17" t="s">
        <v>57</v>
      </c>
      <c r="H283" s="17" t="s">
        <v>58</v>
      </c>
      <c r="I283">
        <v>2</v>
      </c>
    </row>
    <row r="284" customHeight="1" spans="1:9">
      <c r="A284" s="5">
        <v>117184</v>
      </c>
      <c r="B284" s="6" t="s">
        <v>143</v>
      </c>
      <c r="C284" s="7" t="s">
        <v>81</v>
      </c>
      <c r="D284" s="8" t="s">
        <v>82</v>
      </c>
      <c r="E284" s="15">
        <v>847337</v>
      </c>
      <c r="F284" s="17" t="s">
        <v>56</v>
      </c>
      <c r="G284" s="17" t="s">
        <v>57</v>
      </c>
      <c r="H284" s="17" t="s">
        <v>58</v>
      </c>
      <c r="I284">
        <v>1</v>
      </c>
    </row>
    <row r="285" customHeight="1" spans="1:9">
      <c r="A285" s="5">
        <v>2808</v>
      </c>
      <c r="B285" s="6" t="s">
        <v>120</v>
      </c>
      <c r="C285" s="7" t="s">
        <v>81</v>
      </c>
      <c r="D285" s="8" t="s">
        <v>82</v>
      </c>
      <c r="E285" s="15">
        <v>847337</v>
      </c>
      <c r="F285" s="17" t="s">
        <v>56</v>
      </c>
      <c r="G285" s="17" t="s">
        <v>57</v>
      </c>
      <c r="H285" s="17" t="s">
        <v>58</v>
      </c>
      <c r="I285">
        <v>2</v>
      </c>
    </row>
    <row r="286" customHeight="1" spans="1:9">
      <c r="A286" s="5">
        <v>114844</v>
      </c>
      <c r="B286" s="6" t="s">
        <v>144</v>
      </c>
      <c r="C286" s="7" t="s">
        <v>81</v>
      </c>
      <c r="D286" s="8" t="s">
        <v>82</v>
      </c>
      <c r="E286" s="15">
        <v>847337</v>
      </c>
      <c r="F286" s="17" t="s">
        <v>56</v>
      </c>
      <c r="G286" s="17" t="s">
        <v>57</v>
      </c>
      <c r="H286" s="17" t="s">
        <v>58</v>
      </c>
      <c r="I286">
        <v>1</v>
      </c>
    </row>
    <row r="287" customHeight="1" spans="1:9">
      <c r="A287" s="5">
        <v>2757</v>
      </c>
      <c r="B287" s="6" t="s">
        <v>85</v>
      </c>
      <c r="C287" s="7" t="s">
        <v>81</v>
      </c>
      <c r="D287" s="8" t="s">
        <v>82</v>
      </c>
      <c r="E287" s="15">
        <v>847337</v>
      </c>
      <c r="F287" s="17" t="s">
        <v>56</v>
      </c>
      <c r="G287" s="17" t="s">
        <v>57</v>
      </c>
      <c r="H287" s="17" t="s">
        <v>58</v>
      </c>
      <c r="I287">
        <v>1</v>
      </c>
    </row>
    <row r="288" customHeight="1" spans="1:9">
      <c r="A288" s="5">
        <v>120844</v>
      </c>
      <c r="B288" s="6" t="s">
        <v>145</v>
      </c>
      <c r="C288" s="7" t="s">
        <v>81</v>
      </c>
      <c r="D288" s="8" t="s">
        <v>82</v>
      </c>
      <c r="E288" s="15">
        <v>847337</v>
      </c>
      <c r="F288" s="17" t="s">
        <v>56</v>
      </c>
      <c r="G288" s="17" t="s">
        <v>57</v>
      </c>
      <c r="H288" s="17" t="s">
        <v>58</v>
      </c>
      <c r="I288">
        <v>1</v>
      </c>
    </row>
    <row r="289" customHeight="1" spans="1:9">
      <c r="A289" s="5">
        <v>106066</v>
      </c>
      <c r="B289" s="6" t="s">
        <v>121</v>
      </c>
      <c r="C289" s="7" t="s">
        <v>71</v>
      </c>
      <c r="D289" s="8" t="s">
        <v>82</v>
      </c>
      <c r="E289" s="15">
        <v>847337</v>
      </c>
      <c r="F289" s="17" t="s">
        <v>56</v>
      </c>
      <c r="G289" s="17" t="s">
        <v>57</v>
      </c>
      <c r="H289" s="17" t="s">
        <v>58</v>
      </c>
      <c r="I289">
        <v>1</v>
      </c>
    </row>
    <row r="290" customHeight="1" spans="1:9">
      <c r="A290" s="5">
        <v>105910</v>
      </c>
      <c r="B290" s="6" t="s">
        <v>86</v>
      </c>
      <c r="C290" s="7" t="s">
        <v>71</v>
      </c>
      <c r="D290" s="8" t="s">
        <v>82</v>
      </c>
      <c r="E290" s="15">
        <v>847337</v>
      </c>
      <c r="F290" s="17" t="s">
        <v>56</v>
      </c>
      <c r="G290" s="17" t="s">
        <v>57</v>
      </c>
      <c r="H290" s="17" t="s">
        <v>58</v>
      </c>
      <c r="I290">
        <v>1</v>
      </c>
    </row>
    <row r="291" customHeight="1" spans="1:9">
      <c r="A291" s="5">
        <v>104428</v>
      </c>
      <c r="B291" s="6" t="s">
        <v>146</v>
      </c>
      <c r="C291" s="7" t="s">
        <v>147</v>
      </c>
      <c r="D291" s="8" t="s">
        <v>82</v>
      </c>
      <c r="E291" s="15">
        <v>847337</v>
      </c>
      <c r="F291" s="17" t="s">
        <v>56</v>
      </c>
      <c r="G291" s="17" t="s">
        <v>57</v>
      </c>
      <c r="H291" s="17" t="s">
        <v>58</v>
      </c>
      <c r="I291">
        <v>1</v>
      </c>
    </row>
    <row r="292" customHeight="1" spans="1:9">
      <c r="A292" s="5">
        <v>2877</v>
      </c>
      <c r="B292" s="6" t="s">
        <v>148</v>
      </c>
      <c r="C292" s="7" t="s">
        <v>88</v>
      </c>
      <c r="D292" s="8" t="s">
        <v>82</v>
      </c>
      <c r="E292" s="15">
        <v>847337</v>
      </c>
      <c r="F292" s="17" t="s">
        <v>56</v>
      </c>
      <c r="G292" s="17" t="s">
        <v>57</v>
      </c>
      <c r="H292" s="17" t="s">
        <v>58</v>
      </c>
      <c r="I292">
        <v>1</v>
      </c>
    </row>
    <row r="293" ht="26.25" customHeight="1" spans="1:9">
      <c r="A293" s="5">
        <v>108656</v>
      </c>
      <c r="B293" s="6" t="s">
        <v>87</v>
      </c>
      <c r="C293" s="7" t="s">
        <v>88</v>
      </c>
      <c r="D293" s="8" t="s">
        <v>82</v>
      </c>
      <c r="E293" s="15">
        <v>847337</v>
      </c>
      <c r="F293" s="17" t="s">
        <v>56</v>
      </c>
      <c r="G293" s="17" t="s">
        <v>57</v>
      </c>
      <c r="H293" s="17" t="s">
        <v>58</v>
      </c>
      <c r="I293">
        <v>1</v>
      </c>
    </row>
    <row r="294" ht="26.25" customHeight="1" spans="1:9">
      <c r="A294" s="5">
        <v>2875</v>
      </c>
      <c r="B294" s="6" t="s">
        <v>89</v>
      </c>
      <c r="C294" s="7" t="s">
        <v>90</v>
      </c>
      <c r="D294" s="8" t="s">
        <v>82</v>
      </c>
      <c r="E294" s="15">
        <v>847337</v>
      </c>
      <c r="F294" s="17" t="s">
        <v>56</v>
      </c>
      <c r="G294" s="17" t="s">
        <v>57</v>
      </c>
      <c r="H294" s="17" t="s">
        <v>58</v>
      </c>
      <c r="I294">
        <v>1</v>
      </c>
    </row>
    <row r="295" ht="26.25" customHeight="1" spans="1:9">
      <c r="A295" s="5">
        <v>103639</v>
      </c>
      <c r="B295" s="6" t="s">
        <v>149</v>
      </c>
      <c r="C295" s="7" t="s">
        <v>92</v>
      </c>
      <c r="D295" s="8" t="s">
        <v>93</v>
      </c>
      <c r="E295" s="15">
        <v>847337</v>
      </c>
      <c r="F295" s="17" t="s">
        <v>56</v>
      </c>
      <c r="G295" s="17" t="s">
        <v>57</v>
      </c>
      <c r="H295" s="17" t="s">
        <v>58</v>
      </c>
      <c r="I295">
        <v>2</v>
      </c>
    </row>
    <row r="296" ht="26.25" customHeight="1" spans="1:9">
      <c r="A296" s="5">
        <v>118074</v>
      </c>
      <c r="B296" s="6" t="s">
        <v>150</v>
      </c>
      <c r="C296" s="7" t="s">
        <v>92</v>
      </c>
      <c r="D296" s="8" t="s">
        <v>93</v>
      </c>
      <c r="E296" s="15">
        <v>847337</v>
      </c>
      <c r="F296" s="17" t="s">
        <v>56</v>
      </c>
      <c r="G296" s="17" t="s">
        <v>57</v>
      </c>
      <c r="H296" s="17" t="s">
        <v>58</v>
      </c>
      <c r="I296">
        <v>2</v>
      </c>
    </row>
    <row r="297" ht="26.25" customHeight="1" spans="1:9">
      <c r="A297" s="5">
        <v>2729</v>
      </c>
      <c r="B297" s="6" t="s">
        <v>91</v>
      </c>
      <c r="C297" s="7" t="s">
        <v>92</v>
      </c>
      <c r="D297" s="8" t="s">
        <v>93</v>
      </c>
      <c r="E297" s="15">
        <v>847337</v>
      </c>
      <c r="F297" s="17" t="s">
        <v>56</v>
      </c>
      <c r="G297" s="17" t="s">
        <v>57</v>
      </c>
      <c r="H297" s="17" t="s">
        <v>58</v>
      </c>
      <c r="I297">
        <v>2</v>
      </c>
    </row>
    <row r="298" ht="26.25" customHeight="1" spans="1:9">
      <c r="A298" s="5">
        <v>138202</v>
      </c>
      <c r="B298" s="6" t="s">
        <v>151</v>
      </c>
      <c r="C298" s="7" t="s">
        <v>92</v>
      </c>
      <c r="D298" s="8" t="s">
        <v>93</v>
      </c>
      <c r="E298" s="15">
        <v>847337</v>
      </c>
      <c r="F298" s="17" t="s">
        <v>56</v>
      </c>
      <c r="G298" s="17" t="s">
        <v>57</v>
      </c>
      <c r="H298" s="17" t="s">
        <v>58</v>
      </c>
      <c r="I298">
        <v>1</v>
      </c>
    </row>
    <row r="299" ht="26.25" customHeight="1" spans="1:9">
      <c r="A299" s="5">
        <v>2471</v>
      </c>
      <c r="B299" s="6" t="s">
        <v>94</v>
      </c>
      <c r="C299" s="7" t="s">
        <v>74</v>
      </c>
      <c r="D299" s="8" t="s">
        <v>93</v>
      </c>
      <c r="E299" s="15">
        <v>847337</v>
      </c>
      <c r="F299" s="17" t="s">
        <v>56</v>
      </c>
      <c r="G299" s="17" t="s">
        <v>57</v>
      </c>
      <c r="H299" s="17" t="s">
        <v>58</v>
      </c>
      <c r="I299">
        <v>1</v>
      </c>
    </row>
    <row r="300" ht="26.25" customHeight="1" spans="1:9">
      <c r="A300" s="5">
        <v>2443</v>
      </c>
      <c r="B300" s="6" t="s">
        <v>152</v>
      </c>
      <c r="C300" s="7" t="s">
        <v>74</v>
      </c>
      <c r="D300" s="8" t="s">
        <v>93</v>
      </c>
      <c r="E300" s="15">
        <v>847337</v>
      </c>
      <c r="F300" s="17" t="s">
        <v>56</v>
      </c>
      <c r="G300" s="17" t="s">
        <v>57</v>
      </c>
      <c r="H300" s="17" t="s">
        <v>58</v>
      </c>
      <c r="I300">
        <v>1</v>
      </c>
    </row>
    <row r="301" ht="26.25" customHeight="1" spans="1:9">
      <c r="A301" s="5">
        <v>103198</v>
      </c>
      <c r="B301" s="6" t="s">
        <v>153</v>
      </c>
      <c r="C301" s="7" t="s">
        <v>74</v>
      </c>
      <c r="D301" s="8" t="s">
        <v>93</v>
      </c>
      <c r="E301" s="15">
        <v>847337</v>
      </c>
      <c r="F301" s="17" t="s">
        <v>56</v>
      </c>
      <c r="G301" s="17" t="s">
        <v>57</v>
      </c>
      <c r="H301" s="17" t="s">
        <v>58</v>
      </c>
      <c r="I301">
        <v>1</v>
      </c>
    </row>
    <row r="302" ht="26.25" customHeight="1" spans="1:9">
      <c r="A302" s="5">
        <v>102565</v>
      </c>
      <c r="B302" s="6" t="s">
        <v>95</v>
      </c>
      <c r="C302" s="7" t="s">
        <v>74</v>
      </c>
      <c r="D302" s="8" t="s">
        <v>93</v>
      </c>
      <c r="E302" s="15">
        <v>847337</v>
      </c>
      <c r="F302" s="17" t="s">
        <v>56</v>
      </c>
      <c r="G302" s="17" t="s">
        <v>57</v>
      </c>
      <c r="H302" s="17" t="s">
        <v>58</v>
      </c>
      <c r="I302">
        <v>1</v>
      </c>
    </row>
    <row r="303" ht="26.25" customHeight="1" spans="1:9">
      <c r="A303" s="5">
        <v>2735</v>
      </c>
      <c r="B303" s="6" t="s">
        <v>154</v>
      </c>
      <c r="C303" s="7" t="s">
        <v>81</v>
      </c>
      <c r="D303" s="8" t="s">
        <v>93</v>
      </c>
      <c r="E303" s="15">
        <v>847337</v>
      </c>
      <c r="F303" s="17" t="s">
        <v>56</v>
      </c>
      <c r="G303" s="17" t="s">
        <v>57</v>
      </c>
      <c r="H303" s="17" t="s">
        <v>58</v>
      </c>
      <c r="I303">
        <v>1</v>
      </c>
    </row>
    <row r="304" ht="26.25" customHeight="1" spans="1:9">
      <c r="A304" s="5">
        <v>2730</v>
      </c>
      <c r="B304" s="6" t="s">
        <v>155</v>
      </c>
      <c r="C304" s="7" t="s">
        <v>81</v>
      </c>
      <c r="D304" s="8" t="s">
        <v>93</v>
      </c>
      <c r="E304" s="15">
        <v>847337</v>
      </c>
      <c r="F304" s="17" t="s">
        <v>56</v>
      </c>
      <c r="G304" s="17" t="s">
        <v>57</v>
      </c>
      <c r="H304" s="17" t="s">
        <v>58</v>
      </c>
      <c r="I304">
        <v>1</v>
      </c>
    </row>
    <row r="305" ht="26.25" customHeight="1" spans="1:9">
      <c r="A305" s="5">
        <v>2819</v>
      </c>
      <c r="B305" s="6" t="s">
        <v>96</v>
      </c>
      <c r="C305" s="7" t="s">
        <v>81</v>
      </c>
      <c r="D305" s="8" t="s">
        <v>93</v>
      </c>
      <c r="E305" s="15">
        <v>847337</v>
      </c>
      <c r="F305" s="17" t="s">
        <v>56</v>
      </c>
      <c r="G305" s="17" t="s">
        <v>57</v>
      </c>
      <c r="H305" s="17" t="s">
        <v>58</v>
      </c>
      <c r="I305">
        <v>1</v>
      </c>
    </row>
    <row r="306" ht="26.25" customHeight="1" spans="1:9">
      <c r="A306" s="5">
        <v>297863</v>
      </c>
      <c r="B306" s="6" t="s">
        <v>156</v>
      </c>
      <c r="C306" s="7" t="s">
        <v>81</v>
      </c>
      <c r="D306" s="8" t="s">
        <v>93</v>
      </c>
      <c r="E306" s="15">
        <v>847337</v>
      </c>
      <c r="F306" s="17" t="s">
        <v>56</v>
      </c>
      <c r="G306" s="17" t="s">
        <v>57</v>
      </c>
      <c r="H306" s="17" t="s">
        <v>58</v>
      </c>
      <c r="I306">
        <v>1</v>
      </c>
    </row>
    <row r="307" ht="26.25" customHeight="1" spans="1:9">
      <c r="A307" s="5">
        <v>2804</v>
      </c>
      <c r="B307" s="6" t="s">
        <v>97</v>
      </c>
      <c r="C307" s="7" t="s">
        <v>74</v>
      </c>
      <c r="D307" s="8" t="s">
        <v>93</v>
      </c>
      <c r="E307" s="15">
        <v>847337</v>
      </c>
      <c r="F307" s="17" t="s">
        <v>56</v>
      </c>
      <c r="G307" s="17" t="s">
        <v>57</v>
      </c>
      <c r="H307" s="17" t="s">
        <v>58</v>
      </c>
      <c r="I307">
        <v>1</v>
      </c>
    </row>
    <row r="308" ht="26.25" customHeight="1" spans="1:9">
      <c r="A308" s="5">
        <v>2802</v>
      </c>
      <c r="B308" s="6" t="s">
        <v>157</v>
      </c>
      <c r="C308" s="7" t="s">
        <v>74</v>
      </c>
      <c r="D308" s="8" t="s">
        <v>93</v>
      </c>
      <c r="E308" s="15">
        <v>847337</v>
      </c>
      <c r="F308" s="17" t="s">
        <v>56</v>
      </c>
      <c r="G308" s="17" t="s">
        <v>57</v>
      </c>
      <c r="H308" s="17" t="s">
        <v>58</v>
      </c>
      <c r="I308">
        <v>1</v>
      </c>
    </row>
    <row r="309" ht="26.25" customHeight="1" spans="1:9">
      <c r="A309" s="5">
        <v>105267</v>
      </c>
      <c r="B309" s="6" t="s">
        <v>98</v>
      </c>
      <c r="C309" s="7" t="s">
        <v>74</v>
      </c>
      <c r="D309" s="8" t="s">
        <v>93</v>
      </c>
      <c r="E309" s="15">
        <v>847337</v>
      </c>
      <c r="F309" s="17" t="s">
        <v>56</v>
      </c>
      <c r="G309" s="17" t="s">
        <v>57</v>
      </c>
      <c r="H309" s="17" t="s">
        <v>58</v>
      </c>
      <c r="I309">
        <v>1</v>
      </c>
    </row>
    <row r="310" ht="26.25" customHeight="1" spans="1:9">
      <c r="A310" s="5">
        <v>102934</v>
      </c>
      <c r="B310" s="6" t="s">
        <v>99</v>
      </c>
      <c r="C310" s="7" t="s">
        <v>74</v>
      </c>
      <c r="D310" s="8" t="s">
        <v>93</v>
      </c>
      <c r="E310" s="15">
        <v>847337</v>
      </c>
      <c r="F310" s="17" t="s">
        <v>56</v>
      </c>
      <c r="G310" s="17" t="s">
        <v>57</v>
      </c>
      <c r="H310" s="17" t="s">
        <v>58</v>
      </c>
      <c r="I310">
        <v>1</v>
      </c>
    </row>
    <row r="311" ht="26.25" customHeight="1" spans="1:9">
      <c r="A311" s="5">
        <v>2820</v>
      </c>
      <c r="B311" s="6" t="s">
        <v>100</v>
      </c>
      <c r="C311" s="7" t="s">
        <v>71</v>
      </c>
      <c r="D311" s="8" t="s">
        <v>93</v>
      </c>
      <c r="E311" s="15">
        <v>847337</v>
      </c>
      <c r="F311" s="17" t="s">
        <v>56</v>
      </c>
      <c r="G311" s="17" t="s">
        <v>57</v>
      </c>
      <c r="H311" s="17" t="s">
        <v>58</v>
      </c>
      <c r="I311">
        <v>1</v>
      </c>
    </row>
    <row r="312" ht="26.25" customHeight="1" spans="1:9">
      <c r="A312" s="5">
        <v>2914</v>
      </c>
      <c r="B312" s="6" t="s">
        <v>158</v>
      </c>
      <c r="C312" s="7" t="s">
        <v>147</v>
      </c>
      <c r="D312" s="8" t="s">
        <v>93</v>
      </c>
      <c r="E312" s="15">
        <v>847337</v>
      </c>
      <c r="F312" s="17" t="s">
        <v>56</v>
      </c>
      <c r="G312" s="17" t="s">
        <v>57</v>
      </c>
      <c r="H312" s="17" t="s">
        <v>58</v>
      </c>
      <c r="I312">
        <v>2</v>
      </c>
    </row>
    <row r="313" ht="26.25" customHeight="1" spans="1:9">
      <c r="A313" s="5">
        <v>2876</v>
      </c>
      <c r="B313" s="6" t="s">
        <v>159</v>
      </c>
      <c r="C313" s="7" t="s">
        <v>88</v>
      </c>
      <c r="D313" s="8" t="s">
        <v>93</v>
      </c>
      <c r="E313" s="15">
        <v>847337</v>
      </c>
      <c r="F313" s="17" t="s">
        <v>56</v>
      </c>
      <c r="G313" s="17" t="s">
        <v>57</v>
      </c>
      <c r="H313" s="17" t="s">
        <v>58</v>
      </c>
      <c r="I313">
        <v>5</v>
      </c>
    </row>
    <row r="314" ht="26.25" customHeight="1" spans="1:9">
      <c r="A314" s="5">
        <v>2893</v>
      </c>
      <c r="B314" s="6" t="s">
        <v>101</v>
      </c>
      <c r="C314" s="7" t="s">
        <v>90</v>
      </c>
      <c r="D314" s="8" t="s">
        <v>93</v>
      </c>
      <c r="E314" s="15">
        <v>847337</v>
      </c>
      <c r="F314" s="17" t="s">
        <v>56</v>
      </c>
      <c r="G314" s="17" t="s">
        <v>57</v>
      </c>
      <c r="H314" s="17" t="s">
        <v>58</v>
      </c>
      <c r="I314">
        <v>1</v>
      </c>
    </row>
    <row r="315" ht="26.25" customHeight="1" spans="1:9">
      <c r="A315" s="5">
        <v>111400</v>
      </c>
      <c r="B315" s="6" t="s">
        <v>160</v>
      </c>
      <c r="C315" s="7" t="s">
        <v>90</v>
      </c>
      <c r="D315" s="8" t="s">
        <v>93</v>
      </c>
      <c r="E315" s="15">
        <v>847337</v>
      </c>
      <c r="F315" s="17" t="s">
        <v>56</v>
      </c>
      <c r="G315" s="17" t="s">
        <v>57</v>
      </c>
      <c r="H315" s="17" t="s">
        <v>58</v>
      </c>
      <c r="I315">
        <v>2</v>
      </c>
    </row>
    <row r="316" ht="26.25" customHeight="1" spans="1:9">
      <c r="A316" s="5">
        <v>2717</v>
      </c>
      <c r="B316" s="6" t="s">
        <v>161</v>
      </c>
      <c r="C316" s="7" t="s">
        <v>92</v>
      </c>
      <c r="D316" s="8" t="s">
        <v>103</v>
      </c>
      <c r="E316" s="15">
        <v>847337</v>
      </c>
      <c r="F316" s="17" t="s">
        <v>56</v>
      </c>
      <c r="G316" s="17" t="s">
        <v>57</v>
      </c>
      <c r="H316" s="17" t="s">
        <v>58</v>
      </c>
      <c r="I316">
        <v>1</v>
      </c>
    </row>
    <row r="317" ht="26.25" customHeight="1" spans="1:9">
      <c r="A317" s="5">
        <v>2722</v>
      </c>
      <c r="B317" s="6" t="s">
        <v>102</v>
      </c>
      <c r="C317" s="7" t="s">
        <v>92</v>
      </c>
      <c r="D317" s="8" t="s">
        <v>103</v>
      </c>
      <c r="E317" s="15">
        <v>847337</v>
      </c>
      <c r="F317" s="17" t="s">
        <v>56</v>
      </c>
      <c r="G317" s="17" t="s">
        <v>57</v>
      </c>
      <c r="H317" s="17" t="s">
        <v>58</v>
      </c>
      <c r="I317">
        <v>1</v>
      </c>
    </row>
    <row r="318" ht="26.25" customHeight="1" spans="1:9">
      <c r="A318" s="5">
        <v>2153</v>
      </c>
      <c r="B318" s="6" t="s">
        <v>162</v>
      </c>
      <c r="C318" s="7" t="s">
        <v>92</v>
      </c>
      <c r="D318" s="8" t="s">
        <v>103</v>
      </c>
      <c r="E318" s="15">
        <v>847337</v>
      </c>
      <c r="F318" s="17" t="s">
        <v>56</v>
      </c>
      <c r="G318" s="17" t="s">
        <v>57</v>
      </c>
      <c r="H318" s="17" t="s">
        <v>58</v>
      </c>
      <c r="I318">
        <v>1</v>
      </c>
    </row>
    <row r="319" ht="26.25" customHeight="1" spans="1:9">
      <c r="A319" s="5">
        <v>2304</v>
      </c>
      <c r="B319" s="6" t="s">
        <v>163</v>
      </c>
      <c r="C319" s="7" t="s">
        <v>92</v>
      </c>
      <c r="D319" s="8" t="s">
        <v>103</v>
      </c>
      <c r="E319" s="15">
        <v>847337</v>
      </c>
      <c r="F319" s="17" t="s">
        <v>56</v>
      </c>
      <c r="G319" s="17" t="s">
        <v>57</v>
      </c>
      <c r="H319" s="17" t="s">
        <v>58</v>
      </c>
      <c r="I319">
        <v>1</v>
      </c>
    </row>
    <row r="320" ht="26.25" customHeight="1" spans="1:9">
      <c r="A320" s="5">
        <v>2771</v>
      </c>
      <c r="B320" s="6" t="s">
        <v>164</v>
      </c>
      <c r="C320" s="7" t="s">
        <v>92</v>
      </c>
      <c r="D320" s="8" t="s">
        <v>103</v>
      </c>
      <c r="E320" s="15">
        <v>847337</v>
      </c>
      <c r="F320" s="17" t="s">
        <v>56</v>
      </c>
      <c r="G320" s="17" t="s">
        <v>57</v>
      </c>
      <c r="H320" s="17" t="s">
        <v>58</v>
      </c>
      <c r="I320">
        <v>1</v>
      </c>
    </row>
    <row r="321" ht="26.25" customHeight="1" spans="1:9">
      <c r="A321" s="5">
        <v>2751</v>
      </c>
      <c r="B321" s="6" t="s">
        <v>122</v>
      </c>
      <c r="C321" s="7" t="s">
        <v>92</v>
      </c>
      <c r="D321" s="8" t="s">
        <v>103</v>
      </c>
      <c r="E321" s="15">
        <v>847337</v>
      </c>
      <c r="F321" s="17" t="s">
        <v>56</v>
      </c>
      <c r="G321" s="17" t="s">
        <v>57</v>
      </c>
      <c r="H321" s="17" t="s">
        <v>58</v>
      </c>
      <c r="I321">
        <v>1</v>
      </c>
    </row>
    <row r="322" ht="26.25" customHeight="1" spans="1:9">
      <c r="A322" s="5">
        <v>119263</v>
      </c>
      <c r="B322" s="6" t="s">
        <v>165</v>
      </c>
      <c r="C322" s="7" t="s">
        <v>92</v>
      </c>
      <c r="D322" s="8" t="s">
        <v>103</v>
      </c>
      <c r="E322" s="15">
        <v>847337</v>
      </c>
      <c r="F322" s="17" t="s">
        <v>56</v>
      </c>
      <c r="G322" s="17" t="s">
        <v>57</v>
      </c>
      <c r="H322" s="17" t="s">
        <v>58</v>
      </c>
      <c r="I322">
        <v>1</v>
      </c>
    </row>
    <row r="323" ht="26.25" customHeight="1" spans="1:9">
      <c r="A323" s="5">
        <v>114286</v>
      </c>
      <c r="B323" s="6" t="s">
        <v>123</v>
      </c>
      <c r="C323" s="7" t="s">
        <v>92</v>
      </c>
      <c r="D323" s="8" t="s">
        <v>103</v>
      </c>
      <c r="E323" s="15">
        <v>847337</v>
      </c>
      <c r="F323" s="17" t="s">
        <v>56</v>
      </c>
      <c r="G323" s="17" t="s">
        <v>57</v>
      </c>
      <c r="H323" s="17" t="s">
        <v>58</v>
      </c>
      <c r="I323">
        <v>1</v>
      </c>
    </row>
    <row r="324" ht="26.25" customHeight="1" spans="1:9">
      <c r="A324" s="5">
        <v>113833</v>
      </c>
      <c r="B324" s="6" t="s">
        <v>166</v>
      </c>
      <c r="C324" s="7" t="s">
        <v>92</v>
      </c>
      <c r="D324" s="8" t="s">
        <v>103</v>
      </c>
      <c r="E324" s="15">
        <v>847337</v>
      </c>
      <c r="F324" s="17" t="s">
        <v>56</v>
      </c>
      <c r="G324" s="17" t="s">
        <v>57</v>
      </c>
      <c r="H324" s="17" t="s">
        <v>58</v>
      </c>
      <c r="I324">
        <v>1</v>
      </c>
    </row>
    <row r="325" ht="26.25" customHeight="1" spans="1:9">
      <c r="A325" s="5">
        <v>101453</v>
      </c>
      <c r="B325" s="6" t="s">
        <v>124</v>
      </c>
      <c r="C325" s="7" t="s">
        <v>92</v>
      </c>
      <c r="D325" s="8" t="s">
        <v>103</v>
      </c>
      <c r="E325" s="15">
        <v>847337</v>
      </c>
      <c r="F325" s="17" t="s">
        <v>56</v>
      </c>
      <c r="G325" s="17" t="s">
        <v>57</v>
      </c>
      <c r="H325" s="17" t="s">
        <v>58</v>
      </c>
      <c r="I325">
        <v>1</v>
      </c>
    </row>
    <row r="326" ht="26.25" customHeight="1" spans="1:9">
      <c r="A326" s="5">
        <v>2907</v>
      </c>
      <c r="B326" s="6" t="s">
        <v>167</v>
      </c>
      <c r="C326" s="7" t="s">
        <v>92</v>
      </c>
      <c r="D326" s="8" t="s">
        <v>103</v>
      </c>
      <c r="E326" s="15">
        <v>847337</v>
      </c>
      <c r="F326" s="17" t="s">
        <v>56</v>
      </c>
      <c r="G326" s="17" t="s">
        <v>57</v>
      </c>
      <c r="H326" s="17" t="s">
        <v>58</v>
      </c>
      <c r="I326">
        <v>1</v>
      </c>
    </row>
    <row r="327" ht="26.25" customHeight="1" spans="1:9">
      <c r="A327" s="5">
        <v>105751</v>
      </c>
      <c r="B327" s="6" t="s">
        <v>168</v>
      </c>
      <c r="C327" s="7" t="s">
        <v>92</v>
      </c>
      <c r="D327" s="8" t="s">
        <v>103</v>
      </c>
      <c r="E327" s="15">
        <v>847337</v>
      </c>
      <c r="F327" s="17" t="s">
        <v>56</v>
      </c>
      <c r="G327" s="17" t="s">
        <v>57</v>
      </c>
      <c r="H327" s="17" t="s">
        <v>58</v>
      </c>
      <c r="I327">
        <v>1</v>
      </c>
    </row>
    <row r="328" ht="26.25" customHeight="1" spans="1:9">
      <c r="A328" s="5">
        <v>2414</v>
      </c>
      <c r="B328" s="6" t="s">
        <v>169</v>
      </c>
      <c r="C328" s="7" t="s">
        <v>92</v>
      </c>
      <c r="D328" s="8" t="s">
        <v>103</v>
      </c>
      <c r="E328" s="15">
        <v>847337</v>
      </c>
      <c r="F328" s="17" t="s">
        <v>56</v>
      </c>
      <c r="G328" s="17" t="s">
        <v>57</v>
      </c>
      <c r="H328" s="17" t="s">
        <v>58</v>
      </c>
      <c r="I328">
        <v>1</v>
      </c>
    </row>
    <row r="329" ht="26.25" customHeight="1" spans="1:9">
      <c r="A329" s="5">
        <v>113025</v>
      </c>
      <c r="B329" s="6" t="s">
        <v>125</v>
      </c>
      <c r="C329" s="7" t="s">
        <v>92</v>
      </c>
      <c r="D329" s="8" t="s">
        <v>103</v>
      </c>
      <c r="E329" s="15">
        <v>847337</v>
      </c>
      <c r="F329" s="17" t="s">
        <v>56</v>
      </c>
      <c r="G329" s="17" t="s">
        <v>57</v>
      </c>
      <c r="H329" s="17" t="s">
        <v>58</v>
      </c>
      <c r="I329">
        <v>1</v>
      </c>
    </row>
    <row r="330" ht="26.25" customHeight="1" spans="1:9">
      <c r="A330" s="5">
        <v>2479</v>
      </c>
      <c r="B330" s="6" t="s">
        <v>170</v>
      </c>
      <c r="C330" s="7" t="s">
        <v>74</v>
      </c>
      <c r="D330" s="8" t="s">
        <v>103</v>
      </c>
      <c r="E330" s="15">
        <v>847337</v>
      </c>
      <c r="F330" s="17" t="s">
        <v>56</v>
      </c>
      <c r="G330" s="17" t="s">
        <v>57</v>
      </c>
      <c r="H330" s="17" t="s">
        <v>58</v>
      </c>
      <c r="I330">
        <v>1</v>
      </c>
    </row>
    <row r="331" ht="26.25" customHeight="1" spans="1:9">
      <c r="A331" s="5">
        <v>2483</v>
      </c>
      <c r="B331" s="6" t="s">
        <v>171</v>
      </c>
      <c r="C331" s="7" t="s">
        <v>74</v>
      </c>
      <c r="D331" s="8" t="s">
        <v>103</v>
      </c>
      <c r="E331" s="15">
        <v>847337</v>
      </c>
      <c r="F331" s="17" t="s">
        <v>56</v>
      </c>
      <c r="G331" s="17" t="s">
        <v>57</v>
      </c>
      <c r="H331" s="17" t="s">
        <v>58</v>
      </c>
      <c r="I331">
        <v>1</v>
      </c>
    </row>
    <row r="332" ht="26.25" customHeight="1" spans="1:9">
      <c r="A332" s="5">
        <v>112415</v>
      </c>
      <c r="B332" s="6" t="s">
        <v>172</v>
      </c>
      <c r="C332" s="7" t="s">
        <v>74</v>
      </c>
      <c r="D332" s="8" t="s">
        <v>103</v>
      </c>
      <c r="E332" s="15">
        <v>847337</v>
      </c>
      <c r="F332" s="17" t="s">
        <v>56</v>
      </c>
      <c r="G332" s="17" t="s">
        <v>57</v>
      </c>
      <c r="H332" s="17" t="s">
        <v>58</v>
      </c>
      <c r="I332">
        <v>1</v>
      </c>
    </row>
    <row r="333" ht="26.25" customHeight="1" spans="1:9">
      <c r="A333" s="5">
        <v>2497</v>
      </c>
      <c r="B333" s="6" t="s">
        <v>173</v>
      </c>
      <c r="C333" s="7" t="s">
        <v>81</v>
      </c>
      <c r="D333" s="8" t="s">
        <v>103</v>
      </c>
      <c r="E333" s="15">
        <v>847337</v>
      </c>
      <c r="F333" s="17" t="s">
        <v>56</v>
      </c>
      <c r="G333" s="17" t="s">
        <v>57</v>
      </c>
      <c r="H333" s="17" t="s">
        <v>58</v>
      </c>
      <c r="I333">
        <v>2</v>
      </c>
    </row>
    <row r="334" ht="26.25" customHeight="1" spans="1:9">
      <c r="A334" s="5">
        <v>122906</v>
      </c>
      <c r="B334" s="6" t="s">
        <v>126</v>
      </c>
      <c r="C334" s="7" t="s">
        <v>81</v>
      </c>
      <c r="D334" s="8" t="s">
        <v>103</v>
      </c>
      <c r="E334" s="15">
        <v>847337</v>
      </c>
      <c r="F334" s="17" t="s">
        <v>56</v>
      </c>
      <c r="G334" s="17" t="s">
        <v>57</v>
      </c>
      <c r="H334" s="17" t="s">
        <v>58</v>
      </c>
      <c r="I334">
        <v>1</v>
      </c>
    </row>
    <row r="335" ht="26.25" customHeight="1" spans="1:9">
      <c r="A335" s="5">
        <v>119262</v>
      </c>
      <c r="B335" s="6" t="s">
        <v>174</v>
      </c>
      <c r="C335" s="7" t="s">
        <v>81</v>
      </c>
      <c r="D335" s="8" t="s">
        <v>103</v>
      </c>
      <c r="E335" s="15">
        <v>847337</v>
      </c>
      <c r="F335" s="17" t="s">
        <v>56</v>
      </c>
      <c r="G335" s="17" t="s">
        <v>57</v>
      </c>
      <c r="H335" s="17" t="s">
        <v>58</v>
      </c>
      <c r="I335">
        <v>1</v>
      </c>
    </row>
    <row r="336" ht="26.25" customHeight="1" spans="1:9">
      <c r="A336" s="5">
        <v>2797</v>
      </c>
      <c r="B336" s="6" t="s">
        <v>127</v>
      </c>
      <c r="C336" s="7" t="s">
        <v>81</v>
      </c>
      <c r="D336" s="8" t="s">
        <v>103</v>
      </c>
      <c r="E336" s="15">
        <v>847337</v>
      </c>
      <c r="F336" s="17" t="s">
        <v>56</v>
      </c>
      <c r="G336" s="17" t="s">
        <v>57</v>
      </c>
      <c r="H336" s="17" t="s">
        <v>58</v>
      </c>
      <c r="I336">
        <v>1</v>
      </c>
    </row>
    <row r="337" ht="26.25" customHeight="1" spans="1:9">
      <c r="A337" s="5">
        <v>2778</v>
      </c>
      <c r="B337" s="6" t="s">
        <v>104</v>
      </c>
      <c r="C337" s="7" t="s">
        <v>74</v>
      </c>
      <c r="D337" s="8" t="s">
        <v>103</v>
      </c>
      <c r="E337" s="15">
        <v>847337</v>
      </c>
      <c r="F337" s="17" t="s">
        <v>56</v>
      </c>
      <c r="G337" s="17" t="s">
        <v>57</v>
      </c>
      <c r="H337" s="17" t="s">
        <v>58</v>
      </c>
      <c r="I337">
        <v>1</v>
      </c>
    </row>
    <row r="338" ht="26.25" customHeight="1" spans="1:9">
      <c r="A338" s="5">
        <v>113008</v>
      </c>
      <c r="B338" s="6" t="s">
        <v>175</v>
      </c>
      <c r="C338" s="7" t="s">
        <v>74</v>
      </c>
      <c r="D338" s="8" t="s">
        <v>103</v>
      </c>
      <c r="E338" s="15">
        <v>847337</v>
      </c>
      <c r="F338" s="17" t="s">
        <v>56</v>
      </c>
      <c r="G338" s="17" t="s">
        <v>57</v>
      </c>
      <c r="H338" s="17" t="s">
        <v>58</v>
      </c>
      <c r="I338">
        <v>1</v>
      </c>
    </row>
    <row r="339" ht="26.25" customHeight="1" spans="1:9">
      <c r="A339" s="5">
        <v>2451</v>
      </c>
      <c r="B339" s="6" t="s">
        <v>176</v>
      </c>
      <c r="C339" s="7" t="s">
        <v>74</v>
      </c>
      <c r="D339" s="8" t="s">
        <v>103</v>
      </c>
      <c r="E339" s="15">
        <v>847337</v>
      </c>
      <c r="F339" s="17" t="s">
        <v>56</v>
      </c>
      <c r="G339" s="17" t="s">
        <v>57</v>
      </c>
      <c r="H339" s="17" t="s">
        <v>58</v>
      </c>
      <c r="I339">
        <v>2</v>
      </c>
    </row>
    <row r="340" ht="26.25" customHeight="1" spans="1:9">
      <c r="A340" s="5">
        <v>2826</v>
      </c>
      <c r="B340" s="6" t="s">
        <v>105</v>
      </c>
      <c r="C340" s="7" t="s">
        <v>74</v>
      </c>
      <c r="D340" s="8" t="s">
        <v>103</v>
      </c>
      <c r="E340" s="15">
        <v>847337</v>
      </c>
      <c r="F340" s="17" t="s">
        <v>56</v>
      </c>
      <c r="G340" s="17" t="s">
        <v>57</v>
      </c>
      <c r="H340" s="17" t="s">
        <v>58</v>
      </c>
      <c r="I340">
        <v>1</v>
      </c>
    </row>
    <row r="341" ht="26.25" customHeight="1" spans="1:9">
      <c r="A341" s="5">
        <v>2466</v>
      </c>
      <c r="B341" s="6" t="s">
        <v>177</v>
      </c>
      <c r="C341" s="7" t="s">
        <v>74</v>
      </c>
      <c r="D341" s="8" t="s">
        <v>103</v>
      </c>
      <c r="E341" s="15">
        <v>847337</v>
      </c>
      <c r="F341" s="17" t="s">
        <v>56</v>
      </c>
      <c r="G341" s="17" t="s">
        <v>57</v>
      </c>
      <c r="H341" s="17" t="s">
        <v>58</v>
      </c>
      <c r="I341">
        <v>1</v>
      </c>
    </row>
    <row r="342" ht="26.25" customHeight="1" spans="1:9">
      <c r="A342" s="5">
        <v>108277</v>
      </c>
      <c r="B342" s="6" t="s">
        <v>106</v>
      </c>
      <c r="C342" s="7" t="s">
        <v>74</v>
      </c>
      <c r="D342" s="8" t="s">
        <v>103</v>
      </c>
      <c r="E342" s="15">
        <v>847337</v>
      </c>
      <c r="F342" s="17" t="s">
        <v>56</v>
      </c>
      <c r="G342" s="17" t="s">
        <v>57</v>
      </c>
      <c r="H342" s="17" t="s">
        <v>58</v>
      </c>
      <c r="I342">
        <v>2</v>
      </c>
    </row>
    <row r="343" ht="26.25" customHeight="1" spans="1:9">
      <c r="A343" s="5">
        <v>118151</v>
      </c>
      <c r="B343" s="6" t="s">
        <v>178</v>
      </c>
      <c r="C343" s="7" t="s">
        <v>74</v>
      </c>
      <c r="D343" s="8" t="s">
        <v>103</v>
      </c>
      <c r="E343" s="15">
        <v>847337</v>
      </c>
      <c r="F343" s="17" t="s">
        <v>56</v>
      </c>
      <c r="G343" s="17" t="s">
        <v>57</v>
      </c>
      <c r="H343" s="17" t="s">
        <v>58</v>
      </c>
      <c r="I343">
        <v>1</v>
      </c>
    </row>
    <row r="344" ht="26.25" customHeight="1" spans="1:9">
      <c r="A344" s="5">
        <v>116919</v>
      </c>
      <c r="B344" s="6" t="s">
        <v>128</v>
      </c>
      <c r="C344" s="7" t="s">
        <v>71</v>
      </c>
      <c r="D344" s="8" t="s">
        <v>103</v>
      </c>
      <c r="E344" s="15">
        <v>847337</v>
      </c>
      <c r="F344" s="17" t="s">
        <v>56</v>
      </c>
      <c r="G344" s="17" t="s">
        <v>57</v>
      </c>
      <c r="H344" s="17" t="s">
        <v>58</v>
      </c>
      <c r="I344">
        <v>1</v>
      </c>
    </row>
    <row r="345" ht="26.25" customHeight="1" spans="1:9">
      <c r="A345" s="5">
        <v>116482</v>
      </c>
      <c r="B345" s="6" t="s">
        <v>179</v>
      </c>
      <c r="C345" s="7" t="s">
        <v>71</v>
      </c>
      <c r="D345" s="8" t="s">
        <v>103</v>
      </c>
      <c r="E345" s="15">
        <v>847337</v>
      </c>
      <c r="F345" s="17" t="s">
        <v>56</v>
      </c>
      <c r="G345" s="17" t="s">
        <v>57</v>
      </c>
      <c r="H345" s="17" t="s">
        <v>58</v>
      </c>
      <c r="I345">
        <v>1</v>
      </c>
    </row>
    <row r="346" ht="26.25" customHeight="1" spans="1:9">
      <c r="A346" s="5">
        <v>113299</v>
      </c>
      <c r="B346" s="6" t="s">
        <v>129</v>
      </c>
      <c r="C346" s="7" t="s">
        <v>71</v>
      </c>
      <c r="D346" s="8" t="s">
        <v>103</v>
      </c>
      <c r="E346" s="15">
        <v>847337</v>
      </c>
      <c r="F346" s="17" t="s">
        <v>56</v>
      </c>
      <c r="G346" s="17" t="s">
        <v>57</v>
      </c>
      <c r="H346" s="17" t="s">
        <v>58</v>
      </c>
      <c r="I346">
        <v>1</v>
      </c>
    </row>
    <row r="347" ht="26.25" customHeight="1" spans="1:9">
      <c r="A347" s="5">
        <v>2813</v>
      </c>
      <c r="B347" s="6" t="s">
        <v>107</v>
      </c>
      <c r="C347" s="7" t="s">
        <v>71</v>
      </c>
      <c r="D347" s="8" t="s">
        <v>103</v>
      </c>
      <c r="E347" s="15">
        <v>847337</v>
      </c>
      <c r="F347" s="17" t="s">
        <v>56</v>
      </c>
      <c r="G347" s="17" t="s">
        <v>57</v>
      </c>
      <c r="H347" s="17" t="s">
        <v>58</v>
      </c>
      <c r="I347">
        <v>1</v>
      </c>
    </row>
    <row r="348" ht="26.25" customHeight="1" spans="1:9">
      <c r="A348" s="5">
        <v>102935</v>
      </c>
      <c r="B348" s="6" t="s">
        <v>180</v>
      </c>
      <c r="C348" s="7" t="s">
        <v>71</v>
      </c>
      <c r="D348" s="8" t="s">
        <v>103</v>
      </c>
      <c r="E348" s="15">
        <v>847337</v>
      </c>
      <c r="F348" s="17" t="s">
        <v>56</v>
      </c>
      <c r="G348" s="17" t="s">
        <v>57</v>
      </c>
      <c r="H348" s="17" t="s">
        <v>58</v>
      </c>
      <c r="I348">
        <v>1</v>
      </c>
    </row>
    <row r="349" ht="26.25" customHeight="1" spans="1:9">
      <c r="A349" s="5">
        <v>2910</v>
      </c>
      <c r="B349" s="6" t="s">
        <v>181</v>
      </c>
      <c r="C349" s="7" t="s">
        <v>147</v>
      </c>
      <c r="D349" s="8" t="s">
        <v>103</v>
      </c>
      <c r="E349" s="15">
        <v>847337</v>
      </c>
      <c r="F349" s="17" t="s">
        <v>56</v>
      </c>
      <c r="G349" s="17" t="s">
        <v>57</v>
      </c>
      <c r="H349" s="17" t="s">
        <v>58</v>
      </c>
      <c r="I349">
        <v>1</v>
      </c>
    </row>
    <row r="350" ht="26.25" customHeight="1" spans="1:9">
      <c r="A350" s="5">
        <v>2916</v>
      </c>
      <c r="B350" s="6" t="s">
        <v>182</v>
      </c>
      <c r="C350" s="7" t="s">
        <v>147</v>
      </c>
      <c r="D350" s="8" t="s">
        <v>103</v>
      </c>
      <c r="E350" s="15">
        <v>847337</v>
      </c>
      <c r="F350" s="17" t="s">
        <v>56</v>
      </c>
      <c r="G350" s="17" t="s">
        <v>57</v>
      </c>
      <c r="H350" s="17" t="s">
        <v>58</v>
      </c>
      <c r="I350">
        <v>1</v>
      </c>
    </row>
    <row r="351" ht="26.25" customHeight="1" spans="1:9">
      <c r="A351" s="5">
        <v>2904</v>
      </c>
      <c r="B351" s="6" t="s">
        <v>130</v>
      </c>
      <c r="C351" s="7" t="s">
        <v>90</v>
      </c>
      <c r="D351" s="8" t="s">
        <v>103</v>
      </c>
      <c r="E351" s="15">
        <v>847337</v>
      </c>
      <c r="F351" s="17" t="s">
        <v>56</v>
      </c>
      <c r="G351" s="17" t="s">
        <v>57</v>
      </c>
      <c r="H351" s="17" t="s">
        <v>58</v>
      </c>
      <c r="I351">
        <v>1</v>
      </c>
    </row>
    <row r="352" ht="26.25" customHeight="1" spans="1:9">
      <c r="A352" s="5">
        <v>2886</v>
      </c>
      <c r="B352" s="6" t="s">
        <v>183</v>
      </c>
      <c r="C352" s="7" t="s">
        <v>90</v>
      </c>
      <c r="D352" s="8" t="s">
        <v>103</v>
      </c>
      <c r="E352" s="15">
        <v>847337</v>
      </c>
      <c r="F352" s="17" t="s">
        <v>56</v>
      </c>
      <c r="G352" s="17" t="s">
        <v>57</v>
      </c>
      <c r="H352" s="17" t="s">
        <v>58</v>
      </c>
      <c r="I352">
        <v>1</v>
      </c>
    </row>
    <row r="353" ht="26.25" customHeight="1" spans="1:9">
      <c r="A353" s="5">
        <v>2901</v>
      </c>
      <c r="B353" s="6" t="s">
        <v>108</v>
      </c>
      <c r="C353" s="7" t="s">
        <v>90</v>
      </c>
      <c r="D353" s="8" t="s">
        <v>103</v>
      </c>
      <c r="E353" s="15">
        <v>847337</v>
      </c>
      <c r="F353" s="17" t="s">
        <v>56</v>
      </c>
      <c r="G353" s="17" t="s">
        <v>57</v>
      </c>
      <c r="H353" s="17" t="s">
        <v>58</v>
      </c>
      <c r="I353">
        <v>1</v>
      </c>
    </row>
    <row r="354" ht="26.25" customHeight="1" spans="1:9">
      <c r="A354" s="5">
        <v>2865</v>
      </c>
      <c r="B354" s="6" t="s">
        <v>184</v>
      </c>
      <c r="C354" s="7" t="s">
        <v>90</v>
      </c>
      <c r="D354" s="8" t="s">
        <v>103</v>
      </c>
      <c r="E354" s="15">
        <v>847337</v>
      </c>
      <c r="F354" s="17" t="s">
        <v>56</v>
      </c>
      <c r="G354" s="17" t="s">
        <v>57</v>
      </c>
      <c r="H354" s="17" t="s">
        <v>58</v>
      </c>
      <c r="I354">
        <v>2</v>
      </c>
    </row>
    <row r="355" ht="26.25" customHeight="1" spans="1:9">
      <c r="A355" s="5">
        <v>2837</v>
      </c>
      <c r="B355" s="6" t="s">
        <v>185</v>
      </c>
      <c r="C355" s="7" t="s">
        <v>90</v>
      </c>
      <c r="D355" s="8" t="s">
        <v>103</v>
      </c>
      <c r="E355" s="15">
        <v>847337</v>
      </c>
      <c r="F355" s="17" t="s">
        <v>56</v>
      </c>
      <c r="G355" s="17" t="s">
        <v>57</v>
      </c>
      <c r="H355" s="17" t="s">
        <v>58</v>
      </c>
      <c r="I355">
        <v>1</v>
      </c>
    </row>
    <row r="356" ht="26.25" customHeight="1" spans="1:9">
      <c r="A356" s="5">
        <v>2854</v>
      </c>
      <c r="B356" s="6" t="s">
        <v>186</v>
      </c>
      <c r="C356" s="7" t="s">
        <v>90</v>
      </c>
      <c r="D356" s="8" t="s">
        <v>103</v>
      </c>
      <c r="E356" s="15">
        <v>847337</v>
      </c>
      <c r="F356" s="17" t="s">
        <v>56</v>
      </c>
      <c r="G356" s="17" t="s">
        <v>57</v>
      </c>
      <c r="H356" s="17" t="s">
        <v>58</v>
      </c>
      <c r="I356">
        <v>1</v>
      </c>
    </row>
    <row r="357" ht="26.25" customHeight="1" spans="1:9">
      <c r="A357" s="5">
        <v>2852</v>
      </c>
      <c r="B357" s="6" t="s">
        <v>187</v>
      </c>
      <c r="C357" s="7" t="s">
        <v>90</v>
      </c>
      <c r="D357" s="8" t="s">
        <v>103</v>
      </c>
      <c r="E357" s="15">
        <v>847337</v>
      </c>
      <c r="F357" s="17" t="s">
        <v>56</v>
      </c>
      <c r="G357" s="17" t="s">
        <v>57</v>
      </c>
      <c r="H357" s="17" t="s">
        <v>58</v>
      </c>
      <c r="I357">
        <v>1</v>
      </c>
    </row>
    <row r="358" ht="26.25" customHeight="1" spans="1:9">
      <c r="A358" s="5">
        <v>107728</v>
      </c>
      <c r="B358" s="6" t="s">
        <v>188</v>
      </c>
      <c r="C358" s="7" t="s">
        <v>90</v>
      </c>
      <c r="D358" s="8" t="s">
        <v>103</v>
      </c>
      <c r="E358" s="15">
        <v>847337</v>
      </c>
      <c r="F358" s="17" t="s">
        <v>56</v>
      </c>
      <c r="G358" s="17" t="s">
        <v>57</v>
      </c>
      <c r="H358" s="17" t="s">
        <v>58</v>
      </c>
      <c r="I358">
        <v>2</v>
      </c>
    </row>
    <row r="359" ht="26.25" customHeight="1" spans="1:9">
      <c r="A359" s="5">
        <v>2874</v>
      </c>
      <c r="B359" s="6" t="s">
        <v>189</v>
      </c>
      <c r="C359" s="7" t="s">
        <v>90</v>
      </c>
      <c r="D359" s="8" t="s">
        <v>103</v>
      </c>
      <c r="E359" s="15">
        <v>847337</v>
      </c>
      <c r="F359" s="17" t="s">
        <v>56</v>
      </c>
      <c r="G359" s="17" t="s">
        <v>57</v>
      </c>
      <c r="H359" s="17" t="s">
        <v>58</v>
      </c>
      <c r="I359">
        <v>1</v>
      </c>
    </row>
    <row r="360" ht="26.25" customHeight="1" spans="1:9">
      <c r="A360" s="5">
        <v>1950</v>
      </c>
      <c r="B360" s="6" t="s">
        <v>109</v>
      </c>
      <c r="C360" s="7" t="s">
        <v>92</v>
      </c>
      <c r="D360" s="8" t="s">
        <v>110</v>
      </c>
      <c r="E360" s="15">
        <v>847337</v>
      </c>
      <c r="F360" s="17" t="s">
        <v>56</v>
      </c>
      <c r="G360" s="17" t="s">
        <v>57</v>
      </c>
      <c r="H360" s="17" t="s">
        <v>58</v>
      </c>
      <c r="I360">
        <v>1</v>
      </c>
    </row>
    <row r="361" ht="26.25" customHeight="1" spans="1:9">
      <c r="A361" s="5">
        <v>115971</v>
      </c>
      <c r="B361" s="6" t="s">
        <v>190</v>
      </c>
      <c r="C361" s="7" t="s">
        <v>92</v>
      </c>
      <c r="D361" s="8" t="s">
        <v>110</v>
      </c>
      <c r="E361" s="15">
        <v>847337</v>
      </c>
      <c r="F361" s="17" t="s">
        <v>56</v>
      </c>
      <c r="G361" s="17" t="s">
        <v>57</v>
      </c>
      <c r="H361" s="17" t="s">
        <v>58</v>
      </c>
      <c r="I361">
        <v>1</v>
      </c>
    </row>
    <row r="362" ht="26.25" customHeight="1" spans="1:9">
      <c r="A362" s="5">
        <v>106568</v>
      </c>
      <c r="B362" s="6" t="s">
        <v>191</v>
      </c>
      <c r="C362" s="7" t="s">
        <v>92</v>
      </c>
      <c r="D362" s="8" t="s">
        <v>110</v>
      </c>
      <c r="E362" s="15">
        <v>847337</v>
      </c>
      <c r="F362" s="17" t="s">
        <v>56</v>
      </c>
      <c r="G362" s="17" t="s">
        <v>57</v>
      </c>
      <c r="H362" s="17" t="s">
        <v>58</v>
      </c>
      <c r="I362">
        <v>1</v>
      </c>
    </row>
    <row r="363" ht="26.25" customHeight="1" spans="1:9">
      <c r="A363" s="5">
        <v>118951</v>
      </c>
      <c r="B363" s="6" t="s">
        <v>192</v>
      </c>
      <c r="C363" s="7" t="s">
        <v>92</v>
      </c>
      <c r="D363" s="8" t="s">
        <v>110</v>
      </c>
      <c r="E363" s="15">
        <v>847337</v>
      </c>
      <c r="F363" s="17" t="s">
        <v>56</v>
      </c>
      <c r="G363" s="17" t="s">
        <v>57</v>
      </c>
      <c r="H363" s="17" t="s">
        <v>58</v>
      </c>
      <c r="I363">
        <v>1</v>
      </c>
    </row>
    <row r="364" ht="26.25" customHeight="1" spans="1:9">
      <c r="A364" s="5">
        <v>104429</v>
      </c>
      <c r="B364" s="6" t="s">
        <v>193</v>
      </c>
      <c r="C364" s="7" t="s">
        <v>92</v>
      </c>
      <c r="D364" s="8" t="s">
        <v>110</v>
      </c>
      <c r="E364" s="15">
        <v>847337</v>
      </c>
      <c r="F364" s="17" t="s">
        <v>56</v>
      </c>
      <c r="G364" s="17" t="s">
        <v>57</v>
      </c>
      <c r="H364" s="17" t="s">
        <v>58</v>
      </c>
      <c r="I364">
        <v>2</v>
      </c>
    </row>
    <row r="365" ht="26.25" customHeight="1" spans="1:9">
      <c r="A365" s="5">
        <v>298747</v>
      </c>
      <c r="B365" s="6" t="s">
        <v>194</v>
      </c>
      <c r="C365" s="7" t="s">
        <v>74</v>
      </c>
      <c r="D365" s="8" t="s">
        <v>110</v>
      </c>
      <c r="E365" s="15">
        <v>847337</v>
      </c>
      <c r="F365" s="17" t="s">
        <v>56</v>
      </c>
      <c r="G365" s="17" t="s">
        <v>57</v>
      </c>
      <c r="H365" s="17" t="s">
        <v>58</v>
      </c>
      <c r="I365">
        <v>1</v>
      </c>
    </row>
    <row r="366" ht="26.25" customHeight="1" spans="1:9">
      <c r="A366" s="5">
        <v>106569</v>
      </c>
      <c r="B366" s="6" t="s">
        <v>111</v>
      </c>
      <c r="C366" s="7" t="s">
        <v>74</v>
      </c>
      <c r="D366" s="8" t="s">
        <v>110</v>
      </c>
      <c r="E366" s="15">
        <v>847337</v>
      </c>
      <c r="F366" s="17" t="s">
        <v>56</v>
      </c>
      <c r="G366" s="17" t="s">
        <v>57</v>
      </c>
      <c r="H366" s="17" t="s">
        <v>58</v>
      </c>
      <c r="I366">
        <v>1</v>
      </c>
    </row>
    <row r="367" ht="26.25" customHeight="1" spans="1:9">
      <c r="A367" s="5">
        <v>2408</v>
      </c>
      <c r="B367" s="6" t="s">
        <v>195</v>
      </c>
      <c r="C367" s="7" t="s">
        <v>74</v>
      </c>
      <c r="D367" s="8" t="s">
        <v>110</v>
      </c>
      <c r="E367" s="15">
        <v>847337</v>
      </c>
      <c r="F367" s="17" t="s">
        <v>56</v>
      </c>
      <c r="G367" s="17" t="s">
        <v>57</v>
      </c>
      <c r="H367" s="17" t="s">
        <v>58</v>
      </c>
      <c r="I367">
        <v>1</v>
      </c>
    </row>
    <row r="368" ht="26.25" customHeight="1" spans="1:9">
      <c r="A368" s="9">
        <v>302867</v>
      </c>
      <c r="B368" s="10" t="s">
        <v>196</v>
      </c>
      <c r="C368" s="7" t="s">
        <v>81</v>
      </c>
      <c r="D368" s="8" t="s">
        <v>110</v>
      </c>
      <c r="E368" s="15">
        <v>847337</v>
      </c>
      <c r="F368" s="17" t="s">
        <v>56</v>
      </c>
      <c r="G368" s="17" t="s">
        <v>57</v>
      </c>
      <c r="H368" s="17" t="s">
        <v>58</v>
      </c>
      <c r="I368">
        <v>1</v>
      </c>
    </row>
    <row r="369" ht="26.25" customHeight="1" spans="1:9">
      <c r="A369" s="5">
        <v>103199</v>
      </c>
      <c r="B369" s="6" t="s">
        <v>197</v>
      </c>
      <c r="C369" s="7" t="s">
        <v>81</v>
      </c>
      <c r="D369" s="8" t="s">
        <v>110</v>
      </c>
      <c r="E369" s="15">
        <v>847337</v>
      </c>
      <c r="F369" s="17" t="s">
        <v>56</v>
      </c>
      <c r="G369" s="17" t="s">
        <v>57</v>
      </c>
      <c r="H369" s="17" t="s">
        <v>58</v>
      </c>
      <c r="I369">
        <v>1</v>
      </c>
    </row>
    <row r="370" ht="26.25" customHeight="1" spans="1:9">
      <c r="A370" s="5">
        <v>102479</v>
      </c>
      <c r="B370" s="6" t="s">
        <v>112</v>
      </c>
      <c r="C370" s="7" t="s">
        <v>81</v>
      </c>
      <c r="D370" s="8" t="s">
        <v>110</v>
      </c>
      <c r="E370" s="15">
        <v>847337</v>
      </c>
      <c r="F370" s="17" t="s">
        <v>56</v>
      </c>
      <c r="G370" s="17" t="s">
        <v>57</v>
      </c>
      <c r="H370" s="17" t="s">
        <v>58</v>
      </c>
      <c r="I370">
        <v>1</v>
      </c>
    </row>
    <row r="371" ht="26.25" customHeight="1" spans="1:9">
      <c r="A371" s="5">
        <v>2816</v>
      </c>
      <c r="B371" s="6" t="s">
        <v>131</v>
      </c>
      <c r="C371" s="7" t="s">
        <v>81</v>
      </c>
      <c r="D371" s="8" t="s">
        <v>110</v>
      </c>
      <c r="E371" s="15">
        <v>847337</v>
      </c>
      <c r="F371" s="17" t="s">
        <v>56</v>
      </c>
      <c r="G371" s="17" t="s">
        <v>57</v>
      </c>
      <c r="H371" s="17" t="s">
        <v>58</v>
      </c>
      <c r="I371">
        <v>1</v>
      </c>
    </row>
    <row r="372" ht="26.25" customHeight="1" spans="1:9">
      <c r="A372" s="5">
        <v>2714</v>
      </c>
      <c r="B372" s="6" t="s">
        <v>113</v>
      </c>
      <c r="C372" s="7" t="s">
        <v>81</v>
      </c>
      <c r="D372" s="8" t="s">
        <v>110</v>
      </c>
      <c r="E372" s="15">
        <v>847337</v>
      </c>
      <c r="F372" s="17" t="s">
        <v>56</v>
      </c>
      <c r="G372" s="17" t="s">
        <v>57</v>
      </c>
      <c r="H372" s="17" t="s">
        <v>58</v>
      </c>
      <c r="I372">
        <v>1</v>
      </c>
    </row>
    <row r="373" ht="26.25" customHeight="1" spans="1:9">
      <c r="A373" s="5">
        <v>122198</v>
      </c>
      <c r="B373" s="6" t="s">
        <v>198</v>
      </c>
      <c r="C373" s="7" t="s">
        <v>81</v>
      </c>
      <c r="D373" s="8" t="s">
        <v>110</v>
      </c>
      <c r="E373" s="15">
        <v>847337</v>
      </c>
      <c r="F373" s="17" t="s">
        <v>56</v>
      </c>
      <c r="G373" s="17" t="s">
        <v>57</v>
      </c>
      <c r="H373" s="17" t="s">
        <v>58</v>
      </c>
      <c r="I373">
        <v>1</v>
      </c>
    </row>
    <row r="374" ht="26.25" customHeight="1" spans="1:9">
      <c r="A374" s="5">
        <v>2326</v>
      </c>
      <c r="B374" s="6" t="s">
        <v>199</v>
      </c>
      <c r="C374" s="7" t="s">
        <v>71</v>
      </c>
      <c r="D374" s="8" t="s">
        <v>110</v>
      </c>
      <c r="E374" s="15">
        <v>847337</v>
      </c>
      <c r="F374" s="17" t="s">
        <v>56</v>
      </c>
      <c r="G374" s="17" t="s">
        <v>57</v>
      </c>
      <c r="H374" s="17" t="s">
        <v>58</v>
      </c>
      <c r="I374">
        <v>1</v>
      </c>
    </row>
    <row r="375" ht="26.25" customHeight="1" spans="1:9">
      <c r="A375" s="5">
        <v>2409</v>
      </c>
      <c r="B375" s="6" t="s">
        <v>200</v>
      </c>
      <c r="C375" s="7" t="s">
        <v>74</v>
      </c>
      <c r="D375" s="8" t="s">
        <v>110</v>
      </c>
      <c r="E375" s="15">
        <v>847337</v>
      </c>
      <c r="F375" s="17" t="s">
        <v>56</v>
      </c>
      <c r="G375" s="17" t="s">
        <v>57</v>
      </c>
      <c r="H375" s="17" t="s">
        <v>58</v>
      </c>
      <c r="I375">
        <v>1</v>
      </c>
    </row>
    <row r="376" ht="26.25" customHeight="1" spans="1:9">
      <c r="A376" s="5">
        <v>2422</v>
      </c>
      <c r="B376" s="6" t="s">
        <v>201</v>
      </c>
      <c r="C376" s="7" t="s">
        <v>74</v>
      </c>
      <c r="D376" s="8" t="s">
        <v>110</v>
      </c>
      <c r="E376" s="15">
        <v>847337</v>
      </c>
      <c r="F376" s="17" t="s">
        <v>56</v>
      </c>
      <c r="G376" s="17" t="s">
        <v>57</v>
      </c>
      <c r="H376" s="17" t="s">
        <v>58</v>
      </c>
      <c r="I376">
        <v>1</v>
      </c>
    </row>
    <row r="377" ht="26.25" customHeight="1" spans="1:9">
      <c r="A377" s="5">
        <v>106485</v>
      </c>
      <c r="B377" s="6" t="s">
        <v>114</v>
      </c>
      <c r="C377" s="7" t="s">
        <v>71</v>
      </c>
      <c r="D377" s="8" t="s">
        <v>110</v>
      </c>
      <c r="E377" s="15">
        <v>847337</v>
      </c>
      <c r="F377" s="17" t="s">
        <v>56</v>
      </c>
      <c r="G377" s="17" t="s">
        <v>57</v>
      </c>
      <c r="H377" s="17" t="s">
        <v>58</v>
      </c>
      <c r="I377">
        <v>1</v>
      </c>
    </row>
    <row r="378" ht="26.25" customHeight="1" spans="1:9">
      <c r="A378" s="5">
        <v>117310</v>
      </c>
      <c r="B378" s="6" t="s">
        <v>202</v>
      </c>
      <c r="C378" s="7" t="s">
        <v>71</v>
      </c>
      <c r="D378" s="8" t="s">
        <v>110</v>
      </c>
      <c r="E378" s="15">
        <v>847337</v>
      </c>
      <c r="F378" s="17" t="s">
        <v>56</v>
      </c>
      <c r="G378" s="17" t="s">
        <v>57</v>
      </c>
      <c r="H378" s="17" t="s">
        <v>58</v>
      </c>
      <c r="I378">
        <v>1</v>
      </c>
    </row>
    <row r="379" ht="26.25" customHeight="1" spans="1:9">
      <c r="A379" s="5">
        <v>119622</v>
      </c>
      <c r="B379" s="6" t="s">
        <v>203</v>
      </c>
      <c r="C379" s="7" t="s">
        <v>71</v>
      </c>
      <c r="D379" s="8" t="s">
        <v>110</v>
      </c>
      <c r="E379" s="15">
        <v>847337</v>
      </c>
      <c r="F379" s="17" t="s">
        <v>56</v>
      </c>
      <c r="G379" s="17" t="s">
        <v>57</v>
      </c>
      <c r="H379" s="17" t="s">
        <v>58</v>
      </c>
      <c r="I379">
        <v>1</v>
      </c>
    </row>
    <row r="380" ht="26.25" customHeight="1" spans="1:9">
      <c r="A380" s="5">
        <v>2274</v>
      </c>
      <c r="B380" s="6" t="s">
        <v>204</v>
      </c>
      <c r="C380" s="7" t="s">
        <v>71</v>
      </c>
      <c r="D380" s="8" t="s">
        <v>110</v>
      </c>
      <c r="E380" s="15">
        <v>847337</v>
      </c>
      <c r="F380" s="17" t="s">
        <v>56</v>
      </c>
      <c r="G380" s="17" t="s">
        <v>57</v>
      </c>
      <c r="H380" s="17" t="s">
        <v>58</v>
      </c>
      <c r="I380">
        <v>1</v>
      </c>
    </row>
    <row r="381" ht="26.25" customHeight="1" spans="1:9">
      <c r="A381" s="5">
        <v>104838</v>
      </c>
      <c r="B381" s="6" t="s">
        <v>205</v>
      </c>
      <c r="C381" s="7" t="s">
        <v>147</v>
      </c>
      <c r="D381" s="8" t="s">
        <v>110</v>
      </c>
      <c r="E381" s="15">
        <v>847337</v>
      </c>
      <c r="F381" s="17" t="s">
        <v>56</v>
      </c>
      <c r="G381" s="17" t="s">
        <v>57</v>
      </c>
      <c r="H381" s="17" t="s">
        <v>58</v>
      </c>
      <c r="I381">
        <v>1</v>
      </c>
    </row>
    <row r="382" ht="26.25" customHeight="1" spans="1:9">
      <c r="A382" s="5">
        <v>2894</v>
      </c>
      <c r="B382" s="6" t="s">
        <v>206</v>
      </c>
      <c r="C382" s="7" t="s">
        <v>147</v>
      </c>
      <c r="D382" s="8" t="s">
        <v>110</v>
      </c>
      <c r="E382" s="15">
        <v>847337</v>
      </c>
      <c r="F382" s="17" t="s">
        <v>56</v>
      </c>
      <c r="G382" s="17" t="s">
        <v>57</v>
      </c>
      <c r="H382" s="17" t="s">
        <v>58</v>
      </c>
      <c r="I382">
        <v>1</v>
      </c>
    </row>
    <row r="383" ht="26.25" customHeight="1" spans="1:9">
      <c r="A383" s="5">
        <v>2905</v>
      </c>
      <c r="B383" s="6" t="s">
        <v>207</v>
      </c>
      <c r="C383" s="7" t="s">
        <v>147</v>
      </c>
      <c r="D383" s="8" t="s">
        <v>110</v>
      </c>
      <c r="E383" s="15">
        <v>847337</v>
      </c>
      <c r="F383" s="17" t="s">
        <v>56</v>
      </c>
      <c r="G383" s="17" t="s">
        <v>57</v>
      </c>
      <c r="H383" s="17" t="s">
        <v>58</v>
      </c>
      <c r="I383">
        <v>1</v>
      </c>
    </row>
    <row r="384" ht="26.25" customHeight="1" spans="1:9">
      <c r="A384" s="5">
        <v>2715</v>
      </c>
      <c r="B384" s="6" t="s">
        <v>208</v>
      </c>
      <c r="C384" s="7" t="s">
        <v>88</v>
      </c>
      <c r="D384" s="8" t="s">
        <v>110</v>
      </c>
      <c r="E384" s="15">
        <v>847337</v>
      </c>
      <c r="F384" s="17" t="s">
        <v>56</v>
      </c>
      <c r="G384" s="17" t="s">
        <v>57</v>
      </c>
      <c r="H384" s="17" t="s">
        <v>58</v>
      </c>
      <c r="I384">
        <v>1</v>
      </c>
    </row>
    <row r="385" ht="26.25" customHeight="1" spans="1:9">
      <c r="A385" s="5">
        <v>2713</v>
      </c>
      <c r="B385" s="6" t="s">
        <v>209</v>
      </c>
      <c r="C385" s="7" t="s">
        <v>88</v>
      </c>
      <c r="D385" s="8" t="s">
        <v>110</v>
      </c>
      <c r="E385" s="15">
        <v>847337</v>
      </c>
      <c r="F385" s="17" t="s">
        <v>56</v>
      </c>
      <c r="G385" s="17" t="s">
        <v>57</v>
      </c>
      <c r="H385" s="17" t="s">
        <v>58</v>
      </c>
      <c r="I385">
        <v>1</v>
      </c>
    </row>
    <row r="386" ht="26.25" customHeight="1" spans="1:9">
      <c r="A386" s="5">
        <v>102567</v>
      </c>
      <c r="B386" s="6" t="s">
        <v>210</v>
      </c>
      <c r="C386" s="7" t="s">
        <v>88</v>
      </c>
      <c r="D386" s="8" t="s">
        <v>110</v>
      </c>
      <c r="E386" s="15">
        <v>847337</v>
      </c>
      <c r="F386" s="17" t="s">
        <v>56</v>
      </c>
      <c r="G386" s="17" t="s">
        <v>57</v>
      </c>
      <c r="H386" s="17" t="s">
        <v>58</v>
      </c>
      <c r="I386">
        <v>1</v>
      </c>
    </row>
    <row r="387" ht="26.25" customHeight="1" spans="1:9">
      <c r="A387" s="5">
        <v>2839</v>
      </c>
      <c r="B387" s="6" t="s">
        <v>211</v>
      </c>
      <c r="C387" s="7" t="s">
        <v>88</v>
      </c>
      <c r="D387" s="8" t="s">
        <v>110</v>
      </c>
      <c r="E387" s="15">
        <v>847337</v>
      </c>
      <c r="F387" s="17" t="s">
        <v>56</v>
      </c>
      <c r="G387" s="17" t="s">
        <v>57</v>
      </c>
      <c r="H387" s="17" t="s">
        <v>58</v>
      </c>
      <c r="I387">
        <v>1</v>
      </c>
    </row>
    <row r="388" ht="26.25" customHeight="1" spans="1:9">
      <c r="A388" s="5">
        <v>2888</v>
      </c>
      <c r="B388" s="6" t="s">
        <v>212</v>
      </c>
      <c r="C388" s="7" t="s">
        <v>90</v>
      </c>
      <c r="D388" s="8" t="s">
        <v>110</v>
      </c>
      <c r="E388" s="15">
        <v>847337</v>
      </c>
      <c r="F388" s="17" t="s">
        <v>56</v>
      </c>
      <c r="G388" s="17" t="s">
        <v>57</v>
      </c>
      <c r="H388" s="17" t="s">
        <v>58</v>
      </c>
      <c r="I388">
        <v>1</v>
      </c>
    </row>
    <row r="389" ht="26.25" customHeight="1" spans="1:9">
      <c r="A389" s="5">
        <v>2883</v>
      </c>
      <c r="B389" s="6" t="s">
        <v>213</v>
      </c>
      <c r="C389" s="7" t="s">
        <v>90</v>
      </c>
      <c r="D389" s="8" t="s">
        <v>110</v>
      </c>
      <c r="E389" s="15">
        <v>847337</v>
      </c>
      <c r="F389" s="17" t="s">
        <v>56</v>
      </c>
      <c r="G389" s="17" t="s">
        <v>57</v>
      </c>
      <c r="H389" s="17" t="s">
        <v>58</v>
      </c>
      <c r="I389">
        <v>1</v>
      </c>
    </row>
    <row r="390" ht="26.25" customHeight="1" spans="1:9">
      <c r="A390" s="5">
        <v>110378</v>
      </c>
      <c r="B390" s="6" t="s">
        <v>214</v>
      </c>
      <c r="C390" s="7" t="s">
        <v>90</v>
      </c>
      <c r="D390" s="8" t="s">
        <v>110</v>
      </c>
      <c r="E390" s="15">
        <v>847337</v>
      </c>
      <c r="F390" s="17" t="s">
        <v>56</v>
      </c>
      <c r="G390" s="17" t="s">
        <v>57</v>
      </c>
      <c r="H390" s="17" t="s">
        <v>58</v>
      </c>
      <c r="I390">
        <v>1</v>
      </c>
    </row>
    <row r="391" ht="26.25" customHeight="1" spans="1:9">
      <c r="A391" s="5">
        <v>102564</v>
      </c>
      <c r="B391" s="6" t="s">
        <v>115</v>
      </c>
      <c r="C391" s="7" t="s">
        <v>90</v>
      </c>
      <c r="D391" s="8" t="s">
        <v>110</v>
      </c>
      <c r="E391" s="15">
        <v>847337</v>
      </c>
      <c r="F391" s="17" t="s">
        <v>56</v>
      </c>
      <c r="G391" s="17" t="s">
        <v>57</v>
      </c>
      <c r="H391" s="17" t="s">
        <v>58</v>
      </c>
      <c r="I391">
        <v>1</v>
      </c>
    </row>
    <row r="392" ht="26.25" customHeight="1" spans="1:9">
      <c r="A392" s="5">
        <v>2873</v>
      </c>
      <c r="B392" s="6" t="s">
        <v>215</v>
      </c>
      <c r="C392" s="7" t="s">
        <v>90</v>
      </c>
      <c r="D392" s="8" t="s">
        <v>110</v>
      </c>
      <c r="E392" s="15">
        <v>847337</v>
      </c>
      <c r="F392" s="17" t="s">
        <v>56</v>
      </c>
      <c r="G392" s="17" t="s">
        <v>57</v>
      </c>
      <c r="H392" s="17" t="s">
        <v>58</v>
      </c>
      <c r="I392">
        <v>3</v>
      </c>
    </row>
    <row r="393" ht="26.25" customHeight="1" spans="1:9">
      <c r="A393" s="5">
        <v>2851</v>
      </c>
      <c r="B393" s="6" t="s">
        <v>216</v>
      </c>
      <c r="C393" s="7" t="s">
        <v>90</v>
      </c>
      <c r="D393" s="8" t="s">
        <v>110</v>
      </c>
      <c r="E393" s="15">
        <v>847337</v>
      </c>
      <c r="F393" s="17" t="s">
        <v>56</v>
      </c>
      <c r="G393" s="17" t="s">
        <v>57</v>
      </c>
      <c r="H393" s="17" t="s">
        <v>58</v>
      </c>
      <c r="I393">
        <v>1</v>
      </c>
    </row>
    <row r="394" ht="26.25" customHeight="1" spans="1:9">
      <c r="A394" s="5">
        <v>104533</v>
      </c>
      <c r="B394" s="6" t="s">
        <v>116</v>
      </c>
      <c r="C394" s="7" t="s">
        <v>90</v>
      </c>
      <c r="D394" s="8" t="s">
        <v>110</v>
      </c>
      <c r="E394" s="15">
        <v>847337</v>
      </c>
      <c r="F394" s="17" t="s">
        <v>56</v>
      </c>
      <c r="G394" s="17" t="s">
        <v>57</v>
      </c>
      <c r="H394" s="17" t="s">
        <v>58</v>
      </c>
      <c r="I394">
        <v>1</v>
      </c>
    </row>
    <row r="395" ht="26.25" customHeight="1" spans="1:9">
      <c r="A395" s="5">
        <v>2844</v>
      </c>
      <c r="B395" s="6" t="s">
        <v>217</v>
      </c>
      <c r="C395" s="7" t="s">
        <v>90</v>
      </c>
      <c r="D395" s="8" t="s">
        <v>110</v>
      </c>
      <c r="E395" s="15">
        <v>847337</v>
      </c>
      <c r="F395" s="17" t="s">
        <v>56</v>
      </c>
      <c r="G395" s="17" t="s">
        <v>57</v>
      </c>
      <c r="H395" s="17" t="s">
        <v>58</v>
      </c>
      <c r="I395">
        <v>1</v>
      </c>
    </row>
    <row r="396" ht="26.25" customHeight="1" spans="1:9">
      <c r="A396" s="5">
        <v>123007</v>
      </c>
      <c r="B396" s="6" t="s">
        <v>218</v>
      </c>
      <c r="C396" s="7" t="s">
        <v>90</v>
      </c>
      <c r="D396" s="8" t="s">
        <v>110</v>
      </c>
      <c r="E396" s="15">
        <v>847337</v>
      </c>
      <c r="F396" s="17" t="s">
        <v>56</v>
      </c>
      <c r="G396" s="17" t="s">
        <v>57</v>
      </c>
      <c r="H396" s="17" t="s">
        <v>58</v>
      </c>
      <c r="I396">
        <v>1</v>
      </c>
    </row>
    <row r="397" ht="26.25" customHeight="1" spans="1:9">
      <c r="A397" s="5">
        <v>2853</v>
      </c>
      <c r="B397" s="6" t="s">
        <v>219</v>
      </c>
      <c r="C397" s="7" t="s">
        <v>90</v>
      </c>
      <c r="D397" s="8" t="s">
        <v>110</v>
      </c>
      <c r="E397" s="15">
        <v>847337</v>
      </c>
      <c r="F397" s="17" t="s">
        <v>56</v>
      </c>
      <c r="G397" s="17" t="s">
        <v>57</v>
      </c>
      <c r="H397" s="17" t="s">
        <v>58</v>
      </c>
      <c r="I397">
        <v>1</v>
      </c>
    </row>
    <row r="398" ht="26.25" customHeight="1" spans="1:9">
      <c r="A398" s="5">
        <v>117923</v>
      </c>
      <c r="B398" s="6" t="s">
        <v>220</v>
      </c>
      <c r="C398" s="7" t="s">
        <v>90</v>
      </c>
      <c r="D398" s="8" t="s">
        <v>110</v>
      </c>
      <c r="E398" s="15">
        <v>847337</v>
      </c>
      <c r="F398" s="17" t="s">
        <v>56</v>
      </c>
      <c r="G398" s="17" t="s">
        <v>57</v>
      </c>
      <c r="H398" s="17" t="s">
        <v>58</v>
      </c>
      <c r="I398">
        <v>1</v>
      </c>
    </row>
    <row r="399" ht="26.25" customHeight="1" spans="1:9">
      <c r="A399" s="5">
        <v>2595</v>
      </c>
      <c r="B399" s="6" t="s">
        <v>70</v>
      </c>
      <c r="C399" s="7" t="s">
        <v>71</v>
      </c>
      <c r="D399" s="8" t="s">
        <v>72</v>
      </c>
      <c r="E399" s="15">
        <v>842939</v>
      </c>
      <c r="F399" s="18" t="s">
        <v>56</v>
      </c>
      <c r="G399" s="18" t="s">
        <v>60</v>
      </c>
      <c r="H399" s="18" t="s">
        <v>52</v>
      </c>
      <c r="I399" s="1">
        <v>2</v>
      </c>
    </row>
    <row r="400" ht="26.25" customHeight="1" spans="1:9">
      <c r="A400" s="5">
        <v>2738</v>
      </c>
      <c r="B400" s="6" t="s">
        <v>132</v>
      </c>
      <c r="C400" s="7" t="s">
        <v>92</v>
      </c>
      <c r="D400" s="8" t="s">
        <v>75</v>
      </c>
      <c r="E400" s="15">
        <v>842939</v>
      </c>
      <c r="F400" s="18" t="s">
        <v>56</v>
      </c>
      <c r="G400" s="18" t="s">
        <v>60</v>
      </c>
      <c r="H400" s="18" t="s">
        <v>52</v>
      </c>
      <c r="I400" s="1">
        <v>2</v>
      </c>
    </row>
    <row r="401" ht="26.25" customHeight="1" spans="1:9">
      <c r="A401" s="5">
        <v>2573</v>
      </c>
      <c r="B401" s="6" t="s">
        <v>73</v>
      </c>
      <c r="C401" s="7" t="s">
        <v>74</v>
      </c>
      <c r="D401" s="8" t="s">
        <v>75</v>
      </c>
      <c r="E401" s="15">
        <v>842939</v>
      </c>
      <c r="F401" s="18" t="s">
        <v>56</v>
      </c>
      <c r="G401" s="18" t="s">
        <v>60</v>
      </c>
      <c r="H401" s="18" t="s">
        <v>52</v>
      </c>
      <c r="I401" s="1">
        <v>1</v>
      </c>
    </row>
    <row r="402" ht="26.25" customHeight="1" spans="1:9">
      <c r="A402" s="5">
        <v>114685</v>
      </c>
      <c r="B402" s="6" t="s">
        <v>118</v>
      </c>
      <c r="C402" s="7" t="s">
        <v>71</v>
      </c>
      <c r="D402" s="8" t="s">
        <v>75</v>
      </c>
      <c r="E402" s="15">
        <v>842939</v>
      </c>
      <c r="F402" s="18" t="s">
        <v>56</v>
      </c>
      <c r="G402" s="18" t="s">
        <v>60</v>
      </c>
      <c r="H402" s="18" t="s">
        <v>52</v>
      </c>
      <c r="I402" s="1">
        <v>1</v>
      </c>
    </row>
    <row r="403" ht="26.25" customHeight="1" spans="1:9">
      <c r="A403" s="5">
        <v>2113</v>
      </c>
      <c r="B403" s="6" t="s">
        <v>133</v>
      </c>
      <c r="C403" s="7" t="s">
        <v>92</v>
      </c>
      <c r="D403" s="8" t="s">
        <v>79</v>
      </c>
      <c r="E403" s="15">
        <v>842939</v>
      </c>
      <c r="F403" s="18" t="s">
        <v>56</v>
      </c>
      <c r="G403" s="18" t="s">
        <v>60</v>
      </c>
      <c r="H403" s="18" t="s">
        <v>52</v>
      </c>
      <c r="I403" s="1">
        <v>1</v>
      </c>
    </row>
    <row r="404" ht="26.25" customHeight="1" spans="1:9">
      <c r="A404" s="5">
        <v>2559</v>
      </c>
      <c r="B404" s="6" t="s">
        <v>134</v>
      </c>
      <c r="C404" s="7" t="s">
        <v>74</v>
      </c>
      <c r="D404" s="8" t="s">
        <v>79</v>
      </c>
      <c r="E404" s="15">
        <v>842939</v>
      </c>
      <c r="F404" s="18" t="s">
        <v>56</v>
      </c>
      <c r="G404" s="18" t="s">
        <v>60</v>
      </c>
      <c r="H404" s="18" t="s">
        <v>52</v>
      </c>
      <c r="I404" s="1">
        <v>1</v>
      </c>
    </row>
    <row r="405" ht="26.25" customHeight="1" spans="1:9">
      <c r="A405" s="5">
        <v>2881</v>
      </c>
      <c r="B405" s="6" t="s">
        <v>136</v>
      </c>
      <c r="C405" s="7" t="s">
        <v>90</v>
      </c>
      <c r="D405" s="8" t="s">
        <v>79</v>
      </c>
      <c r="E405" s="15">
        <v>842939</v>
      </c>
      <c r="F405" s="18" t="s">
        <v>56</v>
      </c>
      <c r="G405" s="18" t="s">
        <v>60</v>
      </c>
      <c r="H405" s="18" t="s">
        <v>52</v>
      </c>
      <c r="I405" s="1">
        <v>1</v>
      </c>
    </row>
    <row r="406" ht="26.25" customHeight="1" spans="1:9">
      <c r="A406" s="5">
        <v>2755</v>
      </c>
      <c r="B406" s="6" t="s">
        <v>119</v>
      </c>
      <c r="C406" s="7" t="s">
        <v>92</v>
      </c>
      <c r="D406" s="8" t="s">
        <v>82</v>
      </c>
      <c r="E406" s="15">
        <v>842939</v>
      </c>
      <c r="F406" s="18" t="s">
        <v>56</v>
      </c>
      <c r="G406" s="18" t="s">
        <v>60</v>
      </c>
      <c r="H406" s="18" t="s">
        <v>52</v>
      </c>
      <c r="I406" s="1">
        <v>1</v>
      </c>
    </row>
    <row r="407" ht="26.25" customHeight="1" spans="1:9">
      <c r="A407" s="5">
        <v>2741</v>
      </c>
      <c r="B407" s="6" t="s">
        <v>137</v>
      </c>
      <c r="C407" s="7" t="s">
        <v>92</v>
      </c>
      <c r="D407" s="8" t="s">
        <v>82</v>
      </c>
      <c r="E407" s="15">
        <v>842939</v>
      </c>
      <c r="F407" s="18" t="s">
        <v>56</v>
      </c>
      <c r="G407" s="18" t="s">
        <v>60</v>
      </c>
      <c r="H407" s="18" t="s">
        <v>52</v>
      </c>
      <c r="I407" s="1">
        <v>1</v>
      </c>
    </row>
    <row r="408" ht="26.25" customHeight="1" spans="1:9">
      <c r="A408" s="5">
        <v>106399</v>
      </c>
      <c r="B408" s="6" t="s">
        <v>138</v>
      </c>
      <c r="C408" s="7" t="s">
        <v>92</v>
      </c>
      <c r="D408" s="8" t="s">
        <v>82</v>
      </c>
      <c r="E408" s="15">
        <v>842939</v>
      </c>
      <c r="F408" s="18" t="s">
        <v>56</v>
      </c>
      <c r="G408" s="18" t="s">
        <v>60</v>
      </c>
      <c r="H408" s="18" t="s">
        <v>52</v>
      </c>
      <c r="I408" s="1">
        <v>1</v>
      </c>
    </row>
    <row r="409" ht="26.25" customHeight="1" spans="1:9">
      <c r="A409" s="5">
        <v>2527</v>
      </c>
      <c r="B409" s="6" t="s">
        <v>139</v>
      </c>
      <c r="C409" s="7" t="s">
        <v>74</v>
      </c>
      <c r="D409" s="8" t="s">
        <v>82</v>
      </c>
      <c r="E409" s="15">
        <v>842939</v>
      </c>
      <c r="F409" s="18" t="s">
        <v>56</v>
      </c>
      <c r="G409" s="18" t="s">
        <v>60</v>
      </c>
      <c r="H409" s="18" t="s">
        <v>52</v>
      </c>
      <c r="I409" s="1">
        <v>1</v>
      </c>
    </row>
    <row r="410" ht="26.25" customHeight="1" spans="1:9">
      <c r="A410" s="5">
        <v>107658</v>
      </c>
      <c r="B410" s="6" t="s">
        <v>141</v>
      </c>
      <c r="C410" s="7" t="s">
        <v>81</v>
      </c>
      <c r="D410" s="8" t="s">
        <v>82</v>
      </c>
      <c r="E410" s="15">
        <v>842939</v>
      </c>
      <c r="F410" s="18" t="s">
        <v>56</v>
      </c>
      <c r="G410" s="18" t="s">
        <v>60</v>
      </c>
      <c r="H410" s="18" t="s">
        <v>52</v>
      </c>
      <c r="I410" s="1">
        <v>1</v>
      </c>
    </row>
    <row r="411" ht="26.25" customHeight="1" spans="1:9">
      <c r="A411" s="5">
        <v>2512</v>
      </c>
      <c r="B411" s="6" t="s">
        <v>83</v>
      </c>
      <c r="C411" s="7" t="s">
        <v>81</v>
      </c>
      <c r="D411" s="8" t="s">
        <v>82</v>
      </c>
      <c r="E411" s="15">
        <v>842939</v>
      </c>
      <c r="F411" s="18" t="s">
        <v>56</v>
      </c>
      <c r="G411" s="18" t="s">
        <v>60</v>
      </c>
      <c r="H411" s="18" t="s">
        <v>52</v>
      </c>
      <c r="I411" s="1">
        <v>1</v>
      </c>
    </row>
    <row r="412" ht="26.25" customHeight="1" spans="1:9">
      <c r="A412" s="5">
        <v>114622</v>
      </c>
      <c r="B412" s="6" t="s">
        <v>84</v>
      </c>
      <c r="C412" s="7" t="s">
        <v>81</v>
      </c>
      <c r="D412" s="8" t="s">
        <v>82</v>
      </c>
      <c r="E412" s="15">
        <v>842939</v>
      </c>
      <c r="F412" s="18" t="s">
        <v>56</v>
      </c>
      <c r="G412" s="18" t="s">
        <v>60</v>
      </c>
      <c r="H412" s="18" t="s">
        <v>52</v>
      </c>
      <c r="I412" s="1">
        <v>1</v>
      </c>
    </row>
    <row r="413" ht="26.25" customHeight="1" spans="1:9">
      <c r="A413" s="5">
        <v>117184</v>
      </c>
      <c r="B413" s="6" t="s">
        <v>143</v>
      </c>
      <c r="C413" s="7" t="s">
        <v>81</v>
      </c>
      <c r="D413" s="8" t="s">
        <v>82</v>
      </c>
      <c r="E413" s="15">
        <v>842939</v>
      </c>
      <c r="F413" s="18" t="s">
        <v>56</v>
      </c>
      <c r="G413" s="18" t="s">
        <v>60</v>
      </c>
      <c r="H413" s="18" t="s">
        <v>52</v>
      </c>
      <c r="I413" s="1">
        <v>1</v>
      </c>
    </row>
    <row r="414" ht="26.25" customHeight="1" spans="1:9">
      <c r="A414" s="5">
        <v>2808</v>
      </c>
      <c r="B414" s="6" t="s">
        <v>120</v>
      </c>
      <c r="C414" s="7" t="s">
        <v>81</v>
      </c>
      <c r="D414" s="8" t="s">
        <v>82</v>
      </c>
      <c r="E414" s="15">
        <v>842939</v>
      </c>
      <c r="F414" s="18" t="s">
        <v>56</v>
      </c>
      <c r="G414" s="18" t="s">
        <v>60</v>
      </c>
      <c r="H414" s="18" t="s">
        <v>52</v>
      </c>
      <c r="I414" s="1">
        <v>1</v>
      </c>
    </row>
    <row r="415" ht="26.25" customHeight="1" spans="1:9">
      <c r="A415" s="5">
        <v>2757</v>
      </c>
      <c r="B415" s="6" t="s">
        <v>85</v>
      </c>
      <c r="C415" s="7" t="s">
        <v>81</v>
      </c>
      <c r="D415" s="8" t="s">
        <v>82</v>
      </c>
      <c r="E415" s="15">
        <v>842939</v>
      </c>
      <c r="F415" s="18" t="s">
        <v>56</v>
      </c>
      <c r="G415" s="18" t="s">
        <v>60</v>
      </c>
      <c r="H415" s="18" t="s">
        <v>52</v>
      </c>
      <c r="I415" s="1">
        <v>2</v>
      </c>
    </row>
    <row r="416" ht="26.25" customHeight="1" spans="1:9">
      <c r="A416" s="5">
        <v>106066</v>
      </c>
      <c r="B416" s="6" t="s">
        <v>121</v>
      </c>
      <c r="C416" s="7" t="s">
        <v>71</v>
      </c>
      <c r="D416" s="8" t="s">
        <v>82</v>
      </c>
      <c r="E416" s="15">
        <v>842939</v>
      </c>
      <c r="F416" s="18" t="s">
        <v>56</v>
      </c>
      <c r="G416" s="18" t="s">
        <v>60</v>
      </c>
      <c r="H416" s="18" t="s">
        <v>52</v>
      </c>
      <c r="I416" s="1">
        <v>1</v>
      </c>
    </row>
    <row r="417" ht="26.25" customHeight="1" spans="1:9">
      <c r="A417" s="5">
        <v>105910</v>
      </c>
      <c r="B417" s="6" t="s">
        <v>86</v>
      </c>
      <c r="C417" s="7" t="s">
        <v>71</v>
      </c>
      <c r="D417" s="8" t="s">
        <v>82</v>
      </c>
      <c r="E417" s="15">
        <v>842939</v>
      </c>
      <c r="F417" s="18" t="s">
        <v>56</v>
      </c>
      <c r="G417" s="18" t="s">
        <v>60</v>
      </c>
      <c r="H417" s="18" t="s">
        <v>52</v>
      </c>
      <c r="I417" s="1">
        <v>2</v>
      </c>
    </row>
    <row r="418" ht="26.25" customHeight="1" spans="1:9">
      <c r="A418" s="5">
        <v>104428</v>
      </c>
      <c r="B418" s="6" t="s">
        <v>146</v>
      </c>
      <c r="C418" s="7" t="s">
        <v>147</v>
      </c>
      <c r="D418" s="8" t="s">
        <v>82</v>
      </c>
      <c r="E418" s="15">
        <v>842939</v>
      </c>
      <c r="F418" s="18" t="s">
        <v>56</v>
      </c>
      <c r="G418" s="18" t="s">
        <v>60</v>
      </c>
      <c r="H418" s="18" t="s">
        <v>52</v>
      </c>
      <c r="I418" s="1">
        <v>1</v>
      </c>
    </row>
    <row r="419" ht="26.25" customHeight="1" spans="1:9">
      <c r="A419" s="5">
        <v>2877</v>
      </c>
      <c r="B419" s="6" t="s">
        <v>148</v>
      </c>
      <c r="C419" s="7" t="s">
        <v>88</v>
      </c>
      <c r="D419" s="8" t="s">
        <v>82</v>
      </c>
      <c r="E419" s="15">
        <v>842939</v>
      </c>
      <c r="F419" s="18" t="s">
        <v>56</v>
      </c>
      <c r="G419" s="18" t="s">
        <v>60</v>
      </c>
      <c r="H419" s="18" t="s">
        <v>52</v>
      </c>
      <c r="I419" s="1">
        <v>1</v>
      </c>
    </row>
    <row r="420" ht="26.25" customHeight="1" spans="1:9">
      <c r="A420" s="5">
        <v>103639</v>
      </c>
      <c r="B420" s="6" t="s">
        <v>149</v>
      </c>
      <c r="C420" s="7" t="s">
        <v>92</v>
      </c>
      <c r="D420" s="8" t="s">
        <v>93</v>
      </c>
      <c r="E420" s="15">
        <v>842939</v>
      </c>
      <c r="F420" s="18" t="s">
        <v>56</v>
      </c>
      <c r="G420" s="18" t="s">
        <v>60</v>
      </c>
      <c r="H420" s="18" t="s">
        <v>52</v>
      </c>
      <c r="I420" s="1">
        <v>2</v>
      </c>
    </row>
    <row r="421" ht="26.25" customHeight="1" spans="1:9">
      <c r="A421" s="5">
        <v>118074</v>
      </c>
      <c r="B421" s="6" t="s">
        <v>150</v>
      </c>
      <c r="C421" s="7" t="s">
        <v>92</v>
      </c>
      <c r="D421" s="8" t="s">
        <v>93</v>
      </c>
      <c r="E421" s="15">
        <v>842939</v>
      </c>
      <c r="F421" s="18" t="s">
        <v>56</v>
      </c>
      <c r="G421" s="18" t="s">
        <v>60</v>
      </c>
      <c r="H421" s="18" t="s">
        <v>52</v>
      </c>
      <c r="I421" s="1">
        <v>2</v>
      </c>
    </row>
    <row r="422" ht="26.25" customHeight="1" spans="1:9">
      <c r="A422" s="5">
        <v>2729</v>
      </c>
      <c r="B422" s="6" t="s">
        <v>91</v>
      </c>
      <c r="C422" s="7" t="s">
        <v>92</v>
      </c>
      <c r="D422" s="8" t="s">
        <v>93</v>
      </c>
      <c r="E422" s="15">
        <v>842939</v>
      </c>
      <c r="F422" s="18" t="s">
        <v>56</v>
      </c>
      <c r="G422" s="18" t="s">
        <v>60</v>
      </c>
      <c r="H422" s="18" t="s">
        <v>52</v>
      </c>
      <c r="I422" s="1">
        <v>1</v>
      </c>
    </row>
    <row r="423" ht="26.25" customHeight="1" spans="1:9">
      <c r="A423" s="5">
        <v>138202</v>
      </c>
      <c r="B423" s="6" t="s">
        <v>151</v>
      </c>
      <c r="C423" s="7" t="s">
        <v>92</v>
      </c>
      <c r="D423" s="8" t="s">
        <v>93</v>
      </c>
      <c r="E423" s="15">
        <v>842939</v>
      </c>
      <c r="F423" s="18" t="s">
        <v>56</v>
      </c>
      <c r="G423" s="18" t="s">
        <v>60</v>
      </c>
      <c r="H423" s="18" t="s">
        <v>52</v>
      </c>
      <c r="I423" s="1">
        <v>1</v>
      </c>
    </row>
    <row r="424" ht="26.25" customHeight="1" spans="1:9">
      <c r="A424" s="5">
        <v>2471</v>
      </c>
      <c r="B424" s="6" t="s">
        <v>94</v>
      </c>
      <c r="C424" s="7" t="s">
        <v>74</v>
      </c>
      <c r="D424" s="8" t="s">
        <v>93</v>
      </c>
      <c r="E424" s="15">
        <v>842939</v>
      </c>
      <c r="F424" s="18" t="s">
        <v>56</v>
      </c>
      <c r="G424" s="18" t="s">
        <v>60</v>
      </c>
      <c r="H424" s="18" t="s">
        <v>52</v>
      </c>
      <c r="I424" s="1">
        <v>1</v>
      </c>
    </row>
    <row r="425" ht="26.25" customHeight="1" spans="1:9">
      <c r="A425" s="5">
        <v>103198</v>
      </c>
      <c r="B425" s="6" t="s">
        <v>153</v>
      </c>
      <c r="C425" s="7" t="s">
        <v>74</v>
      </c>
      <c r="D425" s="8" t="s">
        <v>93</v>
      </c>
      <c r="E425" s="15">
        <v>842939</v>
      </c>
      <c r="F425" s="18" t="s">
        <v>56</v>
      </c>
      <c r="G425" s="18" t="s">
        <v>60</v>
      </c>
      <c r="H425" s="18" t="s">
        <v>52</v>
      </c>
      <c r="I425" s="1">
        <v>1</v>
      </c>
    </row>
    <row r="426" ht="26.25" customHeight="1" spans="1:9">
      <c r="A426" s="5">
        <v>2735</v>
      </c>
      <c r="B426" s="6" t="s">
        <v>154</v>
      </c>
      <c r="C426" s="7" t="s">
        <v>81</v>
      </c>
      <c r="D426" s="8" t="s">
        <v>93</v>
      </c>
      <c r="E426" s="15">
        <v>842939</v>
      </c>
      <c r="F426" s="18" t="s">
        <v>56</v>
      </c>
      <c r="G426" s="18" t="s">
        <v>60</v>
      </c>
      <c r="H426" s="18" t="s">
        <v>52</v>
      </c>
      <c r="I426" s="1">
        <v>1</v>
      </c>
    </row>
    <row r="427" ht="26.25" customHeight="1" spans="1:9">
      <c r="A427" s="5">
        <v>2730</v>
      </c>
      <c r="B427" s="6" t="s">
        <v>155</v>
      </c>
      <c r="C427" s="7" t="s">
        <v>81</v>
      </c>
      <c r="D427" s="8" t="s">
        <v>93</v>
      </c>
      <c r="E427" s="15">
        <v>842939</v>
      </c>
      <c r="F427" s="18" t="s">
        <v>56</v>
      </c>
      <c r="G427" s="18" t="s">
        <v>60</v>
      </c>
      <c r="H427" s="18" t="s">
        <v>52</v>
      </c>
      <c r="I427" s="1">
        <v>2</v>
      </c>
    </row>
    <row r="428" ht="26.25" customHeight="1" spans="1:9">
      <c r="A428" s="5">
        <v>2819</v>
      </c>
      <c r="B428" s="6" t="s">
        <v>96</v>
      </c>
      <c r="C428" s="7" t="s">
        <v>81</v>
      </c>
      <c r="D428" s="8" t="s">
        <v>93</v>
      </c>
      <c r="E428" s="15">
        <v>842939</v>
      </c>
      <c r="F428" s="18" t="s">
        <v>56</v>
      </c>
      <c r="G428" s="18" t="s">
        <v>60</v>
      </c>
      <c r="H428" s="18" t="s">
        <v>52</v>
      </c>
      <c r="I428" s="1">
        <v>1</v>
      </c>
    </row>
    <row r="429" ht="26.25" customHeight="1" spans="1:9">
      <c r="A429" s="5">
        <v>2802</v>
      </c>
      <c r="B429" s="6" t="s">
        <v>157</v>
      </c>
      <c r="C429" s="7" t="s">
        <v>74</v>
      </c>
      <c r="D429" s="8" t="s">
        <v>93</v>
      </c>
      <c r="E429" s="15">
        <v>842939</v>
      </c>
      <c r="F429" s="18" t="s">
        <v>56</v>
      </c>
      <c r="G429" s="18" t="s">
        <v>60</v>
      </c>
      <c r="H429" s="18" t="s">
        <v>52</v>
      </c>
      <c r="I429" s="1">
        <v>1</v>
      </c>
    </row>
    <row r="430" ht="26.25" customHeight="1" spans="1:9">
      <c r="A430" s="5">
        <v>102934</v>
      </c>
      <c r="B430" s="6" t="s">
        <v>99</v>
      </c>
      <c r="C430" s="7" t="s">
        <v>74</v>
      </c>
      <c r="D430" s="8" t="s">
        <v>93</v>
      </c>
      <c r="E430" s="15">
        <v>842939</v>
      </c>
      <c r="F430" s="18" t="s">
        <v>56</v>
      </c>
      <c r="G430" s="18" t="s">
        <v>60</v>
      </c>
      <c r="H430" s="18" t="s">
        <v>52</v>
      </c>
      <c r="I430" s="1">
        <v>1</v>
      </c>
    </row>
    <row r="431" ht="26.25" customHeight="1" spans="1:9">
      <c r="A431" s="5">
        <v>2914</v>
      </c>
      <c r="B431" s="6" t="s">
        <v>158</v>
      </c>
      <c r="C431" s="7" t="s">
        <v>147</v>
      </c>
      <c r="D431" s="8" t="s">
        <v>93</v>
      </c>
      <c r="E431" s="15">
        <v>842939</v>
      </c>
      <c r="F431" s="18" t="s">
        <v>56</v>
      </c>
      <c r="G431" s="18" t="s">
        <v>60</v>
      </c>
      <c r="H431" s="18" t="s">
        <v>52</v>
      </c>
      <c r="I431" s="1">
        <v>2</v>
      </c>
    </row>
    <row r="432" ht="26.25" customHeight="1" spans="1:9">
      <c r="A432" s="5">
        <v>2876</v>
      </c>
      <c r="B432" s="6" t="s">
        <v>159</v>
      </c>
      <c r="C432" s="7" t="s">
        <v>88</v>
      </c>
      <c r="D432" s="8" t="s">
        <v>93</v>
      </c>
      <c r="E432" s="15">
        <v>842939</v>
      </c>
      <c r="F432" s="18" t="s">
        <v>56</v>
      </c>
      <c r="G432" s="18" t="s">
        <v>60</v>
      </c>
      <c r="H432" s="18" t="s">
        <v>52</v>
      </c>
      <c r="I432" s="1">
        <v>2</v>
      </c>
    </row>
    <row r="433" ht="26.25" customHeight="1" spans="1:9">
      <c r="A433" s="5">
        <v>2717</v>
      </c>
      <c r="B433" s="6" t="s">
        <v>161</v>
      </c>
      <c r="C433" s="7" t="s">
        <v>92</v>
      </c>
      <c r="D433" s="8" t="s">
        <v>103</v>
      </c>
      <c r="E433" s="15">
        <v>842939</v>
      </c>
      <c r="F433" s="18" t="s">
        <v>56</v>
      </c>
      <c r="G433" s="18" t="s">
        <v>60</v>
      </c>
      <c r="H433" s="18" t="s">
        <v>52</v>
      </c>
      <c r="I433" s="1">
        <v>1</v>
      </c>
    </row>
    <row r="434" ht="26.25" customHeight="1" spans="1:9">
      <c r="A434" s="5">
        <v>2722</v>
      </c>
      <c r="B434" s="6" t="s">
        <v>102</v>
      </c>
      <c r="C434" s="7" t="s">
        <v>92</v>
      </c>
      <c r="D434" s="8" t="s">
        <v>103</v>
      </c>
      <c r="E434" s="15">
        <v>842939</v>
      </c>
      <c r="F434" s="18" t="s">
        <v>56</v>
      </c>
      <c r="G434" s="18" t="s">
        <v>60</v>
      </c>
      <c r="H434" s="18" t="s">
        <v>52</v>
      </c>
      <c r="I434" s="1">
        <v>1</v>
      </c>
    </row>
    <row r="435" ht="26.25" customHeight="1" spans="1:9">
      <c r="A435" s="5">
        <v>2304</v>
      </c>
      <c r="B435" s="6" t="s">
        <v>163</v>
      </c>
      <c r="C435" s="7" t="s">
        <v>92</v>
      </c>
      <c r="D435" s="8" t="s">
        <v>103</v>
      </c>
      <c r="E435" s="15">
        <v>842939</v>
      </c>
      <c r="F435" s="18" t="s">
        <v>56</v>
      </c>
      <c r="G435" s="18" t="s">
        <v>60</v>
      </c>
      <c r="H435" s="18" t="s">
        <v>52</v>
      </c>
      <c r="I435" s="1">
        <v>5</v>
      </c>
    </row>
    <row r="436" ht="26.25" customHeight="1" spans="1:9">
      <c r="A436" s="5">
        <v>101453</v>
      </c>
      <c r="B436" s="6" t="s">
        <v>124</v>
      </c>
      <c r="C436" s="7" t="s">
        <v>92</v>
      </c>
      <c r="D436" s="8" t="s">
        <v>103</v>
      </c>
      <c r="E436" s="15">
        <v>842939</v>
      </c>
      <c r="F436" s="18" t="s">
        <v>56</v>
      </c>
      <c r="G436" s="18" t="s">
        <v>60</v>
      </c>
      <c r="H436" s="18" t="s">
        <v>52</v>
      </c>
      <c r="I436" s="1">
        <v>1</v>
      </c>
    </row>
    <row r="437" ht="26.25" customHeight="1" spans="1:9">
      <c r="A437" s="5">
        <v>113025</v>
      </c>
      <c r="B437" s="6" t="s">
        <v>125</v>
      </c>
      <c r="C437" s="7" t="s">
        <v>92</v>
      </c>
      <c r="D437" s="8" t="s">
        <v>103</v>
      </c>
      <c r="E437" s="15">
        <v>842939</v>
      </c>
      <c r="F437" s="18" t="s">
        <v>56</v>
      </c>
      <c r="G437" s="18" t="s">
        <v>60</v>
      </c>
      <c r="H437" s="18" t="s">
        <v>52</v>
      </c>
      <c r="I437" s="1">
        <v>1</v>
      </c>
    </row>
    <row r="438" ht="26.25" customHeight="1" spans="1:9">
      <c r="A438" s="5">
        <v>2479</v>
      </c>
      <c r="B438" s="6" t="s">
        <v>170</v>
      </c>
      <c r="C438" s="7" t="s">
        <v>74</v>
      </c>
      <c r="D438" s="8" t="s">
        <v>103</v>
      </c>
      <c r="E438" s="15">
        <v>842939</v>
      </c>
      <c r="F438" s="18" t="s">
        <v>56</v>
      </c>
      <c r="G438" s="18" t="s">
        <v>60</v>
      </c>
      <c r="H438" s="18" t="s">
        <v>52</v>
      </c>
      <c r="I438" s="1">
        <v>2</v>
      </c>
    </row>
    <row r="439" ht="26.25" customHeight="1" spans="1:9">
      <c r="A439" s="5">
        <v>122906</v>
      </c>
      <c r="B439" s="6" t="s">
        <v>126</v>
      </c>
      <c r="C439" s="7" t="s">
        <v>81</v>
      </c>
      <c r="D439" s="8" t="s">
        <v>103</v>
      </c>
      <c r="E439" s="15">
        <v>842939</v>
      </c>
      <c r="F439" s="18" t="s">
        <v>56</v>
      </c>
      <c r="G439" s="18" t="s">
        <v>60</v>
      </c>
      <c r="H439" s="18" t="s">
        <v>52</v>
      </c>
      <c r="I439" s="1">
        <v>2</v>
      </c>
    </row>
    <row r="440" ht="26.25" customHeight="1" spans="1:9">
      <c r="A440" s="5">
        <v>119262</v>
      </c>
      <c r="B440" s="6" t="s">
        <v>174</v>
      </c>
      <c r="C440" s="7" t="s">
        <v>81</v>
      </c>
      <c r="D440" s="8" t="s">
        <v>103</v>
      </c>
      <c r="E440" s="15">
        <v>842939</v>
      </c>
      <c r="F440" s="18" t="s">
        <v>56</v>
      </c>
      <c r="G440" s="18" t="s">
        <v>60</v>
      </c>
      <c r="H440" s="18" t="s">
        <v>52</v>
      </c>
      <c r="I440" s="1">
        <v>1</v>
      </c>
    </row>
    <row r="441" ht="26.25" customHeight="1" spans="1:9">
      <c r="A441" s="5">
        <v>2778</v>
      </c>
      <c r="B441" s="6" t="s">
        <v>104</v>
      </c>
      <c r="C441" s="7" t="s">
        <v>74</v>
      </c>
      <c r="D441" s="8" t="s">
        <v>103</v>
      </c>
      <c r="E441" s="15">
        <v>842939</v>
      </c>
      <c r="F441" s="18" t="s">
        <v>56</v>
      </c>
      <c r="G441" s="18" t="s">
        <v>60</v>
      </c>
      <c r="H441" s="18" t="s">
        <v>52</v>
      </c>
      <c r="I441" s="1">
        <v>1</v>
      </c>
    </row>
    <row r="442" ht="26.25" customHeight="1" spans="1:9">
      <c r="A442" s="5">
        <v>2451</v>
      </c>
      <c r="B442" s="6" t="s">
        <v>176</v>
      </c>
      <c r="C442" s="7" t="s">
        <v>74</v>
      </c>
      <c r="D442" s="8" t="s">
        <v>103</v>
      </c>
      <c r="E442" s="15">
        <v>842939</v>
      </c>
      <c r="F442" s="18" t="s">
        <v>56</v>
      </c>
      <c r="G442" s="18" t="s">
        <v>60</v>
      </c>
      <c r="H442" s="18" t="s">
        <v>52</v>
      </c>
      <c r="I442" s="1">
        <v>1</v>
      </c>
    </row>
    <row r="443" ht="26.25" customHeight="1" spans="1:9">
      <c r="A443" s="5">
        <v>2826</v>
      </c>
      <c r="B443" s="6" t="s">
        <v>105</v>
      </c>
      <c r="C443" s="7" t="s">
        <v>74</v>
      </c>
      <c r="D443" s="8" t="s">
        <v>103</v>
      </c>
      <c r="E443" s="15">
        <v>842939</v>
      </c>
      <c r="F443" s="18" t="s">
        <v>56</v>
      </c>
      <c r="G443" s="18" t="s">
        <v>60</v>
      </c>
      <c r="H443" s="18" t="s">
        <v>52</v>
      </c>
      <c r="I443" s="1">
        <v>1</v>
      </c>
    </row>
    <row r="444" ht="26.25" customHeight="1" spans="1:9">
      <c r="A444" s="5">
        <v>2466</v>
      </c>
      <c r="B444" s="6" t="s">
        <v>177</v>
      </c>
      <c r="C444" s="7" t="s">
        <v>74</v>
      </c>
      <c r="D444" s="8" t="s">
        <v>103</v>
      </c>
      <c r="E444" s="15">
        <v>842939</v>
      </c>
      <c r="F444" s="18" t="s">
        <v>56</v>
      </c>
      <c r="G444" s="18" t="s">
        <v>60</v>
      </c>
      <c r="H444" s="18" t="s">
        <v>52</v>
      </c>
      <c r="I444" s="1">
        <v>2</v>
      </c>
    </row>
    <row r="445" ht="26.25" customHeight="1" spans="1:9">
      <c r="A445" s="5">
        <v>116919</v>
      </c>
      <c r="B445" s="6" t="s">
        <v>128</v>
      </c>
      <c r="C445" s="7" t="s">
        <v>71</v>
      </c>
      <c r="D445" s="8" t="s">
        <v>103</v>
      </c>
      <c r="E445" s="15">
        <v>842939</v>
      </c>
      <c r="F445" s="18" t="s">
        <v>56</v>
      </c>
      <c r="G445" s="18" t="s">
        <v>60</v>
      </c>
      <c r="H445" s="18" t="s">
        <v>52</v>
      </c>
      <c r="I445" s="1">
        <v>1</v>
      </c>
    </row>
    <row r="446" ht="26.25" customHeight="1" spans="1:9">
      <c r="A446" s="5">
        <v>102935</v>
      </c>
      <c r="B446" s="6" t="s">
        <v>180</v>
      </c>
      <c r="C446" s="7" t="s">
        <v>71</v>
      </c>
      <c r="D446" s="8" t="s">
        <v>103</v>
      </c>
      <c r="E446" s="15">
        <v>842939</v>
      </c>
      <c r="F446" s="18" t="s">
        <v>56</v>
      </c>
      <c r="G446" s="18" t="s">
        <v>60</v>
      </c>
      <c r="H446" s="18" t="s">
        <v>52</v>
      </c>
      <c r="I446" s="1">
        <v>1</v>
      </c>
    </row>
    <row r="447" ht="26.25" customHeight="1" spans="1:9">
      <c r="A447" s="5">
        <v>2904</v>
      </c>
      <c r="B447" s="6" t="s">
        <v>130</v>
      </c>
      <c r="C447" s="7" t="s">
        <v>90</v>
      </c>
      <c r="D447" s="8" t="s">
        <v>103</v>
      </c>
      <c r="E447" s="15">
        <v>842939</v>
      </c>
      <c r="F447" s="18" t="s">
        <v>56</v>
      </c>
      <c r="G447" s="18" t="s">
        <v>60</v>
      </c>
      <c r="H447" s="18" t="s">
        <v>52</v>
      </c>
      <c r="I447" s="1">
        <v>1</v>
      </c>
    </row>
    <row r="448" ht="26.25" customHeight="1" spans="1:9">
      <c r="A448" s="5">
        <v>2886</v>
      </c>
      <c r="B448" s="6" t="s">
        <v>183</v>
      </c>
      <c r="C448" s="7" t="s">
        <v>90</v>
      </c>
      <c r="D448" s="8" t="s">
        <v>103</v>
      </c>
      <c r="E448" s="15">
        <v>842939</v>
      </c>
      <c r="F448" s="18" t="s">
        <v>56</v>
      </c>
      <c r="G448" s="18" t="s">
        <v>60</v>
      </c>
      <c r="H448" s="18" t="s">
        <v>52</v>
      </c>
      <c r="I448" s="1">
        <v>1</v>
      </c>
    </row>
    <row r="449" ht="26.25" customHeight="1" spans="1:9">
      <c r="A449" s="5">
        <v>2901</v>
      </c>
      <c r="B449" s="6" t="s">
        <v>108</v>
      </c>
      <c r="C449" s="7" t="s">
        <v>90</v>
      </c>
      <c r="D449" s="8" t="s">
        <v>103</v>
      </c>
      <c r="E449" s="15">
        <v>842939</v>
      </c>
      <c r="F449" s="18" t="s">
        <v>56</v>
      </c>
      <c r="G449" s="18" t="s">
        <v>60</v>
      </c>
      <c r="H449" s="18" t="s">
        <v>52</v>
      </c>
      <c r="I449" s="1">
        <v>1</v>
      </c>
    </row>
    <row r="450" ht="26.25" customHeight="1" spans="1:9">
      <c r="A450" s="5">
        <v>2865</v>
      </c>
      <c r="B450" s="6" t="s">
        <v>184</v>
      </c>
      <c r="C450" s="7" t="s">
        <v>90</v>
      </c>
      <c r="D450" s="8" t="s">
        <v>103</v>
      </c>
      <c r="E450" s="15">
        <v>842939</v>
      </c>
      <c r="F450" s="18" t="s">
        <v>56</v>
      </c>
      <c r="G450" s="18" t="s">
        <v>60</v>
      </c>
      <c r="H450" s="18" t="s">
        <v>52</v>
      </c>
      <c r="I450" s="1">
        <v>1</v>
      </c>
    </row>
    <row r="451" ht="26.25" customHeight="1" spans="1:9">
      <c r="A451" s="5">
        <v>2837</v>
      </c>
      <c r="B451" s="6" t="s">
        <v>185</v>
      </c>
      <c r="C451" s="7" t="s">
        <v>90</v>
      </c>
      <c r="D451" s="8" t="s">
        <v>103</v>
      </c>
      <c r="E451" s="15">
        <v>842939</v>
      </c>
      <c r="F451" s="18" t="s">
        <v>56</v>
      </c>
      <c r="G451" s="18" t="s">
        <v>60</v>
      </c>
      <c r="H451" s="18" t="s">
        <v>52</v>
      </c>
      <c r="I451" s="1">
        <v>1</v>
      </c>
    </row>
    <row r="452" ht="26.25" customHeight="1" spans="1:9">
      <c r="A452" s="5">
        <v>2854</v>
      </c>
      <c r="B452" s="6" t="s">
        <v>186</v>
      </c>
      <c r="C452" s="7" t="s">
        <v>90</v>
      </c>
      <c r="D452" s="8" t="s">
        <v>103</v>
      </c>
      <c r="E452" s="15">
        <v>842939</v>
      </c>
      <c r="F452" s="18" t="s">
        <v>56</v>
      </c>
      <c r="G452" s="18" t="s">
        <v>60</v>
      </c>
      <c r="H452" s="18" t="s">
        <v>52</v>
      </c>
      <c r="I452" s="1">
        <v>1</v>
      </c>
    </row>
    <row r="453" ht="26.25" customHeight="1" spans="1:9">
      <c r="A453" s="5">
        <v>2852</v>
      </c>
      <c r="B453" s="6" t="s">
        <v>187</v>
      </c>
      <c r="C453" s="7" t="s">
        <v>90</v>
      </c>
      <c r="D453" s="8" t="s">
        <v>103</v>
      </c>
      <c r="E453" s="15">
        <v>842939</v>
      </c>
      <c r="F453" s="18" t="s">
        <v>56</v>
      </c>
      <c r="G453" s="18" t="s">
        <v>60</v>
      </c>
      <c r="H453" s="18" t="s">
        <v>52</v>
      </c>
      <c r="I453" s="1">
        <v>2</v>
      </c>
    </row>
    <row r="454" ht="26.25" customHeight="1" spans="1:9">
      <c r="A454" s="5">
        <v>107728</v>
      </c>
      <c r="B454" s="6" t="s">
        <v>188</v>
      </c>
      <c r="C454" s="7" t="s">
        <v>90</v>
      </c>
      <c r="D454" s="8" t="s">
        <v>103</v>
      </c>
      <c r="E454" s="15">
        <v>842939</v>
      </c>
      <c r="F454" s="18" t="s">
        <v>56</v>
      </c>
      <c r="G454" s="18" t="s">
        <v>60</v>
      </c>
      <c r="H454" s="18" t="s">
        <v>52</v>
      </c>
      <c r="I454" s="1">
        <v>1</v>
      </c>
    </row>
    <row r="455" ht="26.25" customHeight="1" spans="1:9">
      <c r="A455" s="5">
        <v>2874</v>
      </c>
      <c r="B455" s="6" t="s">
        <v>189</v>
      </c>
      <c r="C455" s="7" t="s">
        <v>90</v>
      </c>
      <c r="D455" s="8" t="s">
        <v>103</v>
      </c>
      <c r="E455" s="15">
        <v>842939</v>
      </c>
      <c r="F455" s="18" t="s">
        <v>56</v>
      </c>
      <c r="G455" s="18" t="s">
        <v>60</v>
      </c>
      <c r="H455" s="18" t="s">
        <v>52</v>
      </c>
      <c r="I455" s="1">
        <v>2</v>
      </c>
    </row>
    <row r="456" ht="26.25" customHeight="1" spans="1:9">
      <c r="A456" s="5">
        <v>106568</v>
      </c>
      <c r="B456" s="6" t="s">
        <v>191</v>
      </c>
      <c r="C456" s="7" t="s">
        <v>92</v>
      </c>
      <c r="D456" s="8" t="s">
        <v>110</v>
      </c>
      <c r="E456" s="15">
        <v>842939</v>
      </c>
      <c r="F456" s="18" t="s">
        <v>56</v>
      </c>
      <c r="G456" s="18" t="s">
        <v>60</v>
      </c>
      <c r="H456" s="18" t="s">
        <v>52</v>
      </c>
      <c r="I456" s="1">
        <v>1</v>
      </c>
    </row>
    <row r="457" ht="26.25" customHeight="1" spans="1:9">
      <c r="A457" s="5">
        <v>118951</v>
      </c>
      <c r="B457" s="6" t="s">
        <v>192</v>
      </c>
      <c r="C457" s="7" t="s">
        <v>92</v>
      </c>
      <c r="D457" s="8" t="s">
        <v>110</v>
      </c>
      <c r="E457" s="15">
        <v>842939</v>
      </c>
      <c r="F457" s="18" t="s">
        <v>56</v>
      </c>
      <c r="G457" s="18" t="s">
        <v>60</v>
      </c>
      <c r="H457" s="18" t="s">
        <v>52</v>
      </c>
      <c r="I457" s="1">
        <v>1</v>
      </c>
    </row>
    <row r="458" ht="26.25" customHeight="1" spans="1:9">
      <c r="A458" s="5">
        <v>106569</v>
      </c>
      <c r="B458" s="6" t="s">
        <v>111</v>
      </c>
      <c r="C458" s="7" t="s">
        <v>74</v>
      </c>
      <c r="D458" s="8" t="s">
        <v>110</v>
      </c>
      <c r="E458" s="15">
        <v>842939</v>
      </c>
      <c r="F458" s="18" t="s">
        <v>56</v>
      </c>
      <c r="G458" s="18" t="s">
        <v>60</v>
      </c>
      <c r="H458" s="18" t="s">
        <v>52</v>
      </c>
      <c r="I458" s="1">
        <v>1</v>
      </c>
    </row>
    <row r="459" ht="26.25" customHeight="1" spans="1:9">
      <c r="A459" s="5">
        <v>2422</v>
      </c>
      <c r="B459" s="6" t="s">
        <v>201</v>
      </c>
      <c r="C459" s="7" t="s">
        <v>74</v>
      </c>
      <c r="D459" s="8" t="s">
        <v>110</v>
      </c>
      <c r="E459" s="15">
        <v>842939</v>
      </c>
      <c r="F459" s="18" t="s">
        <v>56</v>
      </c>
      <c r="G459" s="18" t="s">
        <v>60</v>
      </c>
      <c r="H459" s="18" t="s">
        <v>52</v>
      </c>
      <c r="I459" s="1">
        <v>1</v>
      </c>
    </row>
    <row r="460" ht="26.25" customHeight="1" spans="1:9">
      <c r="A460" s="5">
        <v>104838</v>
      </c>
      <c r="B460" s="6" t="s">
        <v>205</v>
      </c>
      <c r="C460" s="7" t="s">
        <v>147</v>
      </c>
      <c r="D460" s="8" t="s">
        <v>110</v>
      </c>
      <c r="E460" s="15">
        <v>842939</v>
      </c>
      <c r="F460" s="18" t="s">
        <v>56</v>
      </c>
      <c r="G460" s="18" t="s">
        <v>60</v>
      </c>
      <c r="H460" s="18" t="s">
        <v>52</v>
      </c>
      <c r="I460" s="1">
        <v>2</v>
      </c>
    </row>
    <row r="461" ht="26.25" customHeight="1" spans="1:9">
      <c r="A461" s="5">
        <v>102567</v>
      </c>
      <c r="B461" s="6" t="s">
        <v>210</v>
      </c>
      <c r="C461" s="7" t="s">
        <v>88</v>
      </c>
      <c r="D461" s="8" t="s">
        <v>110</v>
      </c>
      <c r="E461" s="15">
        <v>842939</v>
      </c>
      <c r="F461" s="18" t="s">
        <v>56</v>
      </c>
      <c r="G461" s="18" t="s">
        <v>60</v>
      </c>
      <c r="H461" s="18" t="s">
        <v>52</v>
      </c>
      <c r="I461" s="1">
        <v>1</v>
      </c>
    </row>
    <row r="462" ht="26.25" customHeight="1" spans="1:9">
      <c r="A462" s="5">
        <v>2839</v>
      </c>
      <c r="B462" s="6" t="s">
        <v>211</v>
      </c>
      <c r="C462" s="7" t="s">
        <v>88</v>
      </c>
      <c r="D462" s="8" t="s">
        <v>110</v>
      </c>
      <c r="E462" s="15">
        <v>842939</v>
      </c>
      <c r="F462" s="18" t="s">
        <v>56</v>
      </c>
      <c r="G462" s="18" t="s">
        <v>60</v>
      </c>
      <c r="H462" s="18" t="s">
        <v>52</v>
      </c>
      <c r="I462" s="1">
        <v>1</v>
      </c>
    </row>
    <row r="463" ht="26.25" customHeight="1" spans="1:9">
      <c r="A463" s="5">
        <v>110378</v>
      </c>
      <c r="B463" s="6" t="s">
        <v>214</v>
      </c>
      <c r="C463" s="7" t="s">
        <v>90</v>
      </c>
      <c r="D463" s="8" t="s">
        <v>110</v>
      </c>
      <c r="E463" s="15">
        <v>842939</v>
      </c>
      <c r="F463" s="18" t="s">
        <v>56</v>
      </c>
      <c r="G463" s="18" t="s">
        <v>60</v>
      </c>
      <c r="H463" s="18" t="s">
        <v>52</v>
      </c>
      <c r="I463" s="1">
        <v>1</v>
      </c>
    </row>
    <row r="464" ht="26.25" customHeight="1" spans="1:9">
      <c r="A464" s="5">
        <v>102564</v>
      </c>
      <c r="B464" s="6" t="s">
        <v>115</v>
      </c>
      <c r="C464" s="7" t="s">
        <v>90</v>
      </c>
      <c r="D464" s="8" t="s">
        <v>110</v>
      </c>
      <c r="E464" s="15">
        <v>842939</v>
      </c>
      <c r="F464" s="18" t="s">
        <v>56</v>
      </c>
      <c r="G464" s="18" t="s">
        <v>60</v>
      </c>
      <c r="H464" s="18" t="s">
        <v>52</v>
      </c>
      <c r="I464" s="1">
        <v>2</v>
      </c>
    </row>
    <row r="465" ht="26.25" customHeight="1" spans="1:9">
      <c r="A465" s="5">
        <v>2873</v>
      </c>
      <c r="B465" s="6" t="s">
        <v>215</v>
      </c>
      <c r="C465" s="7" t="s">
        <v>90</v>
      </c>
      <c r="D465" s="8" t="s">
        <v>110</v>
      </c>
      <c r="E465" s="15">
        <v>842939</v>
      </c>
      <c r="F465" s="18" t="s">
        <v>56</v>
      </c>
      <c r="G465" s="18" t="s">
        <v>60</v>
      </c>
      <c r="H465" s="18" t="s">
        <v>52</v>
      </c>
      <c r="I465" s="1">
        <v>1</v>
      </c>
    </row>
    <row r="466" ht="26.25" customHeight="1" spans="1:9">
      <c r="A466" s="5">
        <v>104533</v>
      </c>
      <c r="B466" s="6" t="s">
        <v>116</v>
      </c>
      <c r="C466" s="7" t="s">
        <v>90</v>
      </c>
      <c r="D466" s="8" t="s">
        <v>110</v>
      </c>
      <c r="E466" s="15">
        <v>842939</v>
      </c>
      <c r="F466" s="18" t="s">
        <v>56</v>
      </c>
      <c r="G466" s="18" t="s">
        <v>60</v>
      </c>
      <c r="H466" s="18" t="s">
        <v>52</v>
      </c>
      <c r="I466" s="1">
        <v>1</v>
      </c>
    </row>
    <row r="467" ht="26.25" customHeight="1" spans="1:9">
      <c r="A467" s="5">
        <v>2844</v>
      </c>
      <c r="B467" s="6" t="s">
        <v>217</v>
      </c>
      <c r="C467" s="7" t="s">
        <v>90</v>
      </c>
      <c r="D467" s="8" t="s">
        <v>110</v>
      </c>
      <c r="E467" s="15">
        <v>842939</v>
      </c>
      <c r="F467" s="18" t="s">
        <v>56</v>
      </c>
      <c r="G467" s="18" t="s">
        <v>60</v>
      </c>
      <c r="H467" s="18" t="s">
        <v>52</v>
      </c>
      <c r="I467" s="1">
        <v>1</v>
      </c>
    </row>
    <row r="468" ht="26.25" customHeight="1" spans="1:9">
      <c r="A468" s="5">
        <v>123007</v>
      </c>
      <c r="B468" s="6" t="s">
        <v>218</v>
      </c>
      <c r="C468" s="7" t="s">
        <v>90</v>
      </c>
      <c r="D468" s="8" t="s">
        <v>110</v>
      </c>
      <c r="E468" s="15">
        <v>842939</v>
      </c>
      <c r="F468" s="18" t="s">
        <v>56</v>
      </c>
      <c r="G468" s="18" t="s">
        <v>60</v>
      </c>
      <c r="H468" s="18" t="s">
        <v>52</v>
      </c>
      <c r="I468" s="1">
        <v>1</v>
      </c>
    </row>
    <row r="469" ht="26.25" customHeight="1" spans="1:9">
      <c r="A469" s="5">
        <v>117923</v>
      </c>
      <c r="B469" s="6" t="s">
        <v>220</v>
      </c>
      <c r="C469" s="7" t="s">
        <v>90</v>
      </c>
      <c r="D469" s="8" t="s">
        <v>110</v>
      </c>
      <c r="E469" s="15">
        <v>842939</v>
      </c>
      <c r="F469" s="18" t="s">
        <v>56</v>
      </c>
      <c r="G469" s="18" t="s">
        <v>60</v>
      </c>
      <c r="H469" s="18" t="s">
        <v>52</v>
      </c>
      <c r="I469" s="1">
        <v>2</v>
      </c>
    </row>
    <row r="470" ht="26.25" customHeight="1"/>
    <row r="471" ht="26.25" customHeight="1"/>
    <row r="472" ht="26.25" customHeight="1"/>
    <row r="473" ht="26.25" customHeight="1"/>
    <row r="474" ht="26.25" customHeight="1"/>
    <row r="475" ht="26.25" customHeight="1"/>
    <row r="476" ht="26.25" customHeight="1"/>
    <row r="477" ht="26.25" customHeight="1"/>
    <row r="478" ht="26.25" customHeight="1"/>
    <row r="479" ht="26.25" customHeight="1"/>
    <row r="480" ht="26.25" customHeight="1"/>
    <row r="481" ht="26.25" customHeight="1"/>
    <row r="482" ht="26.25" customHeight="1"/>
    <row r="483" ht="26.25" customHeight="1"/>
    <row r="484" ht="26.25" customHeight="1"/>
    <row r="485" ht="26.25" customHeight="1"/>
    <row r="486" ht="26.25" customHeight="1"/>
    <row r="487" ht="26.25" customHeight="1"/>
    <row r="488" ht="26.25" customHeight="1"/>
    <row r="489" ht="26.25" customHeight="1"/>
    <row r="490" ht="26.25" customHeight="1"/>
    <row r="491" ht="26.25" customHeight="1"/>
    <row r="492" ht="26.25" customHeight="1"/>
    <row r="493" ht="26.25" customHeight="1"/>
    <row r="494" ht="26.25" customHeight="1"/>
    <row r="495" ht="26.25" customHeight="1"/>
    <row r="496" ht="26.25" customHeight="1"/>
    <row r="497" ht="26.25" customHeight="1"/>
    <row r="498" ht="26.25" customHeight="1"/>
    <row r="499" ht="26.25" customHeight="1"/>
    <row r="500" ht="26.25" customHeight="1"/>
    <row r="501" ht="26.25" customHeight="1"/>
    <row r="502" ht="26.25" customHeight="1"/>
    <row r="503" ht="26.25" customHeight="1"/>
    <row r="504" ht="26.25" customHeight="1"/>
    <row r="505" ht="26.25" customHeight="1"/>
    <row r="506" ht="26.25" customHeight="1"/>
    <row r="507" ht="26.25" customHeight="1"/>
    <row r="508" ht="26.25" customHeight="1"/>
    <row r="509" ht="26.25" customHeight="1"/>
    <row r="510" ht="26.25" customHeight="1"/>
    <row r="511" ht="26.25" customHeight="1"/>
    <row r="512" ht="26.25" customHeight="1"/>
    <row r="513" ht="26.25" customHeight="1"/>
    <row r="514" ht="26.25" customHeight="1"/>
    <row r="515" ht="26.25" customHeight="1"/>
    <row r="516" ht="26.25" customHeight="1"/>
    <row r="517" ht="26.25" customHeight="1"/>
    <row r="518" ht="26.25" customHeight="1"/>
    <row r="519" ht="26.25" customHeight="1"/>
    <row r="520" ht="26.25" customHeight="1"/>
    <row r="521" ht="26.25" customHeight="1"/>
    <row r="522" ht="26.25" customHeight="1"/>
    <row r="523" ht="26.25" customHeight="1"/>
    <row r="524" ht="26.25" customHeight="1"/>
    <row r="525" ht="26.25" customHeight="1"/>
    <row r="526" ht="26.25" customHeight="1"/>
    <row r="527" ht="26.25" customHeight="1"/>
    <row r="528" ht="26.25" customHeight="1"/>
    <row r="529" ht="26.25" customHeight="1"/>
    <row r="530" ht="26.25" customHeight="1"/>
    <row r="531" ht="26.25" customHeight="1"/>
    <row r="532" ht="26.25" customHeight="1"/>
    <row r="533" ht="26.25" customHeight="1"/>
    <row r="534" ht="26.25" customHeight="1"/>
    <row r="535" ht="26.25" customHeight="1"/>
    <row r="536" ht="26.25" customHeight="1"/>
    <row r="537" ht="26.25" customHeight="1"/>
    <row r="538" ht="26.25" customHeight="1"/>
    <row r="539" ht="26.25" customHeight="1"/>
    <row r="540" ht="26.25" customHeight="1"/>
    <row r="541" ht="26.25" customHeight="1"/>
    <row r="542" ht="26.25" customHeight="1"/>
    <row r="543" ht="26.25" customHeight="1"/>
    <row r="544" ht="26.25" customHeight="1"/>
    <row r="545" ht="26.25" customHeight="1"/>
    <row r="546" ht="26.25" customHeight="1"/>
    <row r="547" ht="26.25" customHeight="1"/>
    <row r="548" ht="26.25" customHeight="1"/>
    <row r="549" ht="26.25" customHeight="1"/>
    <row r="550" ht="26.25" customHeight="1"/>
    <row r="551" ht="26.25" customHeight="1"/>
    <row r="552" ht="26.25" customHeight="1"/>
    <row r="553" ht="26.25" customHeight="1"/>
    <row r="554" ht="26.25" customHeight="1"/>
    <row r="555" ht="26.25" customHeight="1"/>
    <row r="556" ht="26.25" customHeight="1"/>
    <row r="557" ht="26.25" customHeight="1"/>
    <row r="558" ht="26.25" customHeight="1"/>
    <row r="559" ht="26.25" customHeight="1"/>
    <row r="560" ht="26.25" customHeight="1"/>
    <row r="561" ht="26.25" customHeight="1"/>
    <row r="562" ht="26.25" customHeight="1"/>
    <row r="563" ht="26.25" customHeight="1"/>
    <row r="564" ht="26.25" customHeight="1"/>
    <row r="565" ht="26.25" customHeight="1"/>
    <row r="566" ht="26.25" customHeight="1"/>
    <row r="567" ht="26.25" customHeight="1"/>
    <row r="568" ht="26.25" customHeight="1"/>
    <row r="569" ht="26.25" customHeight="1"/>
    <row r="570" ht="26.25" customHeight="1"/>
    <row r="571" ht="26.25" customHeight="1"/>
    <row r="572" ht="26.25" customHeight="1"/>
    <row r="573" ht="26.25" customHeight="1"/>
    <row r="574" ht="26.25" customHeight="1"/>
    <row r="575" ht="26.25" customHeight="1"/>
    <row r="576" ht="26.25" customHeight="1"/>
    <row r="577" ht="26.25" customHeight="1"/>
    <row r="578" ht="26.25" customHeight="1"/>
    <row r="579" ht="26.25" customHeight="1"/>
    <row r="580" ht="26.25" customHeight="1"/>
    <row r="581" ht="26.25" customHeight="1"/>
    <row r="582" ht="26.25" customHeight="1"/>
    <row r="583" ht="26.25" customHeight="1"/>
    <row r="584" ht="26.25" customHeight="1"/>
    <row r="585" ht="26.25" customHeight="1"/>
    <row r="586" ht="26.25" customHeight="1"/>
    <row r="587" ht="26.25" customHeight="1"/>
    <row r="588" ht="26.25" customHeight="1"/>
    <row r="589" ht="26.25" customHeight="1"/>
    <row r="590" ht="26.25" customHeight="1"/>
    <row r="591" ht="26.25" customHeight="1"/>
    <row r="592" ht="26.25" customHeight="1"/>
    <row r="593" ht="26.25" customHeight="1"/>
    <row r="594" ht="26.25" customHeight="1"/>
    <row r="595" ht="26.25" customHeight="1"/>
    <row r="596" ht="26.25" customHeight="1"/>
    <row r="597" ht="26.25" customHeight="1"/>
    <row r="598" ht="26.25" customHeight="1"/>
    <row r="599" ht="26.25" customHeight="1"/>
    <row r="600" ht="26.25" customHeight="1"/>
    <row r="601" ht="26.25" customHeight="1"/>
    <row r="602" ht="26.25" customHeight="1"/>
    <row r="603" ht="26.25" customHeight="1"/>
    <row r="604" ht="26.25" customHeight="1"/>
    <row r="605" ht="26.25" customHeight="1"/>
    <row r="606" ht="26.25" customHeight="1"/>
    <row r="607" ht="26.25" customHeight="1"/>
    <row r="608" ht="26.25" customHeight="1"/>
    <row r="609" ht="26.25" customHeight="1"/>
    <row r="610" ht="26.25" customHeight="1"/>
    <row r="611" ht="26.25" customHeight="1"/>
    <row r="612" ht="26.25" customHeight="1"/>
    <row r="613" ht="26.25" customHeight="1"/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>
    <outlinePr summaryBelow="0" summaryRight="0"/>
  </sheetPr>
  <dimension ref="A1:E138"/>
  <sheetViews>
    <sheetView topLeftCell="A68" workbookViewId="0">
      <selection activeCell="J134" sqref="J134"/>
    </sheetView>
  </sheetViews>
  <sheetFormatPr defaultColWidth="9" defaultRowHeight="12" customHeight="1" outlineLevelCol="4"/>
  <cols>
    <col min="1" max="1" width="9" style="2"/>
    <col min="2" max="2" width="26" style="3" customWidth="1"/>
    <col min="3" max="3" width="13.125" style="3" customWidth="1"/>
  </cols>
  <sheetData>
    <row r="1" customHeight="1" spans="1:4">
      <c r="A1" s="4" t="s">
        <v>62</v>
      </c>
      <c r="B1" s="4" t="s">
        <v>63</v>
      </c>
      <c r="C1" s="4" t="s">
        <v>64</v>
      </c>
      <c r="D1" s="4" t="s">
        <v>65</v>
      </c>
    </row>
    <row r="2" s="1" customFormat="1" customHeight="1" spans="1:5">
      <c r="A2" s="5">
        <v>2595</v>
      </c>
      <c r="B2" s="6" t="s">
        <v>70</v>
      </c>
      <c r="C2" s="7" t="s">
        <v>71</v>
      </c>
      <c r="D2" s="8" t="s">
        <v>72</v>
      </c>
      <c r="E2" s="1">
        <v>2</v>
      </c>
    </row>
    <row r="3" s="1" customFormat="1" customHeight="1" spans="1:5">
      <c r="A3" s="5">
        <v>2738</v>
      </c>
      <c r="B3" s="6" t="s">
        <v>132</v>
      </c>
      <c r="C3" s="7" t="s">
        <v>92</v>
      </c>
      <c r="D3" s="8" t="s">
        <v>75</v>
      </c>
      <c r="E3" s="1">
        <v>2</v>
      </c>
    </row>
    <row r="4" s="1" customFormat="1" customHeight="1" spans="1:5">
      <c r="A4" s="5">
        <v>2573</v>
      </c>
      <c r="B4" s="6" t="s">
        <v>73</v>
      </c>
      <c r="C4" s="7" t="s">
        <v>74</v>
      </c>
      <c r="D4" s="8" t="s">
        <v>75</v>
      </c>
      <c r="E4" s="1">
        <f>VLOOKUP(A4,[1]一键分货!$A:$M,13,0)</f>
        <v>1</v>
      </c>
    </row>
    <row r="5" s="1" customFormat="1" hidden="1" customHeight="1" spans="1:5">
      <c r="A5" s="5">
        <v>2834</v>
      </c>
      <c r="B5" s="6" t="s">
        <v>76</v>
      </c>
      <c r="C5" s="7" t="s">
        <v>71</v>
      </c>
      <c r="D5" s="8" t="s">
        <v>75</v>
      </c>
      <c r="E5" s="1">
        <f>VLOOKUP(A5,[1]一键分货!$A:$M,13,0)</f>
        <v>0</v>
      </c>
    </row>
    <row r="6" s="1" customFormat="1" customHeight="1" spans="1:5">
      <c r="A6" s="5">
        <v>114685</v>
      </c>
      <c r="B6" s="6" t="s">
        <v>118</v>
      </c>
      <c r="C6" s="7" t="s">
        <v>71</v>
      </c>
      <c r="D6" s="8" t="s">
        <v>75</v>
      </c>
      <c r="E6" s="1">
        <f>VLOOKUP(A6,[1]一键分货!$A:$M,13,0)</f>
        <v>1</v>
      </c>
    </row>
    <row r="7" s="1" customFormat="1" hidden="1" customHeight="1" spans="1:5">
      <c r="A7" s="5">
        <v>2791</v>
      </c>
      <c r="B7" s="6" t="s">
        <v>77</v>
      </c>
      <c r="C7" s="7" t="s">
        <v>71</v>
      </c>
      <c r="D7" s="8" t="s">
        <v>75</v>
      </c>
      <c r="E7" s="1">
        <f>VLOOKUP(A7,[1]一键分货!$A:$M,13,0)</f>
        <v>0</v>
      </c>
    </row>
    <row r="8" s="1" customFormat="1" customHeight="1" spans="1:5">
      <c r="A8" s="5">
        <v>2113</v>
      </c>
      <c r="B8" s="6" t="s">
        <v>133</v>
      </c>
      <c r="C8" s="7" t="s">
        <v>92</v>
      </c>
      <c r="D8" s="8" t="s">
        <v>79</v>
      </c>
      <c r="E8" s="1">
        <f>VLOOKUP(A8,[1]一键分货!$A:$M,13,0)</f>
        <v>1</v>
      </c>
    </row>
    <row r="9" s="1" customFormat="1" customHeight="1" spans="1:5">
      <c r="A9" s="5">
        <v>2559</v>
      </c>
      <c r="B9" s="6" t="s">
        <v>134</v>
      </c>
      <c r="C9" s="7" t="s">
        <v>74</v>
      </c>
      <c r="D9" s="8" t="s">
        <v>79</v>
      </c>
      <c r="E9" s="1">
        <f>VLOOKUP(A9,[1]一键分货!$A:$M,13,0)</f>
        <v>1</v>
      </c>
    </row>
    <row r="10" s="1" customFormat="1" hidden="1" customHeight="1" spans="1:5">
      <c r="A10" s="5">
        <v>117491</v>
      </c>
      <c r="B10" s="6" t="s">
        <v>135</v>
      </c>
      <c r="C10" s="7" t="s">
        <v>74</v>
      </c>
      <c r="D10" s="8" t="s">
        <v>79</v>
      </c>
      <c r="E10" s="1">
        <f>VLOOKUP(A10,[1]一键分货!$A:$M,13,0)</f>
        <v>0</v>
      </c>
    </row>
    <row r="11" s="1" customFormat="1" hidden="1" customHeight="1" spans="1:5">
      <c r="A11" s="5">
        <v>111219</v>
      </c>
      <c r="B11" s="6" t="s">
        <v>78</v>
      </c>
      <c r="C11" s="7" t="s">
        <v>74</v>
      </c>
      <c r="D11" s="8" t="s">
        <v>79</v>
      </c>
      <c r="E11" s="1">
        <f>VLOOKUP(A11,[1]一键分货!$A:$M,13,0)</f>
        <v>0</v>
      </c>
    </row>
    <row r="12" s="1" customFormat="1" customHeight="1" spans="1:5">
      <c r="A12" s="5">
        <v>2881</v>
      </c>
      <c r="B12" s="6" t="s">
        <v>136</v>
      </c>
      <c r="C12" s="7" t="s">
        <v>90</v>
      </c>
      <c r="D12" s="8" t="s">
        <v>79</v>
      </c>
      <c r="E12" s="1">
        <f>VLOOKUP(A12,[1]一键分货!$A:$M,13,0)</f>
        <v>1</v>
      </c>
    </row>
    <row r="13" s="1" customFormat="1" customHeight="1" spans="1:5">
      <c r="A13" s="5">
        <v>2755</v>
      </c>
      <c r="B13" s="6" t="s">
        <v>119</v>
      </c>
      <c r="C13" s="7" t="s">
        <v>92</v>
      </c>
      <c r="D13" s="8" t="s">
        <v>82</v>
      </c>
      <c r="E13" s="1">
        <f>VLOOKUP(A13,[1]一键分货!$A:$M,13,0)</f>
        <v>1</v>
      </c>
    </row>
    <row r="14" s="1" customFormat="1" customHeight="1" spans="1:5">
      <c r="A14" s="5">
        <v>2741</v>
      </c>
      <c r="B14" s="6" t="s">
        <v>137</v>
      </c>
      <c r="C14" s="7" t="s">
        <v>92</v>
      </c>
      <c r="D14" s="8" t="s">
        <v>82</v>
      </c>
      <c r="E14" s="1">
        <f>VLOOKUP(A14,[1]一键分货!$A:$M,13,0)</f>
        <v>1</v>
      </c>
    </row>
    <row r="15" s="1" customFormat="1" customHeight="1" spans="1:5">
      <c r="A15" s="5">
        <v>106399</v>
      </c>
      <c r="B15" s="6" t="s">
        <v>138</v>
      </c>
      <c r="C15" s="7" t="s">
        <v>92</v>
      </c>
      <c r="D15" s="8" t="s">
        <v>82</v>
      </c>
      <c r="E15" s="1">
        <f>VLOOKUP(A15,[1]一键分货!$A:$M,13,0)</f>
        <v>1</v>
      </c>
    </row>
    <row r="16" s="1" customFormat="1" customHeight="1" spans="1:5">
      <c r="A16" s="5">
        <v>2527</v>
      </c>
      <c r="B16" s="6" t="s">
        <v>139</v>
      </c>
      <c r="C16" s="7" t="s">
        <v>74</v>
      </c>
      <c r="D16" s="8" t="s">
        <v>82</v>
      </c>
      <c r="E16" s="1">
        <f>VLOOKUP(A16,[1]一键分货!$A:$M,13,0)</f>
        <v>1</v>
      </c>
    </row>
    <row r="17" s="1" customFormat="1" hidden="1" customHeight="1" spans="1:5">
      <c r="A17" s="5">
        <v>2526</v>
      </c>
      <c r="B17" s="6" t="s">
        <v>140</v>
      </c>
      <c r="C17" s="7" t="s">
        <v>81</v>
      </c>
      <c r="D17" s="8" t="s">
        <v>82</v>
      </c>
      <c r="E17" s="1">
        <f>VLOOKUP(A17,[1]一键分货!$A:$M,13,0)</f>
        <v>0</v>
      </c>
    </row>
    <row r="18" s="1" customFormat="1" customHeight="1" spans="1:5">
      <c r="A18" s="5">
        <v>107658</v>
      </c>
      <c r="B18" s="6" t="s">
        <v>141</v>
      </c>
      <c r="C18" s="7" t="s">
        <v>81</v>
      </c>
      <c r="D18" s="8" t="s">
        <v>82</v>
      </c>
      <c r="E18" s="1">
        <f>VLOOKUP(A18,[1]一键分货!$A:$M,13,0)</f>
        <v>1</v>
      </c>
    </row>
    <row r="19" s="1" customFormat="1" hidden="1" customHeight="1" spans="1:5">
      <c r="A19" s="5">
        <v>2520</v>
      </c>
      <c r="B19" s="6" t="s">
        <v>80</v>
      </c>
      <c r="C19" s="7" t="s">
        <v>81</v>
      </c>
      <c r="D19" s="8" t="s">
        <v>82</v>
      </c>
      <c r="E19" s="1">
        <f>VLOOKUP(A19,[1]一键分货!$A:$M,13,0)</f>
        <v>0</v>
      </c>
    </row>
    <row r="20" s="1" customFormat="1" customHeight="1" spans="1:5">
      <c r="A20" s="5">
        <v>2512</v>
      </c>
      <c r="B20" s="6" t="s">
        <v>83</v>
      </c>
      <c r="C20" s="7" t="s">
        <v>81</v>
      </c>
      <c r="D20" s="8" t="s">
        <v>82</v>
      </c>
      <c r="E20" s="1">
        <f>VLOOKUP(A20,[1]一键分货!$A:$M,13,0)</f>
        <v>1</v>
      </c>
    </row>
    <row r="21" s="1" customFormat="1" customHeight="1" spans="1:5">
      <c r="A21" s="5">
        <v>114622</v>
      </c>
      <c r="B21" s="6" t="s">
        <v>84</v>
      </c>
      <c r="C21" s="7" t="s">
        <v>81</v>
      </c>
      <c r="D21" s="8" t="s">
        <v>82</v>
      </c>
      <c r="E21" s="1">
        <f>VLOOKUP(A21,[1]一键分货!$A:$M,13,0)</f>
        <v>1</v>
      </c>
    </row>
    <row r="22" s="1" customFormat="1" hidden="1" customHeight="1" spans="1:5">
      <c r="A22" s="5">
        <v>2817</v>
      </c>
      <c r="B22" s="6" t="s">
        <v>142</v>
      </c>
      <c r="C22" s="7" t="s">
        <v>81</v>
      </c>
      <c r="D22" s="8" t="s">
        <v>82</v>
      </c>
      <c r="E22" s="1">
        <f>VLOOKUP(A22,[1]一键分货!$A:$M,13,0)</f>
        <v>0</v>
      </c>
    </row>
    <row r="23" s="1" customFormat="1" customHeight="1" spans="1:5">
      <c r="A23" s="5">
        <v>117184</v>
      </c>
      <c r="B23" s="6" t="s">
        <v>143</v>
      </c>
      <c r="C23" s="7" t="s">
        <v>81</v>
      </c>
      <c r="D23" s="8" t="s">
        <v>82</v>
      </c>
      <c r="E23" s="1">
        <f>VLOOKUP(A23,[1]一键分货!$A:$M,13,0)</f>
        <v>1</v>
      </c>
    </row>
    <row r="24" s="1" customFormat="1" customHeight="1" spans="1:5">
      <c r="A24" s="5">
        <v>2808</v>
      </c>
      <c r="B24" s="6" t="s">
        <v>120</v>
      </c>
      <c r="C24" s="7" t="s">
        <v>81</v>
      </c>
      <c r="D24" s="8" t="s">
        <v>82</v>
      </c>
      <c r="E24" s="1">
        <f>VLOOKUP(A24,[1]一键分货!$A:$M,13,0)</f>
        <v>1</v>
      </c>
    </row>
    <row r="25" s="1" customFormat="1" hidden="1" customHeight="1" spans="1:5">
      <c r="A25" s="5">
        <v>114844</v>
      </c>
      <c r="B25" s="6" t="s">
        <v>144</v>
      </c>
      <c r="C25" s="7" t="s">
        <v>81</v>
      </c>
      <c r="D25" s="8" t="s">
        <v>82</v>
      </c>
      <c r="E25" s="1">
        <f>VLOOKUP(A25,[1]一键分货!$A:$M,13,0)</f>
        <v>0</v>
      </c>
    </row>
    <row r="26" s="1" customFormat="1" customHeight="1" spans="1:5">
      <c r="A26" s="5">
        <v>2757</v>
      </c>
      <c r="B26" s="6" t="s">
        <v>85</v>
      </c>
      <c r="C26" s="7" t="s">
        <v>81</v>
      </c>
      <c r="D26" s="8" t="s">
        <v>82</v>
      </c>
      <c r="E26" s="1">
        <f>VLOOKUP(A26,[1]一键分货!$A:$M,13,0)</f>
        <v>2</v>
      </c>
    </row>
    <row r="27" s="1" customFormat="1" hidden="1" customHeight="1" spans="1:5">
      <c r="A27" s="5">
        <v>120844</v>
      </c>
      <c r="B27" s="6" t="s">
        <v>145</v>
      </c>
      <c r="C27" s="7" t="s">
        <v>81</v>
      </c>
      <c r="D27" s="8" t="s">
        <v>82</v>
      </c>
      <c r="E27" s="1">
        <f>VLOOKUP(A27,[1]一键分货!$A:$M,13,0)</f>
        <v>0</v>
      </c>
    </row>
    <row r="28" s="1" customFormat="1" customHeight="1" spans="1:5">
      <c r="A28" s="5">
        <v>106066</v>
      </c>
      <c r="B28" s="6" t="s">
        <v>121</v>
      </c>
      <c r="C28" s="7" t="s">
        <v>71</v>
      </c>
      <c r="D28" s="8" t="s">
        <v>82</v>
      </c>
      <c r="E28" s="1">
        <f>VLOOKUP(A28,[1]一键分货!$A:$M,13,0)</f>
        <v>1</v>
      </c>
    </row>
    <row r="29" s="1" customFormat="1" customHeight="1" spans="1:5">
      <c r="A29" s="5">
        <v>105910</v>
      </c>
      <c r="B29" s="6" t="s">
        <v>86</v>
      </c>
      <c r="C29" s="7" t="s">
        <v>71</v>
      </c>
      <c r="D29" s="8" t="s">
        <v>82</v>
      </c>
      <c r="E29" s="1">
        <f>VLOOKUP(A29,[1]一键分货!$A:$M,13,0)</f>
        <v>2</v>
      </c>
    </row>
    <row r="30" s="1" customFormat="1" customHeight="1" spans="1:5">
      <c r="A30" s="5">
        <v>104428</v>
      </c>
      <c r="B30" s="6" t="s">
        <v>146</v>
      </c>
      <c r="C30" s="7" t="s">
        <v>147</v>
      </c>
      <c r="D30" s="8" t="s">
        <v>82</v>
      </c>
      <c r="E30" s="1">
        <f>VLOOKUP(A30,[1]一键分货!$A:$M,13,0)</f>
        <v>1</v>
      </c>
    </row>
    <row r="31" s="1" customFormat="1" customHeight="1" spans="1:5">
      <c r="A31" s="5">
        <v>2877</v>
      </c>
      <c r="B31" s="6" t="s">
        <v>148</v>
      </c>
      <c r="C31" s="7" t="s">
        <v>88</v>
      </c>
      <c r="D31" s="8" t="s">
        <v>82</v>
      </c>
      <c r="E31" s="1">
        <f>VLOOKUP(A31,[1]一键分货!$A:$M,13,0)</f>
        <v>1</v>
      </c>
    </row>
    <row r="32" s="1" customFormat="1" hidden="1" customHeight="1" spans="1:5">
      <c r="A32" s="5">
        <v>108656</v>
      </c>
      <c r="B32" s="6" t="s">
        <v>87</v>
      </c>
      <c r="C32" s="7" t="s">
        <v>88</v>
      </c>
      <c r="D32" s="8" t="s">
        <v>82</v>
      </c>
      <c r="E32" s="1">
        <f>VLOOKUP(A32,[1]一键分货!$A:$M,13,0)</f>
        <v>0</v>
      </c>
    </row>
    <row r="33" s="1" customFormat="1" hidden="1" customHeight="1" spans="1:5">
      <c r="A33" s="5">
        <v>2875</v>
      </c>
      <c r="B33" s="6" t="s">
        <v>89</v>
      </c>
      <c r="C33" s="7" t="s">
        <v>90</v>
      </c>
      <c r="D33" s="8" t="s">
        <v>82</v>
      </c>
      <c r="E33" s="1">
        <f>VLOOKUP(A33,[1]一键分货!$A:$M,13,0)</f>
        <v>0</v>
      </c>
    </row>
    <row r="34" s="1" customFormat="1" customHeight="1" spans="1:5">
      <c r="A34" s="5">
        <v>103639</v>
      </c>
      <c r="B34" s="6" t="s">
        <v>149</v>
      </c>
      <c r="C34" s="7" t="s">
        <v>92</v>
      </c>
      <c r="D34" s="8" t="s">
        <v>93</v>
      </c>
      <c r="E34" s="1">
        <f>VLOOKUP(A34,[1]一键分货!$A:$M,13,0)</f>
        <v>2</v>
      </c>
    </row>
    <row r="35" s="1" customFormat="1" customHeight="1" spans="1:5">
      <c r="A35" s="5">
        <v>118074</v>
      </c>
      <c r="B35" s="6" t="s">
        <v>150</v>
      </c>
      <c r="C35" s="7" t="s">
        <v>92</v>
      </c>
      <c r="D35" s="8" t="s">
        <v>93</v>
      </c>
      <c r="E35" s="1">
        <f>VLOOKUP(A35,[1]一键分货!$A:$M,13,0)</f>
        <v>2</v>
      </c>
    </row>
    <row r="36" s="1" customFormat="1" customHeight="1" spans="1:5">
      <c r="A36" s="5">
        <v>2729</v>
      </c>
      <c r="B36" s="6" t="s">
        <v>91</v>
      </c>
      <c r="C36" s="7" t="s">
        <v>92</v>
      </c>
      <c r="D36" s="8" t="s">
        <v>93</v>
      </c>
      <c r="E36" s="1">
        <f>VLOOKUP(A36,[1]一键分货!$A:$M,13,0)</f>
        <v>1</v>
      </c>
    </row>
    <row r="37" s="1" customFormat="1" customHeight="1" spans="1:5">
      <c r="A37" s="5">
        <v>138202</v>
      </c>
      <c r="B37" s="6" t="s">
        <v>151</v>
      </c>
      <c r="C37" s="7" t="s">
        <v>92</v>
      </c>
      <c r="D37" s="8" t="s">
        <v>93</v>
      </c>
      <c r="E37" s="1">
        <f>VLOOKUP(A37,[1]一键分货!$A:$M,13,0)</f>
        <v>1</v>
      </c>
    </row>
    <row r="38" s="1" customFormat="1" customHeight="1" spans="1:5">
      <c r="A38" s="5">
        <v>2471</v>
      </c>
      <c r="B38" s="6" t="s">
        <v>94</v>
      </c>
      <c r="C38" s="7" t="s">
        <v>74</v>
      </c>
      <c r="D38" s="8" t="s">
        <v>93</v>
      </c>
      <c r="E38" s="1">
        <f>VLOOKUP(A38,[1]一键分货!$A:$M,13,0)</f>
        <v>1</v>
      </c>
    </row>
    <row r="39" s="1" customFormat="1" hidden="1" customHeight="1" spans="1:5">
      <c r="A39" s="5">
        <v>2443</v>
      </c>
      <c r="B39" s="6" t="s">
        <v>152</v>
      </c>
      <c r="C39" s="7" t="s">
        <v>74</v>
      </c>
      <c r="D39" s="8" t="s">
        <v>93</v>
      </c>
      <c r="E39" s="1">
        <f>VLOOKUP(A39,[1]一键分货!$A:$M,13,0)</f>
        <v>0</v>
      </c>
    </row>
    <row r="40" s="1" customFormat="1" customHeight="1" spans="1:5">
      <c r="A40" s="5">
        <v>103198</v>
      </c>
      <c r="B40" s="6" t="s">
        <v>153</v>
      </c>
      <c r="C40" s="7" t="s">
        <v>74</v>
      </c>
      <c r="D40" s="8" t="s">
        <v>93</v>
      </c>
      <c r="E40" s="1">
        <f>VLOOKUP(A40,[1]一键分货!$A:$M,13,0)</f>
        <v>1</v>
      </c>
    </row>
    <row r="41" s="1" customFormat="1" hidden="1" customHeight="1" spans="1:5">
      <c r="A41" s="5">
        <v>102565</v>
      </c>
      <c r="B41" s="6" t="s">
        <v>95</v>
      </c>
      <c r="C41" s="7" t="s">
        <v>74</v>
      </c>
      <c r="D41" s="8" t="s">
        <v>93</v>
      </c>
      <c r="E41" s="1">
        <f>VLOOKUP(A41,[1]一键分货!$A:$M,13,0)</f>
        <v>0</v>
      </c>
    </row>
    <row r="42" s="1" customFormat="1" customHeight="1" spans="1:5">
      <c r="A42" s="5">
        <v>2735</v>
      </c>
      <c r="B42" s="6" t="s">
        <v>154</v>
      </c>
      <c r="C42" s="7" t="s">
        <v>81</v>
      </c>
      <c r="D42" s="8" t="s">
        <v>93</v>
      </c>
      <c r="E42" s="1">
        <f>VLOOKUP(A42,[1]一键分货!$A:$M,13,0)</f>
        <v>1</v>
      </c>
    </row>
    <row r="43" s="1" customFormat="1" customHeight="1" spans="1:5">
      <c r="A43" s="5">
        <v>2730</v>
      </c>
      <c r="B43" s="6" t="s">
        <v>155</v>
      </c>
      <c r="C43" s="7" t="s">
        <v>81</v>
      </c>
      <c r="D43" s="8" t="s">
        <v>93</v>
      </c>
      <c r="E43" s="1">
        <f>VLOOKUP(A43,[1]一键分货!$A:$M,13,0)</f>
        <v>2</v>
      </c>
    </row>
    <row r="44" s="1" customFormat="1" customHeight="1" spans="1:5">
      <c r="A44" s="5">
        <v>2819</v>
      </c>
      <c r="B44" s="6" t="s">
        <v>96</v>
      </c>
      <c r="C44" s="7" t="s">
        <v>81</v>
      </c>
      <c r="D44" s="8" t="s">
        <v>93</v>
      </c>
      <c r="E44" s="1">
        <f>VLOOKUP(A44,[1]一键分货!$A:$M,13,0)</f>
        <v>1</v>
      </c>
    </row>
    <row r="45" s="1" customFormat="1" hidden="1" customHeight="1" spans="1:5">
      <c r="A45" s="5">
        <v>297863</v>
      </c>
      <c r="B45" s="6" t="s">
        <v>156</v>
      </c>
      <c r="C45" s="7" t="s">
        <v>81</v>
      </c>
      <c r="D45" s="8" t="s">
        <v>93</v>
      </c>
      <c r="E45" s="1">
        <f>VLOOKUP(A45,[1]一键分货!$A:$M,13,0)</f>
        <v>0</v>
      </c>
    </row>
    <row r="46" s="1" customFormat="1" hidden="1" customHeight="1" spans="1:5">
      <c r="A46" s="5">
        <v>2804</v>
      </c>
      <c r="B46" s="6" t="s">
        <v>97</v>
      </c>
      <c r="C46" s="7" t="s">
        <v>74</v>
      </c>
      <c r="D46" s="8" t="s">
        <v>93</v>
      </c>
      <c r="E46" s="1">
        <f>VLOOKUP(A46,[1]一键分货!$A:$M,13,0)</f>
        <v>0</v>
      </c>
    </row>
    <row r="47" s="1" customFormat="1" customHeight="1" spans="1:5">
      <c r="A47" s="5">
        <v>2802</v>
      </c>
      <c r="B47" s="6" t="s">
        <v>157</v>
      </c>
      <c r="C47" s="7" t="s">
        <v>74</v>
      </c>
      <c r="D47" s="8" t="s">
        <v>93</v>
      </c>
      <c r="E47" s="1">
        <f>VLOOKUP(A47,[1]一键分货!$A:$M,13,0)</f>
        <v>1</v>
      </c>
    </row>
    <row r="48" s="1" customFormat="1" hidden="1" customHeight="1" spans="1:5">
      <c r="A48" s="5">
        <v>105267</v>
      </c>
      <c r="B48" s="6" t="s">
        <v>98</v>
      </c>
      <c r="C48" s="7" t="s">
        <v>74</v>
      </c>
      <c r="D48" s="8" t="s">
        <v>93</v>
      </c>
      <c r="E48" s="1">
        <f>VLOOKUP(A48,[1]一键分货!$A:$M,13,0)</f>
        <v>0</v>
      </c>
    </row>
    <row r="49" s="1" customFormat="1" customHeight="1" spans="1:5">
      <c r="A49" s="5">
        <v>102934</v>
      </c>
      <c r="B49" s="6" t="s">
        <v>99</v>
      </c>
      <c r="C49" s="7" t="s">
        <v>74</v>
      </c>
      <c r="D49" s="8" t="s">
        <v>93</v>
      </c>
      <c r="E49" s="1">
        <f>VLOOKUP(A49,[1]一键分货!$A:$M,13,0)</f>
        <v>1</v>
      </c>
    </row>
    <row r="50" s="1" customFormat="1" hidden="1" customHeight="1" spans="1:5">
      <c r="A50" s="5">
        <v>2820</v>
      </c>
      <c r="B50" s="6" t="s">
        <v>100</v>
      </c>
      <c r="C50" s="7" t="s">
        <v>71</v>
      </c>
      <c r="D50" s="8" t="s">
        <v>93</v>
      </c>
      <c r="E50" s="1">
        <f>VLOOKUP(A50,[1]一键分货!$A:$M,13,0)</f>
        <v>0</v>
      </c>
    </row>
    <row r="51" s="1" customFormat="1" customHeight="1" spans="1:5">
      <c r="A51" s="5">
        <v>2914</v>
      </c>
      <c r="B51" s="6" t="s">
        <v>158</v>
      </c>
      <c r="C51" s="7" t="s">
        <v>147</v>
      </c>
      <c r="D51" s="8" t="s">
        <v>93</v>
      </c>
      <c r="E51" s="1">
        <f>VLOOKUP(A51,[1]一键分货!$A:$M,13,0)</f>
        <v>2</v>
      </c>
    </row>
    <row r="52" s="1" customFormat="1" customHeight="1" spans="1:5">
      <c r="A52" s="5">
        <v>2876</v>
      </c>
      <c r="B52" s="6" t="s">
        <v>159</v>
      </c>
      <c r="C52" s="7" t="s">
        <v>88</v>
      </c>
      <c r="D52" s="8" t="s">
        <v>93</v>
      </c>
      <c r="E52" s="1">
        <f>VLOOKUP(A52,[1]一键分货!$A:$M,13,0)</f>
        <v>2</v>
      </c>
    </row>
    <row r="53" s="1" customFormat="1" hidden="1" customHeight="1" spans="1:5">
      <c r="A53" s="5">
        <v>2893</v>
      </c>
      <c r="B53" s="6" t="s">
        <v>101</v>
      </c>
      <c r="C53" s="7" t="s">
        <v>90</v>
      </c>
      <c r="D53" s="8" t="s">
        <v>93</v>
      </c>
      <c r="E53" s="1">
        <f>VLOOKUP(A53,[1]一键分货!$A:$M,13,0)</f>
        <v>0</v>
      </c>
    </row>
    <row r="54" s="1" customFormat="1" hidden="1" customHeight="1" spans="1:5">
      <c r="A54" s="5">
        <v>111400</v>
      </c>
      <c r="B54" s="6" t="s">
        <v>160</v>
      </c>
      <c r="C54" s="7" t="s">
        <v>90</v>
      </c>
      <c r="D54" s="8" t="s">
        <v>93</v>
      </c>
      <c r="E54" s="1">
        <f>VLOOKUP(A54,[1]一键分货!$A:$M,13,0)</f>
        <v>0</v>
      </c>
    </row>
    <row r="55" s="1" customFormat="1" customHeight="1" spans="1:5">
      <c r="A55" s="5">
        <v>2717</v>
      </c>
      <c r="B55" s="6" t="s">
        <v>161</v>
      </c>
      <c r="C55" s="7" t="s">
        <v>92</v>
      </c>
      <c r="D55" s="8" t="s">
        <v>103</v>
      </c>
      <c r="E55" s="1">
        <f>VLOOKUP(A55,[1]一键分货!$A:$M,13,0)</f>
        <v>1</v>
      </c>
    </row>
    <row r="56" s="1" customFormat="1" customHeight="1" spans="1:5">
      <c r="A56" s="5">
        <v>2722</v>
      </c>
      <c r="B56" s="6" t="s">
        <v>102</v>
      </c>
      <c r="C56" s="7" t="s">
        <v>92</v>
      </c>
      <c r="D56" s="8" t="s">
        <v>103</v>
      </c>
      <c r="E56" s="1">
        <f>VLOOKUP(A56,[1]一键分货!$A:$M,13,0)</f>
        <v>1</v>
      </c>
    </row>
    <row r="57" s="1" customFormat="1" hidden="1" customHeight="1" spans="1:5">
      <c r="A57" s="5">
        <v>2153</v>
      </c>
      <c r="B57" s="6" t="s">
        <v>162</v>
      </c>
      <c r="C57" s="7" t="s">
        <v>92</v>
      </c>
      <c r="D57" s="8" t="s">
        <v>103</v>
      </c>
      <c r="E57" s="1">
        <f>VLOOKUP(A57,[1]一键分货!$A:$M,13,0)</f>
        <v>0</v>
      </c>
    </row>
    <row r="58" s="1" customFormat="1" customHeight="1" spans="1:5">
      <c r="A58" s="5">
        <v>2304</v>
      </c>
      <c r="B58" s="6" t="s">
        <v>163</v>
      </c>
      <c r="C58" s="7" t="s">
        <v>92</v>
      </c>
      <c r="D58" s="8" t="s">
        <v>103</v>
      </c>
      <c r="E58" s="1">
        <f>VLOOKUP(A58,[1]一键分货!$A:$M,13,0)</f>
        <v>5</v>
      </c>
    </row>
    <row r="59" s="1" customFormat="1" hidden="1" customHeight="1" spans="1:5">
      <c r="A59" s="5">
        <v>2771</v>
      </c>
      <c r="B59" s="6" t="s">
        <v>164</v>
      </c>
      <c r="C59" s="7" t="s">
        <v>92</v>
      </c>
      <c r="D59" s="8" t="s">
        <v>103</v>
      </c>
      <c r="E59" s="1">
        <f>VLOOKUP(A59,[1]一键分货!$A:$M,13,0)</f>
        <v>0</v>
      </c>
    </row>
    <row r="60" s="1" customFormat="1" hidden="1" customHeight="1" spans="1:5">
      <c r="A60" s="5">
        <v>2751</v>
      </c>
      <c r="B60" s="6" t="s">
        <v>122</v>
      </c>
      <c r="C60" s="7" t="s">
        <v>92</v>
      </c>
      <c r="D60" s="8" t="s">
        <v>103</v>
      </c>
      <c r="E60" s="1">
        <f>VLOOKUP(A60,[1]一键分货!$A:$M,13,0)</f>
        <v>0</v>
      </c>
    </row>
    <row r="61" s="1" customFormat="1" hidden="1" customHeight="1" spans="1:5">
      <c r="A61" s="5">
        <v>119263</v>
      </c>
      <c r="B61" s="6" t="s">
        <v>165</v>
      </c>
      <c r="C61" s="7" t="s">
        <v>92</v>
      </c>
      <c r="D61" s="8" t="s">
        <v>103</v>
      </c>
      <c r="E61" s="1">
        <f>VLOOKUP(A61,[1]一键分货!$A:$M,13,0)</f>
        <v>0</v>
      </c>
    </row>
    <row r="62" s="1" customFormat="1" hidden="1" customHeight="1" spans="1:5">
      <c r="A62" s="5">
        <v>114286</v>
      </c>
      <c r="B62" s="6" t="s">
        <v>123</v>
      </c>
      <c r="C62" s="7" t="s">
        <v>92</v>
      </c>
      <c r="D62" s="8" t="s">
        <v>103</v>
      </c>
      <c r="E62" s="1">
        <f>VLOOKUP(A62,[1]一键分货!$A:$M,13,0)</f>
        <v>0</v>
      </c>
    </row>
    <row r="63" s="1" customFormat="1" hidden="1" customHeight="1" spans="1:5">
      <c r="A63" s="5">
        <v>113833</v>
      </c>
      <c r="B63" s="6" t="s">
        <v>166</v>
      </c>
      <c r="C63" s="7" t="s">
        <v>92</v>
      </c>
      <c r="D63" s="8" t="s">
        <v>103</v>
      </c>
      <c r="E63" s="1">
        <f>VLOOKUP(A63,[1]一键分货!$A:$M,13,0)</f>
        <v>0</v>
      </c>
    </row>
    <row r="64" s="1" customFormat="1" customHeight="1" spans="1:5">
      <c r="A64" s="5">
        <v>101453</v>
      </c>
      <c r="B64" s="6" t="s">
        <v>124</v>
      </c>
      <c r="C64" s="7" t="s">
        <v>92</v>
      </c>
      <c r="D64" s="8" t="s">
        <v>103</v>
      </c>
      <c r="E64" s="1">
        <f>VLOOKUP(A64,[1]一键分货!$A:$M,13,0)</f>
        <v>1</v>
      </c>
    </row>
    <row r="65" s="1" customFormat="1" hidden="1" customHeight="1" spans="1:5">
      <c r="A65" s="5">
        <v>2907</v>
      </c>
      <c r="B65" s="6" t="s">
        <v>167</v>
      </c>
      <c r="C65" s="7" t="s">
        <v>92</v>
      </c>
      <c r="D65" s="8" t="s">
        <v>103</v>
      </c>
      <c r="E65" s="1">
        <f>VLOOKUP(A65,[1]一键分货!$A:$M,13,0)</f>
        <v>0</v>
      </c>
    </row>
    <row r="66" s="1" customFormat="1" hidden="1" customHeight="1" spans="1:5">
      <c r="A66" s="5">
        <v>105751</v>
      </c>
      <c r="B66" s="6" t="s">
        <v>168</v>
      </c>
      <c r="C66" s="7" t="s">
        <v>92</v>
      </c>
      <c r="D66" s="8" t="s">
        <v>103</v>
      </c>
      <c r="E66" s="1">
        <f>VLOOKUP(A66,[1]一键分货!$A:$M,13,0)</f>
        <v>0</v>
      </c>
    </row>
    <row r="67" s="1" customFormat="1" hidden="1" customHeight="1" spans="1:5">
      <c r="A67" s="5">
        <v>2414</v>
      </c>
      <c r="B67" s="6" t="s">
        <v>169</v>
      </c>
      <c r="C67" s="7" t="s">
        <v>92</v>
      </c>
      <c r="D67" s="8" t="s">
        <v>103</v>
      </c>
      <c r="E67" s="1">
        <f>VLOOKUP(A67,[1]一键分货!$A:$M,13,0)</f>
        <v>0</v>
      </c>
    </row>
    <row r="68" s="1" customFormat="1" customHeight="1" spans="1:5">
      <c r="A68" s="5">
        <v>113025</v>
      </c>
      <c r="B68" s="6" t="s">
        <v>125</v>
      </c>
      <c r="C68" s="7" t="s">
        <v>92</v>
      </c>
      <c r="D68" s="8" t="s">
        <v>103</v>
      </c>
      <c r="E68" s="1">
        <f>VLOOKUP(A68,[1]一键分货!$A:$M,13,0)</f>
        <v>1</v>
      </c>
    </row>
    <row r="69" s="1" customFormat="1" customHeight="1" spans="1:5">
      <c r="A69" s="5">
        <v>2479</v>
      </c>
      <c r="B69" s="6" t="s">
        <v>170</v>
      </c>
      <c r="C69" s="7" t="s">
        <v>74</v>
      </c>
      <c r="D69" s="8" t="s">
        <v>103</v>
      </c>
      <c r="E69" s="1">
        <f>VLOOKUP(A69,[1]一键分货!$A:$M,13,0)</f>
        <v>2</v>
      </c>
    </row>
    <row r="70" s="1" customFormat="1" hidden="1" customHeight="1" spans="1:5">
      <c r="A70" s="5">
        <v>2483</v>
      </c>
      <c r="B70" s="6" t="s">
        <v>171</v>
      </c>
      <c r="C70" s="7" t="s">
        <v>74</v>
      </c>
      <c r="D70" s="8" t="s">
        <v>103</v>
      </c>
      <c r="E70" s="1">
        <f>VLOOKUP(A70,[1]一键分货!$A:$M,13,0)</f>
        <v>0</v>
      </c>
    </row>
    <row r="71" s="1" customFormat="1" hidden="1" customHeight="1" spans="1:5">
      <c r="A71" s="5">
        <v>112415</v>
      </c>
      <c r="B71" s="6" t="s">
        <v>172</v>
      </c>
      <c r="C71" s="7" t="s">
        <v>74</v>
      </c>
      <c r="D71" s="8" t="s">
        <v>103</v>
      </c>
      <c r="E71" s="1">
        <f>VLOOKUP(A71,[1]一键分货!$A:$M,13,0)</f>
        <v>0</v>
      </c>
    </row>
    <row r="72" s="1" customFormat="1" hidden="1" customHeight="1" spans="1:5">
      <c r="A72" s="5">
        <v>2497</v>
      </c>
      <c r="B72" s="6" t="s">
        <v>173</v>
      </c>
      <c r="C72" s="7" t="s">
        <v>81</v>
      </c>
      <c r="D72" s="8" t="s">
        <v>103</v>
      </c>
      <c r="E72" s="1">
        <f>VLOOKUP(A72,[1]一键分货!$A:$M,13,0)</f>
        <v>0</v>
      </c>
    </row>
    <row r="73" s="1" customFormat="1" customHeight="1" spans="1:5">
      <c r="A73" s="5">
        <v>122906</v>
      </c>
      <c r="B73" s="6" t="s">
        <v>126</v>
      </c>
      <c r="C73" s="7" t="s">
        <v>81</v>
      </c>
      <c r="D73" s="8" t="s">
        <v>103</v>
      </c>
      <c r="E73" s="1">
        <f>VLOOKUP(A73,[1]一键分货!$A:$M,13,0)</f>
        <v>2</v>
      </c>
    </row>
    <row r="74" s="1" customFormat="1" customHeight="1" spans="1:5">
      <c r="A74" s="5">
        <v>119262</v>
      </c>
      <c r="B74" s="6" t="s">
        <v>174</v>
      </c>
      <c r="C74" s="7" t="s">
        <v>81</v>
      </c>
      <c r="D74" s="8" t="s">
        <v>103</v>
      </c>
      <c r="E74" s="1">
        <f>VLOOKUP(A74,[1]一键分货!$A:$M,13,0)</f>
        <v>1</v>
      </c>
    </row>
    <row r="75" s="1" customFormat="1" hidden="1" customHeight="1" spans="1:5">
      <c r="A75" s="5">
        <v>2797</v>
      </c>
      <c r="B75" s="6" t="s">
        <v>127</v>
      </c>
      <c r="C75" s="7" t="s">
        <v>81</v>
      </c>
      <c r="D75" s="8" t="s">
        <v>103</v>
      </c>
      <c r="E75" s="1">
        <f>VLOOKUP(A75,[1]一键分货!$A:$M,13,0)</f>
        <v>0</v>
      </c>
    </row>
    <row r="76" s="1" customFormat="1" customHeight="1" spans="1:5">
      <c r="A76" s="5">
        <v>2778</v>
      </c>
      <c r="B76" s="6" t="s">
        <v>104</v>
      </c>
      <c r="C76" s="7" t="s">
        <v>74</v>
      </c>
      <c r="D76" s="8" t="s">
        <v>103</v>
      </c>
      <c r="E76" s="1">
        <f>VLOOKUP(A76,[1]一键分货!$A:$M,13,0)</f>
        <v>1</v>
      </c>
    </row>
    <row r="77" s="1" customFormat="1" hidden="1" customHeight="1" spans="1:5">
      <c r="A77" s="5">
        <v>113008</v>
      </c>
      <c r="B77" s="6" t="s">
        <v>175</v>
      </c>
      <c r="C77" s="7" t="s">
        <v>74</v>
      </c>
      <c r="D77" s="8" t="s">
        <v>103</v>
      </c>
      <c r="E77" s="1">
        <f>VLOOKUP(A77,[1]一键分货!$A:$M,13,0)</f>
        <v>0</v>
      </c>
    </row>
    <row r="78" s="1" customFormat="1" customHeight="1" spans="1:5">
      <c r="A78" s="5">
        <v>2451</v>
      </c>
      <c r="B78" s="6" t="s">
        <v>176</v>
      </c>
      <c r="C78" s="7" t="s">
        <v>74</v>
      </c>
      <c r="D78" s="8" t="s">
        <v>103</v>
      </c>
      <c r="E78" s="1">
        <f>VLOOKUP(A78,[1]一键分货!$A:$M,13,0)</f>
        <v>1</v>
      </c>
    </row>
    <row r="79" s="1" customFormat="1" customHeight="1" spans="1:5">
      <c r="A79" s="5">
        <v>2826</v>
      </c>
      <c r="B79" s="6" t="s">
        <v>105</v>
      </c>
      <c r="C79" s="7" t="s">
        <v>74</v>
      </c>
      <c r="D79" s="8" t="s">
        <v>103</v>
      </c>
      <c r="E79" s="1">
        <f>VLOOKUP(A79,[1]一键分货!$A:$M,13,0)</f>
        <v>1</v>
      </c>
    </row>
    <row r="80" s="1" customFormat="1" customHeight="1" spans="1:5">
      <c r="A80" s="5">
        <v>2466</v>
      </c>
      <c r="B80" s="6" t="s">
        <v>177</v>
      </c>
      <c r="C80" s="7" t="s">
        <v>74</v>
      </c>
      <c r="D80" s="8" t="s">
        <v>103</v>
      </c>
      <c r="E80" s="1">
        <f>VLOOKUP(A80,[1]一键分货!$A:$M,13,0)</f>
        <v>2</v>
      </c>
    </row>
    <row r="81" s="1" customFormat="1" hidden="1" customHeight="1" spans="1:5">
      <c r="A81" s="5">
        <v>108277</v>
      </c>
      <c r="B81" s="6" t="s">
        <v>106</v>
      </c>
      <c r="C81" s="7" t="s">
        <v>74</v>
      </c>
      <c r="D81" s="8" t="s">
        <v>103</v>
      </c>
      <c r="E81" s="1">
        <f>VLOOKUP(A81,[1]一键分货!$A:$M,13,0)</f>
        <v>0</v>
      </c>
    </row>
    <row r="82" s="1" customFormat="1" hidden="1" customHeight="1" spans="1:5">
      <c r="A82" s="5">
        <v>118151</v>
      </c>
      <c r="B82" s="6" t="s">
        <v>178</v>
      </c>
      <c r="C82" s="7" t="s">
        <v>74</v>
      </c>
      <c r="D82" s="8" t="s">
        <v>103</v>
      </c>
      <c r="E82" s="1">
        <f>VLOOKUP(A82,[1]一键分货!$A:$M,13,0)</f>
        <v>0</v>
      </c>
    </row>
    <row r="83" s="1" customFormat="1" customHeight="1" spans="1:5">
      <c r="A83" s="5">
        <v>116919</v>
      </c>
      <c r="B83" s="6" t="s">
        <v>128</v>
      </c>
      <c r="C83" s="7" t="s">
        <v>71</v>
      </c>
      <c r="D83" s="8" t="s">
        <v>103</v>
      </c>
      <c r="E83" s="1">
        <f>VLOOKUP(A83,[1]一键分货!$A:$M,13,0)</f>
        <v>1</v>
      </c>
    </row>
    <row r="84" s="1" customFormat="1" hidden="1" customHeight="1" spans="1:5">
      <c r="A84" s="5">
        <v>116482</v>
      </c>
      <c r="B84" s="6" t="s">
        <v>179</v>
      </c>
      <c r="C84" s="7" t="s">
        <v>71</v>
      </c>
      <c r="D84" s="8" t="s">
        <v>103</v>
      </c>
      <c r="E84" s="1">
        <f>VLOOKUP(A84,[1]一键分货!$A:$M,13,0)</f>
        <v>0</v>
      </c>
    </row>
    <row r="85" s="1" customFormat="1" hidden="1" customHeight="1" spans="1:5">
      <c r="A85" s="5">
        <v>113299</v>
      </c>
      <c r="B85" s="6" t="s">
        <v>129</v>
      </c>
      <c r="C85" s="7" t="s">
        <v>71</v>
      </c>
      <c r="D85" s="8" t="s">
        <v>103</v>
      </c>
      <c r="E85" s="1">
        <f>VLOOKUP(A85,[1]一键分货!$A:$M,13,0)</f>
        <v>0</v>
      </c>
    </row>
    <row r="86" s="1" customFormat="1" hidden="1" customHeight="1" spans="1:5">
      <c r="A86" s="5">
        <v>2813</v>
      </c>
      <c r="B86" s="6" t="s">
        <v>107</v>
      </c>
      <c r="C86" s="7" t="s">
        <v>71</v>
      </c>
      <c r="D86" s="8" t="s">
        <v>103</v>
      </c>
      <c r="E86" s="1">
        <f>VLOOKUP(A86,[1]一键分货!$A:$M,13,0)</f>
        <v>0</v>
      </c>
    </row>
    <row r="87" s="1" customFormat="1" customHeight="1" spans="1:5">
      <c r="A87" s="5">
        <v>102935</v>
      </c>
      <c r="B87" s="6" t="s">
        <v>180</v>
      </c>
      <c r="C87" s="7" t="s">
        <v>71</v>
      </c>
      <c r="D87" s="8" t="s">
        <v>103</v>
      </c>
      <c r="E87" s="1">
        <f>VLOOKUP(A87,[1]一键分货!$A:$M,13,0)</f>
        <v>1</v>
      </c>
    </row>
    <row r="88" s="1" customFormat="1" hidden="1" customHeight="1" spans="1:5">
      <c r="A88" s="5">
        <v>2910</v>
      </c>
      <c r="B88" s="6" t="s">
        <v>181</v>
      </c>
      <c r="C88" s="7" t="s">
        <v>147</v>
      </c>
      <c r="D88" s="8" t="s">
        <v>103</v>
      </c>
      <c r="E88" s="1">
        <f>VLOOKUP(A88,[1]一键分货!$A:$M,13,0)</f>
        <v>0</v>
      </c>
    </row>
    <row r="89" s="1" customFormat="1" hidden="1" customHeight="1" spans="1:5">
      <c r="A89" s="5">
        <v>2916</v>
      </c>
      <c r="B89" s="6" t="s">
        <v>182</v>
      </c>
      <c r="C89" s="7" t="s">
        <v>147</v>
      </c>
      <c r="D89" s="8" t="s">
        <v>103</v>
      </c>
      <c r="E89" s="1">
        <f>VLOOKUP(A89,[1]一键分货!$A:$M,13,0)</f>
        <v>0</v>
      </c>
    </row>
    <row r="90" s="1" customFormat="1" customHeight="1" spans="1:5">
      <c r="A90" s="5">
        <v>2904</v>
      </c>
      <c r="B90" s="6" t="s">
        <v>130</v>
      </c>
      <c r="C90" s="7" t="s">
        <v>90</v>
      </c>
      <c r="D90" s="8" t="s">
        <v>103</v>
      </c>
      <c r="E90" s="1">
        <f>VLOOKUP(A90,[1]一键分货!$A:$M,13,0)</f>
        <v>1</v>
      </c>
    </row>
    <row r="91" s="1" customFormat="1" customHeight="1" spans="1:5">
      <c r="A91" s="5">
        <v>2886</v>
      </c>
      <c r="B91" s="6" t="s">
        <v>183</v>
      </c>
      <c r="C91" s="7" t="s">
        <v>90</v>
      </c>
      <c r="D91" s="8" t="s">
        <v>103</v>
      </c>
      <c r="E91" s="1">
        <f>VLOOKUP(A91,[1]一键分货!$A:$M,13,0)</f>
        <v>1</v>
      </c>
    </row>
    <row r="92" s="1" customFormat="1" customHeight="1" spans="1:5">
      <c r="A92" s="5">
        <v>2901</v>
      </c>
      <c r="B92" s="6" t="s">
        <v>108</v>
      </c>
      <c r="C92" s="7" t="s">
        <v>90</v>
      </c>
      <c r="D92" s="8" t="s">
        <v>103</v>
      </c>
      <c r="E92" s="1">
        <f>VLOOKUP(A92,[1]一键分货!$A:$M,13,0)</f>
        <v>1</v>
      </c>
    </row>
    <row r="93" s="1" customFormat="1" customHeight="1" spans="1:5">
      <c r="A93" s="5">
        <v>2865</v>
      </c>
      <c r="B93" s="6" t="s">
        <v>184</v>
      </c>
      <c r="C93" s="7" t="s">
        <v>90</v>
      </c>
      <c r="D93" s="8" t="s">
        <v>103</v>
      </c>
      <c r="E93" s="1">
        <f>VLOOKUP(A93,[1]一键分货!$A:$M,13,0)</f>
        <v>1</v>
      </c>
    </row>
    <row r="94" s="1" customFormat="1" customHeight="1" spans="1:5">
      <c r="A94" s="5">
        <v>2837</v>
      </c>
      <c r="B94" s="6" t="s">
        <v>185</v>
      </c>
      <c r="C94" s="7" t="s">
        <v>90</v>
      </c>
      <c r="D94" s="8" t="s">
        <v>103</v>
      </c>
      <c r="E94" s="1">
        <f>VLOOKUP(A94,[1]一键分货!$A:$M,13,0)</f>
        <v>1</v>
      </c>
    </row>
    <row r="95" s="1" customFormat="1" customHeight="1" spans="1:5">
      <c r="A95" s="5">
        <v>2854</v>
      </c>
      <c r="B95" s="6" t="s">
        <v>186</v>
      </c>
      <c r="C95" s="7" t="s">
        <v>90</v>
      </c>
      <c r="D95" s="8" t="s">
        <v>103</v>
      </c>
      <c r="E95" s="1">
        <f>VLOOKUP(A95,[1]一键分货!$A:$M,13,0)</f>
        <v>1</v>
      </c>
    </row>
    <row r="96" s="1" customFormat="1" customHeight="1" spans="1:5">
      <c r="A96" s="5">
        <v>2852</v>
      </c>
      <c r="B96" s="6" t="s">
        <v>187</v>
      </c>
      <c r="C96" s="7" t="s">
        <v>90</v>
      </c>
      <c r="D96" s="8" t="s">
        <v>103</v>
      </c>
      <c r="E96" s="1">
        <f>VLOOKUP(A96,[1]一键分货!$A:$M,13,0)</f>
        <v>2</v>
      </c>
    </row>
    <row r="97" s="1" customFormat="1" customHeight="1" spans="1:5">
      <c r="A97" s="5">
        <v>107728</v>
      </c>
      <c r="B97" s="6" t="s">
        <v>188</v>
      </c>
      <c r="C97" s="7" t="s">
        <v>90</v>
      </c>
      <c r="D97" s="8" t="s">
        <v>103</v>
      </c>
      <c r="E97" s="1">
        <f>VLOOKUP(A97,[1]一键分货!$A:$M,13,0)</f>
        <v>1</v>
      </c>
    </row>
    <row r="98" s="1" customFormat="1" customHeight="1" spans="1:5">
      <c r="A98" s="5">
        <v>2874</v>
      </c>
      <c r="B98" s="6" t="s">
        <v>189</v>
      </c>
      <c r="C98" s="7" t="s">
        <v>90</v>
      </c>
      <c r="D98" s="8" t="s">
        <v>103</v>
      </c>
      <c r="E98" s="1">
        <f>VLOOKUP(A98,[1]一键分货!$A:$M,13,0)</f>
        <v>2</v>
      </c>
    </row>
    <row r="99" s="1" customFormat="1" hidden="1" customHeight="1" spans="1:5">
      <c r="A99" s="5">
        <v>1950</v>
      </c>
      <c r="B99" s="6" t="s">
        <v>109</v>
      </c>
      <c r="C99" s="7" t="s">
        <v>92</v>
      </c>
      <c r="D99" s="8" t="s">
        <v>110</v>
      </c>
      <c r="E99" s="1">
        <f>VLOOKUP(A99,[1]一键分货!$A:$M,13,0)</f>
        <v>0</v>
      </c>
    </row>
    <row r="100" s="1" customFormat="1" hidden="1" customHeight="1" spans="1:5">
      <c r="A100" s="5">
        <v>115971</v>
      </c>
      <c r="B100" s="6" t="s">
        <v>190</v>
      </c>
      <c r="C100" s="7" t="s">
        <v>92</v>
      </c>
      <c r="D100" s="8" t="s">
        <v>110</v>
      </c>
      <c r="E100" s="1">
        <f>VLOOKUP(A100,[1]一键分货!$A:$M,13,0)</f>
        <v>0</v>
      </c>
    </row>
    <row r="101" s="1" customFormat="1" customHeight="1" spans="1:5">
      <c r="A101" s="5">
        <v>106568</v>
      </c>
      <c r="B101" s="6" t="s">
        <v>191</v>
      </c>
      <c r="C101" s="7" t="s">
        <v>92</v>
      </c>
      <c r="D101" s="8" t="s">
        <v>110</v>
      </c>
      <c r="E101" s="1">
        <f>VLOOKUP(A101,[1]一键分货!$A:$M,13,0)</f>
        <v>1</v>
      </c>
    </row>
    <row r="102" s="1" customFormat="1" customHeight="1" spans="1:5">
      <c r="A102" s="5">
        <v>118951</v>
      </c>
      <c r="B102" s="6" t="s">
        <v>192</v>
      </c>
      <c r="C102" s="7" t="s">
        <v>92</v>
      </c>
      <c r="D102" s="8" t="s">
        <v>110</v>
      </c>
      <c r="E102" s="1">
        <f>VLOOKUP(A102,[1]一键分货!$A:$M,13,0)</f>
        <v>1</v>
      </c>
    </row>
    <row r="103" s="1" customFormat="1" hidden="1" customHeight="1" spans="1:5">
      <c r="A103" s="5">
        <v>104429</v>
      </c>
      <c r="B103" s="6" t="s">
        <v>193</v>
      </c>
      <c r="C103" s="7" t="s">
        <v>92</v>
      </c>
      <c r="D103" s="8" t="s">
        <v>110</v>
      </c>
      <c r="E103" s="1">
        <f>VLOOKUP(A103,[1]一键分货!$A:$M,13,0)</f>
        <v>0</v>
      </c>
    </row>
    <row r="104" s="1" customFormat="1" hidden="1" customHeight="1" spans="1:5">
      <c r="A104" s="5">
        <v>298747</v>
      </c>
      <c r="B104" s="6" t="s">
        <v>194</v>
      </c>
      <c r="C104" s="7" t="s">
        <v>74</v>
      </c>
      <c r="D104" s="8" t="s">
        <v>110</v>
      </c>
      <c r="E104" s="1">
        <f>VLOOKUP(A104,[1]一键分货!$A:$M,13,0)</f>
        <v>0</v>
      </c>
    </row>
    <row r="105" s="1" customFormat="1" customHeight="1" spans="1:5">
      <c r="A105" s="5">
        <v>106569</v>
      </c>
      <c r="B105" s="6" t="s">
        <v>111</v>
      </c>
      <c r="C105" s="7" t="s">
        <v>74</v>
      </c>
      <c r="D105" s="8" t="s">
        <v>110</v>
      </c>
      <c r="E105" s="1">
        <f>VLOOKUP(A105,[1]一键分货!$A:$M,13,0)</f>
        <v>1</v>
      </c>
    </row>
    <row r="106" s="1" customFormat="1" hidden="1" customHeight="1" spans="1:5">
      <c r="A106" s="5">
        <v>2408</v>
      </c>
      <c r="B106" s="6" t="s">
        <v>195</v>
      </c>
      <c r="C106" s="7" t="s">
        <v>74</v>
      </c>
      <c r="D106" s="8" t="s">
        <v>110</v>
      </c>
      <c r="E106" s="1">
        <f>VLOOKUP(A106,[1]一键分货!$A:$M,13,0)</f>
        <v>0</v>
      </c>
    </row>
    <row r="107" s="1" customFormat="1" hidden="1" customHeight="1" spans="1:5">
      <c r="A107" s="9">
        <v>302867</v>
      </c>
      <c r="B107" s="10" t="s">
        <v>196</v>
      </c>
      <c r="C107" s="7" t="s">
        <v>81</v>
      </c>
      <c r="D107" s="8" t="s">
        <v>110</v>
      </c>
      <c r="E107" s="1">
        <f>VLOOKUP(A107,[1]一键分货!$A:$M,13,0)</f>
        <v>0</v>
      </c>
    </row>
    <row r="108" s="1" customFormat="1" hidden="1" customHeight="1" spans="1:5">
      <c r="A108" s="5">
        <v>103199</v>
      </c>
      <c r="B108" s="6" t="s">
        <v>197</v>
      </c>
      <c r="C108" s="7" t="s">
        <v>81</v>
      </c>
      <c r="D108" s="8" t="s">
        <v>110</v>
      </c>
      <c r="E108" s="1">
        <f>VLOOKUP(A108,[1]一键分货!$A:$M,13,0)</f>
        <v>0</v>
      </c>
    </row>
    <row r="109" s="1" customFormat="1" hidden="1" customHeight="1" spans="1:5">
      <c r="A109" s="5">
        <v>102479</v>
      </c>
      <c r="B109" s="6" t="s">
        <v>112</v>
      </c>
      <c r="C109" s="7" t="s">
        <v>81</v>
      </c>
      <c r="D109" s="8" t="s">
        <v>110</v>
      </c>
      <c r="E109" s="1">
        <f>VLOOKUP(A109,[1]一键分货!$A:$M,13,0)</f>
        <v>0</v>
      </c>
    </row>
    <row r="110" s="1" customFormat="1" hidden="1" customHeight="1" spans="1:5">
      <c r="A110" s="5">
        <v>2816</v>
      </c>
      <c r="B110" s="6" t="s">
        <v>131</v>
      </c>
      <c r="C110" s="7" t="s">
        <v>81</v>
      </c>
      <c r="D110" s="8" t="s">
        <v>110</v>
      </c>
      <c r="E110" s="1">
        <f>VLOOKUP(A110,[1]一键分货!$A:$M,13,0)</f>
        <v>0</v>
      </c>
    </row>
    <row r="111" s="1" customFormat="1" hidden="1" customHeight="1" spans="1:5">
      <c r="A111" s="5">
        <v>2714</v>
      </c>
      <c r="B111" s="6" t="s">
        <v>113</v>
      </c>
      <c r="C111" s="7" t="s">
        <v>81</v>
      </c>
      <c r="D111" s="8" t="s">
        <v>110</v>
      </c>
      <c r="E111" s="1">
        <f>VLOOKUP(A111,[1]一键分货!$A:$M,13,0)</f>
        <v>0</v>
      </c>
    </row>
    <row r="112" s="1" customFormat="1" hidden="1" customHeight="1" spans="1:5">
      <c r="A112" s="5">
        <v>122198</v>
      </c>
      <c r="B112" s="6" t="s">
        <v>198</v>
      </c>
      <c r="C112" s="7" t="s">
        <v>81</v>
      </c>
      <c r="D112" s="8" t="s">
        <v>110</v>
      </c>
      <c r="E112" s="1">
        <f>VLOOKUP(A112,[1]一键分货!$A:$M,13,0)</f>
        <v>0</v>
      </c>
    </row>
    <row r="113" s="1" customFormat="1" hidden="1" customHeight="1" spans="1:5">
      <c r="A113" s="5">
        <v>2326</v>
      </c>
      <c r="B113" s="6" t="s">
        <v>199</v>
      </c>
      <c r="C113" s="7" t="s">
        <v>71</v>
      </c>
      <c r="D113" s="8" t="s">
        <v>110</v>
      </c>
      <c r="E113" s="1">
        <f>VLOOKUP(A113,[1]一键分货!$A:$M,13,0)</f>
        <v>0</v>
      </c>
    </row>
    <row r="114" s="1" customFormat="1" hidden="1" customHeight="1" spans="1:5">
      <c r="A114" s="5">
        <v>2409</v>
      </c>
      <c r="B114" s="6" t="s">
        <v>200</v>
      </c>
      <c r="C114" s="7" t="s">
        <v>74</v>
      </c>
      <c r="D114" s="8" t="s">
        <v>110</v>
      </c>
      <c r="E114" s="1">
        <f>VLOOKUP(A114,[1]一键分货!$A:$M,13,0)</f>
        <v>0</v>
      </c>
    </row>
    <row r="115" s="1" customFormat="1" customHeight="1" spans="1:5">
      <c r="A115" s="5">
        <v>2422</v>
      </c>
      <c r="B115" s="6" t="s">
        <v>201</v>
      </c>
      <c r="C115" s="7" t="s">
        <v>74</v>
      </c>
      <c r="D115" s="8" t="s">
        <v>110</v>
      </c>
      <c r="E115" s="1">
        <f>VLOOKUP(A115,[1]一键分货!$A:$M,13,0)</f>
        <v>1</v>
      </c>
    </row>
    <row r="116" s="1" customFormat="1" hidden="1" customHeight="1" spans="1:5">
      <c r="A116" s="5">
        <v>106485</v>
      </c>
      <c r="B116" s="6" t="s">
        <v>114</v>
      </c>
      <c r="C116" s="7" t="s">
        <v>71</v>
      </c>
      <c r="D116" s="8" t="s">
        <v>110</v>
      </c>
      <c r="E116" s="1">
        <f>VLOOKUP(A116,[1]一键分货!$A:$M,13,0)</f>
        <v>0</v>
      </c>
    </row>
    <row r="117" s="1" customFormat="1" hidden="1" customHeight="1" spans="1:5">
      <c r="A117" s="5">
        <v>117310</v>
      </c>
      <c r="B117" s="6" t="s">
        <v>202</v>
      </c>
      <c r="C117" s="7" t="s">
        <v>71</v>
      </c>
      <c r="D117" s="8" t="s">
        <v>110</v>
      </c>
      <c r="E117" s="1">
        <f>VLOOKUP(A117,[1]一键分货!$A:$M,13,0)</f>
        <v>0</v>
      </c>
    </row>
    <row r="118" s="1" customFormat="1" hidden="1" customHeight="1" spans="1:5">
      <c r="A118" s="5">
        <v>119622</v>
      </c>
      <c r="B118" s="6" t="s">
        <v>203</v>
      </c>
      <c r="C118" s="7" t="s">
        <v>71</v>
      </c>
      <c r="D118" s="8" t="s">
        <v>110</v>
      </c>
      <c r="E118" s="1">
        <f>VLOOKUP(A118,[1]一键分货!$A:$M,13,0)</f>
        <v>0</v>
      </c>
    </row>
    <row r="119" s="1" customFormat="1" hidden="1" customHeight="1" spans="1:5">
      <c r="A119" s="5">
        <v>2274</v>
      </c>
      <c r="B119" s="6" t="s">
        <v>204</v>
      </c>
      <c r="C119" s="7" t="s">
        <v>71</v>
      </c>
      <c r="D119" s="8" t="s">
        <v>110</v>
      </c>
      <c r="E119" s="1">
        <f>VLOOKUP(A119,[1]一键分货!$A:$M,13,0)</f>
        <v>0</v>
      </c>
    </row>
    <row r="120" s="1" customFormat="1" customHeight="1" spans="1:5">
      <c r="A120" s="5">
        <v>104838</v>
      </c>
      <c r="B120" s="6" t="s">
        <v>205</v>
      </c>
      <c r="C120" s="7" t="s">
        <v>147</v>
      </c>
      <c r="D120" s="8" t="s">
        <v>110</v>
      </c>
      <c r="E120" s="1">
        <f>VLOOKUP(A120,[1]一键分货!$A:$M,13,0)</f>
        <v>2</v>
      </c>
    </row>
    <row r="121" s="1" customFormat="1" hidden="1" customHeight="1" spans="1:5">
      <c r="A121" s="5">
        <v>2894</v>
      </c>
      <c r="B121" s="6" t="s">
        <v>206</v>
      </c>
      <c r="C121" s="7" t="s">
        <v>147</v>
      </c>
      <c r="D121" s="8" t="s">
        <v>110</v>
      </c>
      <c r="E121" s="1">
        <f>VLOOKUP(A121,[1]一键分货!$A:$M,13,0)</f>
        <v>0</v>
      </c>
    </row>
    <row r="122" s="1" customFormat="1" hidden="1" customHeight="1" spans="1:5">
      <c r="A122" s="5">
        <v>2905</v>
      </c>
      <c r="B122" s="6" t="s">
        <v>207</v>
      </c>
      <c r="C122" s="7" t="s">
        <v>147</v>
      </c>
      <c r="D122" s="8" t="s">
        <v>110</v>
      </c>
      <c r="E122" s="1">
        <f>VLOOKUP(A122,[1]一键分货!$A:$M,13,0)</f>
        <v>0</v>
      </c>
    </row>
    <row r="123" s="1" customFormat="1" hidden="1" customHeight="1" spans="1:5">
      <c r="A123" s="5">
        <v>2715</v>
      </c>
      <c r="B123" s="6" t="s">
        <v>208</v>
      </c>
      <c r="C123" s="7" t="s">
        <v>88</v>
      </c>
      <c r="D123" s="8" t="s">
        <v>110</v>
      </c>
      <c r="E123" s="1">
        <f>VLOOKUP(A123,[1]一键分货!$A:$M,13,0)</f>
        <v>0</v>
      </c>
    </row>
    <row r="124" s="1" customFormat="1" hidden="1" customHeight="1" spans="1:5">
      <c r="A124" s="5">
        <v>2713</v>
      </c>
      <c r="B124" s="6" t="s">
        <v>209</v>
      </c>
      <c r="C124" s="7" t="s">
        <v>88</v>
      </c>
      <c r="D124" s="8" t="s">
        <v>110</v>
      </c>
      <c r="E124" s="1">
        <f>VLOOKUP(A124,[1]一键分货!$A:$M,13,0)</f>
        <v>0</v>
      </c>
    </row>
    <row r="125" s="1" customFormat="1" customHeight="1" spans="1:5">
      <c r="A125" s="5">
        <v>102567</v>
      </c>
      <c r="B125" s="6" t="s">
        <v>210</v>
      </c>
      <c r="C125" s="7" t="s">
        <v>88</v>
      </c>
      <c r="D125" s="8" t="s">
        <v>110</v>
      </c>
      <c r="E125" s="1">
        <f>VLOOKUP(A125,[1]一键分货!$A:$M,13,0)</f>
        <v>1</v>
      </c>
    </row>
    <row r="126" s="1" customFormat="1" customHeight="1" spans="1:5">
      <c r="A126" s="5">
        <v>2839</v>
      </c>
      <c r="B126" s="6" t="s">
        <v>211</v>
      </c>
      <c r="C126" s="7" t="s">
        <v>88</v>
      </c>
      <c r="D126" s="8" t="s">
        <v>110</v>
      </c>
      <c r="E126" s="1">
        <f>VLOOKUP(A126,[1]一键分货!$A:$M,13,0)</f>
        <v>1</v>
      </c>
    </row>
    <row r="127" s="1" customFormat="1" hidden="1" customHeight="1" spans="1:5">
      <c r="A127" s="5">
        <v>2888</v>
      </c>
      <c r="B127" s="6" t="s">
        <v>212</v>
      </c>
      <c r="C127" s="7" t="s">
        <v>90</v>
      </c>
      <c r="D127" s="8" t="s">
        <v>110</v>
      </c>
      <c r="E127" s="1">
        <f>VLOOKUP(A127,[1]一键分货!$A:$M,13,0)</f>
        <v>0</v>
      </c>
    </row>
    <row r="128" s="1" customFormat="1" hidden="1" customHeight="1" spans="1:5">
      <c r="A128" s="5">
        <v>2883</v>
      </c>
      <c r="B128" s="6" t="s">
        <v>213</v>
      </c>
      <c r="C128" s="7" t="s">
        <v>90</v>
      </c>
      <c r="D128" s="8" t="s">
        <v>110</v>
      </c>
      <c r="E128" s="1">
        <f>VLOOKUP(A128,[1]一键分货!$A:$M,13,0)</f>
        <v>0</v>
      </c>
    </row>
    <row r="129" s="1" customFormat="1" customHeight="1" spans="1:5">
      <c r="A129" s="5">
        <v>110378</v>
      </c>
      <c r="B129" s="6" t="s">
        <v>214</v>
      </c>
      <c r="C129" s="7" t="s">
        <v>90</v>
      </c>
      <c r="D129" s="8" t="s">
        <v>110</v>
      </c>
      <c r="E129" s="1">
        <f>VLOOKUP(A129,[1]一键分货!$A:$M,13,0)</f>
        <v>1</v>
      </c>
    </row>
    <row r="130" s="1" customFormat="1" customHeight="1" spans="1:5">
      <c r="A130" s="5">
        <v>102564</v>
      </c>
      <c r="B130" s="6" t="s">
        <v>115</v>
      </c>
      <c r="C130" s="7" t="s">
        <v>90</v>
      </c>
      <c r="D130" s="8" t="s">
        <v>110</v>
      </c>
      <c r="E130" s="1">
        <f>VLOOKUP(A130,[1]一键分货!$A:$M,13,0)</f>
        <v>2</v>
      </c>
    </row>
    <row r="131" s="1" customFormat="1" customHeight="1" spans="1:5">
      <c r="A131" s="5">
        <v>2873</v>
      </c>
      <c r="B131" s="6" t="s">
        <v>215</v>
      </c>
      <c r="C131" s="7" t="s">
        <v>90</v>
      </c>
      <c r="D131" s="8" t="s">
        <v>110</v>
      </c>
      <c r="E131" s="1">
        <f>VLOOKUP(A131,[1]一键分货!$A:$M,13,0)</f>
        <v>1</v>
      </c>
    </row>
    <row r="132" s="1" customFormat="1" hidden="1" customHeight="1" spans="1:5">
      <c r="A132" s="5">
        <v>2851</v>
      </c>
      <c r="B132" s="6" t="s">
        <v>216</v>
      </c>
      <c r="C132" s="7" t="s">
        <v>90</v>
      </c>
      <c r="D132" s="8" t="s">
        <v>110</v>
      </c>
      <c r="E132" s="1">
        <f>VLOOKUP(A132,[1]一键分货!$A:$M,13,0)</f>
        <v>0</v>
      </c>
    </row>
    <row r="133" s="1" customFormat="1" customHeight="1" spans="1:5">
      <c r="A133" s="5">
        <v>104533</v>
      </c>
      <c r="B133" s="6" t="s">
        <v>116</v>
      </c>
      <c r="C133" s="7" t="s">
        <v>90</v>
      </c>
      <c r="D133" s="8" t="s">
        <v>110</v>
      </c>
      <c r="E133" s="1">
        <f>VLOOKUP(A133,[1]一键分货!$A:$M,13,0)</f>
        <v>1</v>
      </c>
    </row>
    <row r="134" s="1" customFormat="1" customHeight="1" spans="1:5">
      <c r="A134" s="5">
        <v>2844</v>
      </c>
      <c r="B134" s="6" t="s">
        <v>217</v>
      </c>
      <c r="C134" s="7" t="s">
        <v>90</v>
      </c>
      <c r="D134" s="8" t="s">
        <v>110</v>
      </c>
      <c r="E134" s="1">
        <f>VLOOKUP(A134,[1]一键分货!$A:$M,13,0)</f>
        <v>1</v>
      </c>
    </row>
    <row r="135" s="1" customFormat="1" customHeight="1" spans="1:5">
      <c r="A135" s="5">
        <v>123007</v>
      </c>
      <c r="B135" s="6" t="s">
        <v>218</v>
      </c>
      <c r="C135" s="7" t="s">
        <v>90</v>
      </c>
      <c r="D135" s="8" t="s">
        <v>110</v>
      </c>
      <c r="E135" s="1">
        <f>VLOOKUP(A135,[1]一键分货!$A:$M,13,0)</f>
        <v>1</v>
      </c>
    </row>
    <row r="136" s="1" customFormat="1" hidden="1" customHeight="1" spans="1:5">
      <c r="A136" s="5">
        <v>2853</v>
      </c>
      <c r="B136" s="6" t="s">
        <v>219</v>
      </c>
      <c r="C136" s="7" t="s">
        <v>90</v>
      </c>
      <c r="D136" s="8" t="s">
        <v>110</v>
      </c>
      <c r="E136" s="1">
        <f>VLOOKUP(A136,[1]一键分货!$A:$M,13,0)</f>
        <v>0</v>
      </c>
    </row>
    <row r="137" s="1" customFormat="1" customHeight="1" spans="1:5">
      <c r="A137" s="5">
        <v>117923</v>
      </c>
      <c r="B137" s="6" t="s">
        <v>220</v>
      </c>
      <c r="C137" s="7" t="s">
        <v>90</v>
      </c>
      <c r="D137" s="8" t="s">
        <v>110</v>
      </c>
      <c r="E137" s="1">
        <f>VLOOKUP(A137,[1]一键分货!$A:$M,13,0)</f>
        <v>2</v>
      </c>
    </row>
    <row r="138" s="1" customFormat="1" hidden="1" customHeight="1" spans="1:5">
      <c r="A138" s="9">
        <v>122718</v>
      </c>
      <c r="B138" s="6" t="s">
        <v>117</v>
      </c>
      <c r="C138" s="7" t="s">
        <v>90</v>
      </c>
      <c r="D138" s="8" t="s">
        <v>110</v>
      </c>
      <c r="E138" s="1">
        <f>VLOOKUP(A138,[1]一键分货!$A:$M,13,0)</f>
        <v>0</v>
      </c>
    </row>
  </sheetData>
  <autoFilter xmlns:etc="http://www.wps.cn/officeDocument/2017/etCustomData" ref="A1:E138" etc:filterBottomFollowUsedRange="0">
    <filterColumn colId="4">
      <filters>
        <filter val="1"/>
        <filter val="2"/>
        <filter val="5"/>
      </filters>
    </filterColumn>
    <extLst/>
  </autoFilter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汇总</vt:lpstr>
      <vt:lpstr>铺货明细2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何莉莎</cp:lastModifiedBy>
  <dcterms:created xsi:type="dcterms:W3CDTF">2006-09-16T00:00:00Z</dcterms:created>
  <dcterms:modified xsi:type="dcterms:W3CDTF">2025-08-15T08:11:21Z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F0069C5FBBF247A588EDDF5A6F7FFCF1_12</vt:lpwstr>
  </property>
</Properties>
</file>