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报损明细" sheetId="2" r:id="rId1"/>
    <sheet name="分门店分时间段销售明细（收款方式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<sst xmlns="http://schemas.openxmlformats.org/spreadsheetml/2006/main" count="14650" uniqueCount="2240">
  <si>
    <t>门店id</t>
  </si>
  <si>
    <t>门店</t>
  </si>
  <si>
    <t>货品ID</t>
  </si>
  <si>
    <t>货品</t>
  </si>
  <si>
    <t>规格</t>
  </si>
  <si>
    <t>单盒报损金额</t>
  </si>
  <si>
    <t>求和项:数量</t>
  </si>
  <si>
    <t>报损合计金额</t>
  </si>
  <si>
    <t>葡萄糖酸钙锌口服溶液</t>
  </si>
  <si>
    <t>10mlx48支</t>
  </si>
  <si>
    <t>(空白)</t>
  </si>
  <si>
    <t>总计</t>
  </si>
  <si>
    <t>独立单元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</si>
  <si>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</si>
  <si>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</si>
  <si>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</si>
  <si>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</si>
  <si>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</si>
  <si>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</si>
  <si>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</si>
  <si>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</si>
  <si>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</si>
  <si>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</si>
  <si>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</si>
  <si>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</si>
  <si>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</si>
  <si>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</si>
  <si>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</si>
  <si>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</si>
  <si>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</si>
  <si>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</si>
  <si>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</si>
  <si>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</si>
  <si>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</si>
  <si>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</si>
  <si>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</si>
  <si>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</si>
  <si>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</si>
  <si>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</si>
  <si>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</si>
  <si>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</si>
  <si>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</si>
  <si>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</si>
  <si>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</si>
  <si>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</si>
  <si>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</si>
  <si>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自然日期</t>
  </si>
  <si>
    <t>四川太极大药房连锁有限公司大邑县晋原镇子龙街药店</t>
  </si>
  <si>
    <t>PTTSGX48</t>
  </si>
  <si>
    <t>盒</t>
  </si>
  <si>
    <t>0.01</t>
  </si>
  <si>
    <t>收钱吧</t>
  </si>
  <si>
    <t>罗洁滟</t>
  </si>
  <si>
    <t>线下</t>
  </si>
  <si>
    <t/>
  </si>
  <si>
    <t>8054967</t>
  </si>
  <si>
    <t>罗小英</t>
  </si>
  <si>
    <t>13547982388</t>
  </si>
  <si>
    <t>大邑片区</t>
  </si>
  <si>
    <t>刘美玲</t>
  </si>
  <si>
    <t>赠品</t>
  </si>
  <si>
    <t>四川太极大药房连锁有限公司大邑县金巷西街药店</t>
  </si>
  <si>
    <t>现金</t>
  </si>
  <si>
    <t>刘英洁</t>
  </si>
  <si>
    <t>13111851591</t>
  </si>
  <si>
    <t>杨秀珍</t>
  </si>
  <si>
    <t>四川太极大药房连锁有限公司崇州市怀远镇新正东街药店</t>
  </si>
  <si>
    <t>20250101</t>
  </si>
  <si>
    <t>医保卡市卡</t>
  </si>
  <si>
    <t>王佳美</t>
  </si>
  <si>
    <t>13378117455</t>
  </si>
  <si>
    <t>杨寓迪</t>
  </si>
  <si>
    <t>崇州片区</t>
  </si>
  <si>
    <t>黄梅</t>
  </si>
  <si>
    <t>四川太极大药房连锁有限公司新都区新繁镇繁江北路药店</t>
  </si>
  <si>
    <t>蔡小丽</t>
  </si>
  <si>
    <t>1111532</t>
  </si>
  <si>
    <t>邹广平</t>
  </si>
  <si>
    <t>13540000045</t>
  </si>
  <si>
    <t>东门片区</t>
  </si>
  <si>
    <t>毛静静</t>
  </si>
  <si>
    <t>四川太极大药房连锁有限公司郫县郫筒镇东大街药店</t>
  </si>
  <si>
    <t>公务员门诊补助</t>
  </si>
  <si>
    <t>李甜甜</t>
  </si>
  <si>
    <t>422215828578646</t>
  </si>
  <si>
    <t>周玲</t>
  </si>
  <si>
    <t>15828578646</t>
  </si>
  <si>
    <t>西门片区</t>
  </si>
  <si>
    <t>梅茜</t>
  </si>
  <si>
    <t>四川太极大药房连锁有限公司锦江区水杉街药店</t>
  </si>
  <si>
    <t>唐敏</t>
  </si>
  <si>
    <t>1440777</t>
  </si>
  <si>
    <t>黄钰东</t>
  </si>
  <si>
    <t>13086584722</t>
  </si>
  <si>
    <t>四川太极大药房连锁有限公司青羊区文和路药店</t>
  </si>
  <si>
    <t>龚正红</t>
  </si>
  <si>
    <t>19915682926</t>
  </si>
  <si>
    <t>曾哲</t>
  </si>
  <si>
    <t>四川太极大药房连锁有限公司锦江区静沙南路药店</t>
  </si>
  <si>
    <t>张密</t>
  </si>
  <si>
    <t>18782266236</t>
  </si>
  <si>
    <t>李珍燕</t>
  </si>
  <si>
    <t>四川太极大药房连锁有限公司邛崃市中心药店</t>
  </si>
  <si>
    <t>博明卡</t>
  </si>
  <si>
    <t>杨平</t>
  </si>
  <si>
    <t>8083073</t>
  </si>
  <si>
    <t>陈水红</t>
  </si>
  <si>
    <t>13551393892</t>
  </si>
  <si>
    <t>邛崃片区</t>
  </si>
  <si>
    <t>何巍</t>
  </si>
  <si>
    <t>袁咏梅</t>
  </si>
  <si>
    <t>8057172</t>
  </si>
  <si>
    <t>李琼宇</t>
  </si>
  <si>
    <t>13880002359</t>
  </si>
  <si>
    <t>四川太极大药房连锁有限公司武侯区高攀西巷药店</t>
  </si>
  <si>
    <t>孙霁野</t>
  </si>
  <si>
    <t>18628307187</t>
  </si>
  <si>
    <t>chucc</t>
  </si>
  <si>
    <t>旗舰片区</t>
  </si>
  <si>
    <t>谭庆娟</t>
  </si>
  <si>
    <t>四川太极大药房连锁有限公司邛崃市文君街道办翠荫街药店</t>
  </si>
  <si>
    <t>刘燕</t>
  </si>
  <si>
    <t>13709037285</t>
  </si>
  <si>
    <t>李俊霞</t>
  </si>
  <si>
    <t>四川太极大药房连锁有限公司锦江区观音桥街药店</t>
  </si>
  <si>
    <t>18980745977</t>
  </si>
  <si>
    <t>李叔叔</t>
  </si>
  <si>
    <t>四川太极大药房连锁有限公司大邑县晋原镇东街药店</t>
  </si>
  <si>
    <t>彭亚丹</t>
  </si>
  <si>
    <t>1202100</t>
  </si>
  <si>
    <t>左丽君</t>
  </si>
  <si>
    <t>13881977817</t>
  </si>
  <si>
    <t>四川太极大药房连锁有限公司锦江区大田坎街药店</t>
  </si>
  <si>
    <t>张春丽</t>
  </si>
  <si>
    <t>13073011185</t>
  </si>
  <si>
    <t>彭凤平</t>
  </si>
  <si>
    <t>四川太极大药房连锁有限公司成华区万科路药店</t>
  </si>
  <si>
    <t>医保卡省卡</t>
  </si>
  <si>
    <t>张玉</t>
  </si>
  <si>
    <t>18602852423</t>
  </si>
  <si>
    <t>袁先生</t>
  </si>
  <si>
    <t>南门片区</t>
  </si>
  <si>
    <t>陈冰雪</t>
  </si>
  <si>
    <t>四川太极大药房连锁有限公司大邑县晋原镇东壕沟北段药店</t>
  </si>
  <si>
    <t>彭蓉</t>
  </si>
  <si>
    <t>15928493339</t>
  </si>
  <si>
    <t>冰焰</t>
  </si>
  <si>
    <t>四川太极大药房连锁有限公司金牛区花照壁药店</t>
  </si>
  <si>
    <t>代志斌</t>
  </si>
  <si>
    <t>13558685396</t>
  </si>
  <si>
    <t>杨美</t>
  </si>
  <si>
    <t>四川太极大药房连锁有限公司大邑县沙渠镇利民街药店</t>
  </si>
  <si>
    <t>马香容</t>
  </si>
  <si>
    <t>15196714051</t>
  </si>
  <si>
    <t>艺艺</t>
  </si>
  <si>
    <t>四川太极大药房连锁有限公司锦江区榕声路药店</t>
  </si>
  <si>
    <t>李倩</t>
  </si>
  <si>
    <t>1062632</t>
  </si>
  <si>
    <t>杨志凤</t>
  </si>
  <si>
    <t>13540126541</t>
  </si>
  <si>
    <t>四川太极大药房连锁有限公司高新区紫薇东路药店</t>
  </si>
  <si>
    <t>省医保（异地）</t>
  </si>
  <si>
    <t xml:space="preserve">李秀丽 </t>
  </si>
  <si>
    <t>13550156511</t>
  </si>
  <si>
    <t>严</t>
  </si>
  <si>
    <t>四川太极大药房连锁有限公司高新区锦城大道药店</t>
  </si>
  <si>
    <t>于春莲</t>
  </si>
  <si>
    <t>422218200420668</t>
  </si>
  <si>
    <t>黄女士</t>
  </si>
  <si>
    <t>18200420668</t>
  </si>
  <si>
    <t>四川太极大药房连锁有限公司高新区新乐中街药店</t>
  </si>
  <si>
    <t>万丹</t>
  </si>
  <si>
    <t>1363878</t>
  </si>
  <si>
    <t>雷俊华</t>
  </si>
  <si>
    <t>18908013827</t>
  </si>
  <si>
    <t>四川太极大药房连锁有限公司成都高新区泰和二街三药店</t>
  </si>
  <si>
    <t xml:space="preserve">卫鸿羽 </t>
  </si>
  <si>
    <t>13518175396</t>
  </si>
  <si>
    <t>王旭东</t>
  </si>
  <si>
    <t>四川太极大药房连锁有限公司邛崃市文君街道杏林路药店</t>
  </si>
  <si>
    <t>戚彩</t>
  </si>
  <si>
    <t>422213568983295</t>
  </si>
  <si>
    <t>包晓花</t>
  </si>
  <si>
    <t>13568983295</t>
  </si>
  <si>
    <t>电信翼支付</t>
  </si>
  <si>
    <t>魏存敏</t>
  </si>
  <si>
    <t>15528295812</t>
  </si>
  <si>
    <t>方娅</t>
  </si>
  <si>
    <t>四川太极大药房连锁有限公司武侯区大悦路药店</t>
  </si>
  <si>
    <t>田敏</t>
  </si>
  <si>
    <t>13060010658</t>
  </si>
  <si>
    <t>李女士</t>
  </si>
  <si>
    <t xml:space="preserve">四川太极大药房连锁有限公司崇州市崇阳镇永康东路药店 </t>
  </si>
  <si>
    <t>胡建梅</t>
  </si>
  <si>
    <t>13908034560</t>
  </si>
  <si>
    <t>彭丽娟</t>
  </si>
  <si>
    <t>四川太极大药房连锁有限公司成都高新区元华二巷药店</t>
  </si>
  <si>
    <t>郭定秀</t>
  </si>
  <si>
    <t>15928514963</t>
  </si>
  <si>
    <t>杜秀丽</t>
  </si>
  <si>
    <t>王芳</t>
  </si>
  <si>
    <t>13550012106</t>
  </si>
  <si>
    <t>高永成</t>
  </si>
  <si>
    <t>四川太极大药房连锁有限公司南充8店</t>
  </si>
  <si>
    <t>医保卡</t>
  </si>
  <si>
    <t>陈艳燕</t>
  </si>
  <si>
    <t>13990708961</t>
  </si>
  <si>
    <t>南充片</t>
  </si>
  <si>
    <t>陈丽</t>
  </si>
  <si>
    <t>四川太极大药房连锁有限公司金牛区交大路第三药店</t>
  </si>
  <si>
    <t>魏小琴</t>
  </si>
  <si>
    <t>422213408603051</t>
  </si>
  <si>
    <t>李姐</t>
  </si>
  <si>
    <t>13408603051</t>
  </si>
  <si>
    <t>四川太极大药房连锁有限公司新津县邓双镇飞雪路药店</t>
  </si>
  <si>
    <t>张琴</t>
  </si>
  <si>
    <t>1083371</t>
  </si>
  <si>
    <t>赵君亮</t>
  </si>
  <si>
    <t>13548084849</t>
  </si>
  <si>
    <t>新津片</t>
  </si>
  <si>
    <t>王燕丽</t>
  </si>
  <si>
    <t>四川太极大药房连锁有限公司锦江区梨花街药店</t>
  </si>
  <si>
    <t>阳玲（梨花街）</t>
  </si>
  <si>
    <t>18190067890</t>
  </si>
  <si>
    <t>罗女士</t>
  </si>
  <si>
    <t>中国平安保险</t>
  </si>
  <si>
    <t>1437411</t>
  </si>
  <si>
    <t>杨霞</t>
  </si>
  <si>
    <t>15908113857</t>
  </si>
  <si>
    <t>四川太极大药房连锁有限公司青羊区十二桥路药店</t>
  </si>
  <si>
    <t>黄莉</t>
  </si>
  <si>
    <t>13648083074</t>
  </si>
  <si>
    <t>张</t>
  </si>
  <si>
    <t>任远芳</t>
  </si>
  <si>
    <t>1461920</t>
  </si>
  <si>
    <t>陈珍英</t>
  </si>
  <si>
    <t>1388042526</t>
  </si>
  <si>
    <t>四川太极大药房连锁有限公司青羊区光华西一路药店</t>
  </si>
  <si>
    <t>王丹</t>
  </si>
  <si>
    <t>15902826692</t>
  </si>
  <si>
    <t>陈女士</t>
  </si>
  <si>
    <t>唐冬芳</t>
  </si>
  <si>
    <t>18215546382</t>
  </si>
  <si>
    <t>熊女士</t>
  </si>
  <si>
    <t>吴佩芸</t>
  </si>
  <si>
    <t>422215281903799</t>
  </si>
  <si>
    <t>王</t>
  </si>
  <si>
    <t>15281903799</t>
  </si>
  <si>
    <t>四川太极大药房连锁有限公司金牛区五福桥东路药店</t>
  </si>
  <si>
    <t>黄娟</t>
  </si>
  <si>
    <t>13739469913</t>
  </si>
  <si>
    <t>杨敏</t>
  </si>
  <si>
    <t>四川太极大药房连锁有限公司新都区新都街道万和北路药店</t>
  </si>
  <si>
    <t>赖春梅</t>
  </si>
  <si>
    <t>18302820656</t>
  </si>
  <si>
    <t>周元琼</t>
  </si>
  <si>
    <t>422213084437734</t>
  </si>
  <si>
    <t>汪丽</t>
  </si>
  <si>
    <t>13084437734</t>
  </si>
  <si>
    <t>422213558596266</t>
  </si>
  <si>
    <t>许勇</t>
  </si>
  <si>
    <t>13558596266</t>
  </si>
  <si>
    <t>四川太极大药房连锁有限公司青羊区光华村街药店</t>
  </si>
  <si>
    <t>饶向倩</t>
  </si>
  <si>
    <t>422213708002924</t>
  </si>
  <si>
    <t>张梅</t>
  </si>
  <si>
    <t>13708002924</t>
  </si>
  <si>
    <t>13458697990</t>
  </si>
  <si>
    <t>周静（杨惠霞</t>
  </si>
  <si>
    <t>四川太极大药房连锁有限公司泸州七直营店</t>
  </si>
  <si>
    <t>20240801</t>
  </si>
  <si>
    <t>王映</t>
  </si>
  <si>
    <t>13398264613</t>
  </si>
  <si>
    <t>张淑芳</t>
  </si>
  <si>
    <t>泸州片</t>
  </si>
  <si>
    <t>黄良梅</t>
  </si>
  <si>
    <t>四川太极大药房连锁有限公司锦江区东大街药店</t>
  </si>
  <si>
    <t>马昕</t>
  </si>
  <si>
    <t>18224463757</t>
  </si>
  <si>
    <t>何佳慧</t>
  </si>
  <si>
    <t>朱晓桃</t>
  </si>
  <si>
    <t>422215608120802</t>
  </si>
  <si>
    <t>李</t>
  </si>
  <si>
    <t>15608120802</t>
  </si>
  <si>
    <t>111</t>
  </si>
  <si>
    <t>余欢</t>
  </si>
  <si>
    <t>1031467</t>
  </si>
  <si>
    <t>李美军</t>
  </si>
  <si>
    <t>13808197220</t>
  </si>
  <si>
    <t>四川太极大药房连锁有限公司青羊区贝森北路药店</t>
  </si>
  <si>
    <t>20241001</t>
  </si>
  <si>
    <t>冯斯琪</t>
  </si>
  <si>
    <t>15908255608</t>
  </si>
  <si>
    <t>兰女士</t>
  </si>
  <si>
    <t>曹琼</t>
  </si>
  <si>
    <t>13668164435</t>
  </si>
  <si>
    <t>李珊</t>
  </si>
  <si>
    <t>四川太极大药房连锁有限公司金牛区枣子巷药店</t>
  </si>
  <si>
    <t>刘秀琼</t>
  </si>
  <si>
    <t>422213709094308</t>
  </si>
  <si>
    <t>邓女士</t>
  </si>
  <si>
    <t>13709094308</t>
  </si>
  <si>
    <t>四川太极大药房连锁有限公司成华区羊子山西路药店</t>
  </si>
  <si>
    <t>杨琼</t>
  </si>
  <si>
    <t>422215282639498</t>
  </si>
  <si>
    <t>甘美女</t>
  </si>
  <si>
    <t>15282639498</t>
  </si>
  <si>
    <t>15802857266</t>
  </si>
  <si>
    <t>null</t>
  </si>
  <si>
    <t>0</t>
  </si>
  <si>
    <t>四川太极大药房连锁有限公司成华区崔家店路药店</t>
  </si>
  <si>
    <t>李馨怡</t>
  </si>
  <si>
    <t>13880373279</t>
  </si>
  <si>
    <t>何艳娇</t>
  </si>
  <si>
    <t>13548036212</t>
  </si>
  <si>
    <t>施女士</t>
  </si>
  <si>
    <t>18780272697</t>
  </si>
  <si>
    <t>李金蓉</t>
  </si>
  <si>
    <t>13518171161</t>
  </si>
  <si>
    <t>张琦</t>
  </si>
  <si>
    <t>四川太极大药房连锁有限公司成华区培华东路药店</t>
  </si>
  <si>
    <t>蔡红秀</t>
  </si>
  <si>
    <t>15775976376</t>
  </si>
  <si>
    <t>王晓兰</t>
  </si>
  <si>
    <t>四川太极大药房连锁有限公司武侯区浆洗街药店</t>
  </si>
  <si>
    <t>唐丽</t>
  </si>
  <si>
    <t>13540340094</t>
  </si>
  <si>
    <t>冰珍</t>
  </si>
  <si>
    <t>四川太极大药房连锁有限公司武侯区科华街药店</t>
  </si>
  <si>
    <t>尹萍</t>
  </si>
  <si>
    <t>13320999857</t>
  </si>
  <si>
    <t>罗代文</t>
  </si>
  <si>
    <t>马雪</t>
  </si>
  <si>
    <t>13547769228</t>
  </si>
  <si>
    <t>袁艳萍</t>
  </si>
  <si>
    <t>四川太极大药房连锁有限公司大邑县晋原镇通达东路五段药店</t>
  </si>
  <si>
    <t>唐礼萍</t>
  </si>
  <si>
    <t>13547981030</t>
  </si>
  <si>
    <t>宋玉东</t>
  </si>
  <si>
    <t>四川太极大药房连锁有限公司青羊区蜀源路药店</t>
  </si>
  <si>
    <t>张蓉</t>
  </si>
  <si>
    <t>13808233154</t>
  </si>
  <si>
    <t>周述明</t>
  </si>
  <si>
    <t>江月红</t>
  </si>
  <si>
    <t>13438347428</t>
  </si>
  <si>
    <t>陈江</t>
  </si>
  <si>
    <t>王莉</t>
  </si>
  <si>
    <t>18980779135</t>
  </si>
  <si>
    <t>李瑶</t>
  </si>
  <si>
    <t>四川太极大药房连锁有限公司青羊区童子街药店</t>
  </si>
  <si>
    <t>陈正连</t>
  </si>
  <si>
    <t>18181136139</t>
  </si>
  <si>
    <t>王健体</t>
  </si>
  <si>
    <t>四川太极大药房连锁有限公司崇州市崇阳镇蜀州中路药店</t>
  </si>
  <si>
    <t>彭勤</t>
  </si>
  <si>
    <t>422213568985271</t>
  </si>
  <si>
    <t>叶书娇</t>
  </si>
  <si>
    <t>13568985271</t>
  </si>
  <si>
    <t>四川太极大药房连锁有限公司金牛区银河北街药店</t>
  </si>
  <si>
    <t>陈文芳</t>
  </si>
  <si>
    <t>422213551389619</t>
  </si>
  <si>
    <t>洪忠</t>
  </si>
  <si>
    <t>13551389619</t>
  </si>
  <si>
    <t>四川太极大药房连锁有限公司金牛区蜀汉路药店</t>
  </si>
  <si>
    <t>常玲</t>
  </si>
  <si>
    <t>13551037501</t>
  </si>
  <si>
    <t>何胜群</t>
  </si>
  <si>
    <t>四川太极大药房连锁有限公司金牛区金沙路药店</t>
  </si>
  <si>
    <t>邓智</t>
  </si>
  <si>
    <t>13094412401</t>
  </si>
  <si>
    <t>何文杰</t>
  </si>
  <si>
    <t>贺丽</t>
  </si>
  <si>
    <t>422213541200803</t>
  </si>
  <si>
    <t>严德丽</t>
  </si>
  <si>
    <t>13541200803</t>
  </si>
  <si>
    <t>四川太极大药房连锁有限公司青羊区蜀辉路药店</t>
  </si>
  <si>
    <t>李紫雯</t>
  </si>
  <si>
    <t>13550458798</t>
  </si>
  <si>
    <t>可</t>
  </si>
  <si>
    <t>四川太极大药房连锁有限公司青羊区蜀鑫路药店</t>
  </si>
  <si>
    <t>周春宏</t>
  </si>
  <si>
    <t>13990896068</t>
  </si>
  <si>
    <t>邓伟民</t>
  </si>
  <si>
    <t>四川太极大药房连锁有限公司金牛区银沙路药店</t>
  </si>
  <si>
    <t xml:space="preserve">高敏 </t>
  </si>
  <si>
    <t>18224000584</t>
  </si>
  <si>
    <t>刘</t>
  </si>
  <si>
    <t>四川太极大药房连锁有限公司都江堰市聚源镇联建房药店</t>
  </si>
  <si>
    <t>何丽萍</t>
  </si>
  <si>
    <t>18382392629</t>
  </si>
  <si>
    <t>罗敏</t>
  </si>
  <si>
    <t>都江堰片</t>
  </si>
  <si>
    <t>杨科</t>
  </si>
  <si>
    <t>13990515042</t>
  </si>
  <si>
    <t>张奚嫣</t>
  </si>
  <si>
    <t>四川太极大药房连锁有限公司锦江区柳翠路药店</t>
  </si>
  <si>
    <t>何小容</t>
  </si>
  <si>
    <t>1391469</t>
  </si>
  <si>
    <t>张立碧</t>
  </si>
  <si>
    <t>13558640904</t>
  </si>
  <si>
    <t>周德廷</t>
  </si>
  <si>
    <t>02885133604</t>
  </si>
  <si>
    <t>刘爷爷</t>
  </si>
  <si>
    <t>杨秀娟</t>
  </si>
  <si>
    <t>1218245</t>
  </si>
  <si>
    <t>王惠秋</t>
  </si>
  <si>
    <t>15328099110</t>
  </si>
  <si>
    <t>1257612</t>
  </si>
  <si>
    <t>庞秋</t>
  </si>
  <si>
    <t>13688123338</t>
  </si>
  <si>
    <t>四川太极大药房连锁有限公司锦江区通盈街药店</t>
  </si>
  <si>
    <t>汤益霞</t>
  </si>
  <si>
    <t>13980642219</t>
  </si>
  <si>
    <t>毛小平</t>
  </si>
  <si>
    <t>13143240948</t>
  </si>
  <si>
    <t>唐蕾</t>
  </si>
  <si>
    <t>四川太极大药房连锁有限公司都江堰市永丰街道宝莲路药店</t>
  </si>
  <si>
    <t>冯开秀</t>
  </si>
  <si>
    <t>422215928809098</t>
  </si>
  <si>
    <t>马璐</t>
  </si>
  <si>
    <t>15928809098</t>
  </si>
  <si>
    <t>四川太极大药房连锁有限公司武侯区长寿路药店</t>
  </si>
  <si>
    <t>杨聪明</t>
  </si>
  <si>
    <t>17381893140</t>
  </si>
  <si>
    <t>梁先生</t>
  </si>
  <si>
    <t>0210855</t>
  </si>
  <si>
    <t>李兰</t>
  </si>
  <si>
    <t>15102820598</t>
  </si>
  <si>
    <t>企健</t>
  </si>
  <si>
    <t>13699052346</t>
  </si>
  <si>
    <t>王建碧</t>
  </si>
  <si>
    <t>四川太极大药房连锁有限公司锦江区宏济中路药店</t>
  </si>
  <si>
    <t>李铃</t>
  </si>
  <si>
    <t>18981118199</t>
  </si>
  <si>
    <t>杨清清</t>
  </si>
  <si>
    <t>四川太极大药房连锁有限公司青羊区清江东路药店</t>
  </si>
  <si>
    <t>代曾莲</t>
  </si>
  <si>
    <t>13488998727</t>
  </si>
  <si>
    <t>李维</t>
  </si>
  <si>
    <t>朱娟</t>
  </si>
  <si>
    <t>13980657571</t>
  </si>
  <si>
    <t>张女士</t>
  </si>
  <si>
    <t>15208159185</t>
  </si>
  <si>
    <t>向飞</t>
  </si>
  <si>
    <t>龚晓清</t>
  </si>
  <si>
    <t>422218916083241</t>
  </si>
  <si>
    <t>汤圆</t>
  </si>
  <si>
    <t>18916083241</t>
  </si>
  <si>
    <t>四川太极大药房连锁有限公司新都区斑竹园街道医贸大道药店</t>
  </si>
  <si>
    <t>李英</t>
  </si>
  <si>
    <t>1271776</t>
  </si>
  <si>
    <t>唐欧</t>
  </si>
  <si>
    <t>13982277987</t>
  </si>
  <si>
    <t>13368367163</t>
  </si>
  <si>
    <t>李娜</t>
  </si>
  <si>
    <t>四川太极大药房连锁有限公司温江区公平街道江安路药店</t>
  </si>
  <si>
    <t>甘甜</t>
  </si>
  <si>
    <t>13258197469</t>
  </si>
  <si>
    <t>张安民</t>
  </si>
  <si>
    <t>13548032655</t>
  </si>
  <si>
    <t>Yann</t>
  </si>
  <si>
    <t>殷瑞雪</t>
  </si>
  <si>
    <t>13880561998</t>
  </si>
  <si>
    <t>周曼</t>
  </si>
  <si>
    <t>四川太极大药房连锁有限公司成华区水碾河路药店</t>
  </si>
  <si>
    <t>黄文君</t>
  </si>
  <si>
    <t>18980099084</t>
  </si>
  <si>
    <t>龚学梅</t>
  </si>
  <si>
    <t>谢心钥</t>
  </si>
  <si>
    <t>18909086888</t>
  </si>
  <si>
    <t>徐琳</t>
  </si>
  <si>
    <t>422218140009597</t>
  </si>
  <si>
    <t>兰</t>
  </si>
  <si>
    <t>18140009597</t>
  </si>
  <si>
    <t>13678043004</t>
  </si>
  <si>
    <t>王小琴</t>
  </si>
  <si>
    <t>罗月月</t>
  </si>
  <si>
    <t>1357003</t>
  </si>
  <si>
    <t>傅小莉</t>
  </si>
  <si>
    <t>15982382976</t>
  </si>
  <si>
    <t>四川太极大药房连锁有限公司青羊区大石西路药店</t>
  </si>
  <si>
    <t>唐倩</t>
  </si>
  <si>
    <t>1332223</t>
  </si>
  <si>
    <t>李祥国</t>
  </si>
  <si>
    <t>13908182748</t>
  </si>
  <si>
    <t>四川太极大药房连锁有限公司成都高新区泰和二街药店</t>
  </si>
  <si>
    <t>20250221</t>
  </si>
  <si>
    <t>贾兰</t>
  </si>
  <si>
    <t>422218224224106</t>
  </si>
  <si>
    <t>刘玉兰</t>
  </si>
  <si>
    <t>18224224106</t>
  </si>
  <si>
    <t>13981812472</t>
  </si>
  <si>
    <t>黄诗青</t>
  </si>
  <si>
    <t>李平</t>
  </si>
  <si>
    <t>17318619358</t>
  </si>
  <si>
    <t>魏佳俊</t>
  </si>
  <si>
    <t>四川太极大药房连锁有限公司郫县郫筒镇一环路东南段药店</t>
  </si>
  <si>
    <t>邹东梅</t>
  </si>
  <si>
    <t>13550317908</t>
  </si>
  <si>
    <t>史春玲</t>
  </si>
  <si>
    <t>四川太极大药房连锁有限公司青羊区金丝街药店</t>
  </si>
  <si>
    <t>冯婧恩</t>
  </si>
  <si>
    <t>18581598635</t>
  </si>
  <si>
    <t>付雅雯</t>
  </si>
  <si>
    <t>15928090722</t>
  </si>
  <si>
    <t>夏伟</t>
  </si>
  <si>
    <t>四川太极大药房连锁有限公司成华区华油路药店</t>
  </si>
  <si>
    <t>15983772839</t>
  </si>
  <si>
    <t>于女士</t>
  </si>
  <si>
    <t>宋留艺</t>
  </si>
  <si>
    <t>13550162819</t>
  </si>
  <si>
    <t>422218408282561</t>
  </si>
  <si>
    <t>谭琳</t>
  </si>
  <si>
    <t>18408282561</t>
  </si>
  <si>
    <t>13550312817</t>
  </si>
  <si>
    <t>左</t>
  </si>
  <si>
    <t>四川太极大药房连锁有限公司成华区华康路药店</t>
  </si>
  <si>
    <t>陈丽梅</t>
  </si>
  <si>
    <t>13568939519</t>
  </si>
  <si>
    <t>郭丽萍</t>
  </si>
  <si>
    <t>四川太极大药房连锁有限公司温江区柳城镇凤溪大道药店</t>
  </si>
  <si>
    <t>邹英</t>
  </si>
  <si>
    <t>15908162806</t>
  </si>
  <si>
    <t>籓蕊雪</t>
  </si>
  <si>
    <t>15378404272</t>
  </si>
  <si>
    <t>蒋欣睿</t>
  </si>
  <si>
    <t>18081105341</t>
  </si>
  <si>
    <t>林叔叔</t>
  </si>
  <si>
    <t>1243241</t>
  </si>
  <si>
    <t>林世勇</t>
  </si>
  <si>
    <t>13358250000</t>
  </si>
  <si>
    <t>四川太极大药房连锁有限公司成华区东昌路一药店</t>
  </si>
  <si>
    <t>胡建兴</t>
  </si>
  <si>
    <t>422213518152411</t>
  </si>
  <si>
    <t>朱</t>
  </si>
  <si>
    <t>13518152411</t>
  </si>
  <si>
    <t>15351215867</t>
  </si>
  <si>
    <t>张鹏</t>
  </si>
  <si>
    <t>13980000338</t>
  </si>
  <si>
    <t>武女士</t>
  </si>
  <si>
    <t>422213551143674</t>
  </si>
  <si>
    <t>黄贵水</t>
  </si>
  <si>
    <t>13551143674</t>
  </si>
  <si>
    <t>四川太极大药房连锁有限公司新都区新都街道兴乐北路药店</t>
  </si>
  <si>
    <t>黄杨</t>
  </si>
  <si>
    <t>422213795851887</t>
  </si>
  <si>
    <t>先生</t>
  </si>
  <si>
    <t>13795851887</t>
  </si>
  <si>
    <t>四川太极大药房连锁有限公司新津县五津镇武阳西路药店</t>
  </si>
  <si>
    <t>祁荣</t>
  </si>
  <si>
    <t>422213518190811</t>
  </si>
  <si>
    <t>李雨达</t>
  </si>
  <si>
    <t>13518190811</t>
  </si>
  <si>
    <t>四川太极大药房连锁有限公司大邑县晋原街道内蒙古大道桃源药店</t>
  </si>
  <si>
    <t>郭益</t>
  </si>
  <si>
    <t>15802827452</t>
  </si>
  <si>
    <t>何桃</t>
  </si>
  <si>
    <t>四川太极大药房连锁有限公司成华区杉板桥南一路药店</t>
  </si>
  <si>
    <t>杨伟钰</t>
  </si>
  <si>
    <t>422219181711516</t>
  </si>
  <si>
    <t>范凌霄</t>
  </si>
  <si>
    <t>19181711516</t>
  </si>
  <si>
    <t>林禹帅</t>
  </si>
  <si>
    <t>422218289092678</t>
  </si>
  <si>
    <t>边珍</t>
  </si>
  <si>
    <t>18289092678</t>
  </si>
  <si>
    <t>曹娉</t>
  </si>
  <si>
    <t>18081883267</t>
  </si>
  <si>
    <t>王艳春</t>
  </si>
  <si>
    <t>四川太极大药房连锁有限公司大邑县晋原街道观音阁街西段药店</t>
  </si>
  <si>
    <t>韩彬</t>
  </si>
  <si>
    <t>13198538264</t>
  </si>
  <si>
    <t>王蓉</t>
  </si>
  <si>
    <t>1364539</t>
  </si>
  <si>
    <t>肖？</t>
  </si>
  <si>
    <t>13880062212</t>
  </si>
  <si>
    <t>李雪梅</t>
  </si>
  <si>
    <t>0267300</t>
  </si>
  <si>
    <t>王维琼</t>
  </si>
  <si>
    <t>85802487</t>
  </si>
  <si>
    <t>韩艳梅</t>
  </si>
  <si>
    <t>422218280461521</t>
  </si>
  <si>
    <t>王洪巾</t>
  </si>
  <si>
    <t>18280461521</t>
  </si>
  <si>
    <t>四川太极大药房连锁有限公司新津县五津镇五津西路二药房</t>
  </si>
  <si>
    <t>郑红艳</t>
  </si>
  <si>
    <t>15756244269</t>
  </si>
  <si>
    <t>何</t>
  </si>
  <si>
    <t>何莹</t>
  </si>
  <si>
    <t>18980098772</t>
  </si>
  <si>
    <t>张先生</t>
  </si>
  <si>
    <t>高红华</t>
  </si>
  <si>
    <t>18980471093</t>
  </si>
  <si>
    <t>张华</t>
  </si>
  <si>
    <t>何方喜</t>
  </si>
  <si>
    <t>1248410</t>
  </si>
  <si>
    <t>高雪</t>
  </si>
  <si>
    <t>13881897480</t>
  </si>
  <si>
    <t>四川太极大药房连锁有限公司金牛区黄苑东街药店</t>
  </si>
  <si>
    <t>马艺芮</t>
  </si>
  <si>
    <t>18280150803</t>
  </si>
  <si>
    <t>伍女士</t>
  </si>
  <si>
    <t>17711545270</t>
  </si>
  <si>
    <t>王邱乙</t>
  </si>
  <si>
    <t>422213880029965</t>
  </si>
  <si>
    <t>孙惠</t>
  </si>
  <si>
    <t>13880029965</t>
  </si>
  <si>
    <t>422218215521210</t>
  </si>
  <si>
    <t>18215521210</t>
  </si>
  <si>
    <t>18081065878</t>
  </si>
  <si>
    <t>余静</t>
  </si>
  <si>
    <t>422215198229244</t>
  </si>
  <si>
    <t>戚玲</t>
  </si>
  <si>
    <t>15198229244</t>
  </si>
  <si>
    <t>黄长菊</t>
  </si>
  <si>
    <t>422217761258291</t>
  </si>
  <si>
    <t>林会琼</t>
  </si>
  <si>
    <t>17761258291</t>
  </si>
  <si>
    <t>13688035822</t>
  </si>
  <si>
    <t>帅学林</t>
  </si>
  <si>
    <t>宋利鸿</t>
  </si>
  <si>
    <t>15108301946</t>
  </si>
  <si>
    <t>向西琴</t>
  </si>
  <si>
    <t>13550016533</t>
  </si>
  <si>
    <t>肖方源</t>
  </si>
  <si>
    <t>四川太极大药房连锁有限公司成华区华泰路药店</t>
  </si>
  <si>
    <t>唐瑶</t>
  </si>
  <si>
    <t>15756244253</t>
  </si>
  <si>
    <t>何雨婷</t>
  </si>
  <si>
    <t>15828081219</t>
  </si>
  <si>
    <t>王玲</t>
  </si>
  <si>
    <t>四川太极大药房连锁有限公司大邑县晋原镇北街药店</t>
  </si>
  <si>
    <t>米玲玲</t>
  </si>
  <si>
    <t>18911073276</t>
  </si>
  <si>
    <t>徐涛</t>
  </si>
  <si>
    <t>朱春梅</t>
  </si>
  <si>
    <t>13183899017</t>
  </si>
  <si>
    <t>肖宇</t>
  </si>
  <si>
    <t>13981885579</t>
  </si>
  <si>
    <t>叶小琴</t>
  </si>
  <si>
    <t>0944007</t>
  </si>
  <si>
    <t>陈泽均</t>
  </si>
  <si>
    <t>13980739131</t>
  </si>
  <si>
    <t>四川太极大药房连锁有限公司泸州佳乐直营店</t>
  </si>
  <si>
    <t>20250528</t>
  </si>
  <si>
    <t>泸州工行二维码</t>
  </si>
  <si>
    <t>贺玉兰</t>
  </si>
  <si>
    <t>15397031353</t>
  </si>
  <si>
    <t>陈凯</t>
  </si>
  <si>
    <t>黄霞</t>
  </si>
  <si>
    <t>15308184565</t>
  </si>
  <si>
    <t>苟君</t>
  </si>
  <si>
    <t>422218181223760</t>
  </si>
  <si>
    <t>徐女士</t>
  </si>
  <si>
    <t>18181223760</t>
  </si>
  <si>
    <t>胡艳弘</t>
  </si>
  <si>
    <t>18227636705</t>
  </si>
  <si>
    <t>胡静</t>
  </si>
  <si>
    <t>廖洵媛</t>
  </si>
  <si>
    <t>422218908239663</t>
  </si>
  <si>
    <t>18908239663</t>
  </si>
  <si>
    <t>邓华芬</t>
  </si>
  <si>
    <t>19141983996</t>
  </si>
  <si>
    <t>向</t>
  </si>
  <si>
    <t>13980965860</t>
  </si>
  <si>
    <t>何小琴</t>
  </si>
  <si>
    <t>422218990440316</t>
  </si>
  <si>
    <t>杨勇</t>
  </si>
  <si>
    <t>18990440316</t>
  </si>
  <si>
    <t>高文棋</t>
  </si>
  <si>
    <t>422218681788392</t>
  </si>
  <si>
    <t>梁波</t>
  </si>
  <si>
    <t>18681788392</t>
  </si>
  <si>
    <t>四川太极大药房连锁有限公司成华区万宇路药店</t>
  </si>
  <si>
    <t xml:space="preserve">吴佩娟
</t>
  </si>
  <si>
    <t>18200427663</t>
  </si>
  <si>
    <t>沈乌来莫</t>
  </si>
  <si>
    <t>1404411</t>
  </si>
  <si>
    <t>弘满</t>
  </si>
  <si>
    <t>13666182855</t>
  </si>
  <si>
    <t>朱朝霞</t>
  </si>
  <si>
    <t>13558679782</t>
  </si>
  <si>
    <t>赵婷</t>
  </si>
  <si>
    <t>邹婷</t>
  </si>
  <si>
    <t>17380052938</t>
  </si>
  <si>
    <t>曹先生</t>
  </si>
  <si>
    <t>唐文琼（梨花街）</t>
  </si>
  <si>
    <t>18982286717</t>
  </si>
  <si>
    <t>赖文刚</t>
  </si>
  <si>
    <t>13836591065</t>
  </si>
  <si>
    <t>孔桂珍</t>
  </si>
  <si>
    <t>程霞芳</t>
  </si>
  <si>
    <t>18608010021</t>
  </si>
  <si>
    <t>刘晓聪</t>
  </si>
  <si>
    <t>古素琼</t>
  </si>
  <si>
    <t>15102814918</t>
  </si>
  <si>
    <t>叶</t>
  </si>
  <si>
    <t>4450335</t>
  </si>
  <si>
    <t>卢小玲</t>
  </si>
  <si>
    <t>13540138510</t>
  </si>
  <si>
    <t>四川太极大药房连锁有限公司成华区高车一路药店</t>
  </si>
  <si>
    <t>蒋小琼</t>
  </si>
  <si>
    <t>422218076247686</t>
  </si>
  <si>
    <t>李美女</t>
  </si>
  <si>
    <t>18076247686</t>
  </si>
  <si>
    <t>易永红</t>
  </si>
  <si>
    <t>13683470416</t>
  </si>
  <si>
    <t>廖桂英</t>
  </si>
  <si>
    <t>13808005477</t>
  </si>
  <si>
    <t>刘女士</t>
  </si>
  <si>
    <t>吕彩霞</t>
  </si>
  <si>
    <t>17760523632</t>
  </si>
  <si>
    <t>雪</t>
  </si>
  <si>
    <t>1312559</t>
  </si>
  <si>
    <t>文兵</t>
  </si>
  <si>
    <t>13880129901</t>
  </si>
  <si>
    <t>15982015254</t>
  </si>
  <si>
    <t>程程</t>
  </si>
  <si>
    <t>刘春梅</t>
  </si>
  <si>
    <t>422218113554517</t>
  </si>
  <si>
    <t>许文芬</t>
  </si>
  <si>
    <t>18113554517</t>
  </si>
  <si>
    <t>1303471</t>
  </si>
  <si>
    <t>许玲玲</t>
  </si>
  <si>
    <t>15390438515</t>
  </si>
  <si>
    <t>18283432240</t>
  </si>
  <si>
    <t>郑学词</t>
  </si>
  <si>
    <t>雷聪</t>
  </si>
  <si>
    <t>13548373596</t>
  </si>
  <si>
    <t>丁女士</t>
  </si>
  <si>
    <t>13980091897</t>
  </si>
  <si>
    <t>刘洋</t>
  </si>
  <si>
    <t>15828686522</t>
  </si>
  <si>
    <t>陈瑶</t>
  </si>
  <si>
    <t>1116682</t>
  </si>
  <si>
    <t>钟桂芳</t>
  </si>
  <si>
    <t>13679012064</t>
  </si>
  <si>
    <t>四川太极大药房连锁有限公司都江堰市蒲阳镇问道西路药店</t>
  </si>
  <si>
    <t>吴志海</t>
  </si>
  <si>
    <t>13688486097</t>
  </si>
  <si>
    <t>罗斌</t>
  </si>
  <si>
    <t>舒海燕</t>
  </si>
  <si>
    <t>13980898751</t>
  </si>
  <si>
    <t>付丹</t>
  </si>
  <si>
    <t>13679079715</t>
  </si>
  <si>
    <t>罗兴兰</t>
  </si>
  <si>
    <t>13550362100</t>
  </si>
  <si>
    <t>谢莎</t>
  </si>
  <si>
    <t>18728459006</t>
  </si>
  <si>
    <t>古先生</t>
  </si>
  <si>
    <t>欧玲</t>
  </si>
  <si>
    <t>13540322032</t>
  </si>
  <si>
    <t>黄荣香</t>
  </si>
  <si>
    <t>朱欢</t>
  </si>
  <si>
    <t>18683933775</t>
  </si>
  <si>
    <t>钟惠</t>
  </si>
  <si>
    <t>四川太极大药房连锁有限公司青羊区光华北五路药店</t>
  </si>
  <si>
    <t>18328727233</t>
  </si>
  <si>
    <t>潘光军</t>
  </si>
  <si>
    <t>18982296618</t>
  </si>
  <si>
    <t>雷刚</t>
  </si>
  <si>
    <t>13880985505</t>
  </si>
  <si>
    <t>殷磊</t>
  </si>
  <si>
    <t>422215208353156</t>
  </si>
  <si>
    <t>彭美女</t>
  </si>
  <si>
    <t>15208353156</t>
  </si>
  <si>
    <t>15630000616</t>
  </si>
  <si>
    <t>zhaoqing</t>
  </si>
  <si>
    <t>付曦</t>
  </si>
  <si>
    <t>13568846987</t>
  </si>
  <si>
    <t>黄波（黄钰涵）</t>
  </si>
  <si>
    <t>422213908038535</t>
  </si>
  <si>
    <t>尹女士</t>
  </si>
  <si>
    <t>13908038535</t>
  </si>
  <si>
    <t>四川太极大药房连锁有限公司成都高新区天久南巷药店</t>
  </si>
  <si>
    <t>张春苗</t>
  </si>
  <si>
    <t>18687086876</t>
  </si>
  <si>
    <t>李玲</t>
  </si>
  <si>
    <t>四川太极大药房连锁有限公司青羊区光华药店</t>
  </si>
  <si>
    <t>魏津</t>
  </si>
  <si>
    <t>0928593</t>
  </si>
  <si>
    <t>吴维金</t>
  </si>
  <si>
    <t>15908114024</t>
  </si>
  <si>
    <t>王慧</t>
  </si>
  <si>
    <t>422215892785790</t>
  </si>
  <si>
    <t>田阿姨</t>
  </si>
  <si>
    <t>15892785790</t>
  </si>
  <si>
    <t>熊小玲</t>
  </si>
  <si>
    <t>18980730408</t>
  </si>
  <si>
    <t>冷庆华</t>
  </si>
  <si>
    <t>董召英</t>
  </si>
  <si>
    <t>422217608234986</t>
  </si>
  <si>
    <t>熊泰铭</t>
  </si>
  <si>
    <t>17608234986</t>
  </si>
  <si>
    <t>四川太极大药房连锁有限公司成都高新区吉瑞三路二药房</t>
  </si>
  <si>
    <t xml:space="preserve">何锦楠 </t>
  </si>
  <si>
    <t>422218583272529</t>
  </si>
  <si>
    <t>杨梅</t>
  </si>
  <si>
    <t>18583272529</t>
  </si>
  <si>
    <t>18984895814</t>
  </si>
  <si>
    <t>宁素连</t>
  </si>
  <si>
    <t>钟海燕</t>
  </si>
  <si>
    <t>15082284678</t>
  </si>
  <si>
    <t>柏女士</t>
  </si>
  <si>
    <t>13882252831</t>
  </si>
  <si>
    <t>余学金</t>
  </si>
  <si>
    <t>四川太极大药房连锁有限公司青羊区北东街药店</t>
  </si>
  <si>
    <t>潘静</t>
  </si>
  <si>
    <t>1460802</t>
  </si>
  <si>
    <t>田叙</t>
  </si>
  <si>
    <t>10202894137</t>
  </si>
  <si>
    <t>谢玉涛</t>
  </si>
  <si>
    <t>1108414</t>
  </si>
  <si>
    <t>席芳</t>
  </si>
  <si>
    <t>13689089303</t>
  </si>
  <si>
    <t>四川太极大药房连锁有限公司成华区建业路药店</t>
  </si>
  <si>
    <t>王芙蓉</t>
  </si>
  <si>
    <t>15208365986</t>
  </si>
  <si>
    <t>伍琴</t>
  </si>
  <si>
    <t>1082110</t>
  </si>
  <si>
    <t>张敬</t>
  </si>
  <si>
    <t>13628003206</t>
  </si>
  <si>
    <t>陈晓蓉</t>
  </si>
  <si>
    <t>422213668201791</t>
  </si>
  <si>
    <t>13668201791</t>
  </si>
  <si>
    <t>13880445526</t>
  </si>
  <si>
    <t xml:space="preserve">CHEN </t>
  </si>
  <si>
    <t>1343001</t>
  </si>
  <si>
    <t>何翠</t>
  </si>
  <si>
    <t>13880474323</t>
  </si>
  <si>
    <t>18715747550</t>
  </si>
  <si>
    <t>陈莲</t>
  </si>
  <si>
    <t>18080128220</t>
  </si>
  <si>
    <t>黄静</t>
  </si>
  <si>
    <t>13540094460</t>
  </si>
  <si>
    <t>叶茜茜</t>
  </si>
  <si>
    <t>13619046395</t>
  </si>
  <si>
    <t>刘进玲</t>
  </si>
  <si>
    <t>13882263910</t>
  </si>
  <si>
    <t>罗琼</t>
  </si>
  <si>
    <t>1232320</t>
  </si>
  <si>
    <t>方梦莹</t>
  </si>
  <si>
    <t>18908003601</t>
  </si>
  <si>
    <t>13551975441</t>
  </si>
  <si>
    <t>陈科如</t>
  </si>
  <si>
    <t>18756959671</t>
  </si>
  <si>
    <t>雷</t>
  </si>
  <si>
    <t>422213541227828</t>
  </si>
  <si>
    <t>聂早艳</t>
  </si>
  <si>
    <t>13541227828</t>
  </si>
  <si>
    <t>四川太极大药房连锁有限公司大邑县新场镇文昌街药店</t>
  </si>
  <si>
    <t>刘娟</t>
  </si>
  <si>
    <t>13541019774</t>
  </si>
  <si>
    <t>王建军</t>
  </si>
  <si>
    <t>四川太极大药房连锁有限公司金牛区沙河源药店</t>
  </si>
  <si>
    <t>吴成芬</t>
  </si>
  <si>
    <t>422218217314690</t>
  </si>
  <si>
    <t>唐</t>
  </si>
  <si>
    <t>18217314690</t>
  </si>
  <si>
    <t>四川太极大药房连锁有限公司新津县五津镇五津西路药店</t>
  </si>
  <si>
    <t>廖文莉</t>
  </si>
  <si>
    <t>1252843</t>
  </si>
  <si>
    <t>杨红伟</t>
  </si>
  <si>
    <t>13882077720</t>
  </si>
  <si>
    <t>90101257</t>
  </si>
  <si>
    <t>刘智明</t>
  </si>
  <si>
    <t>3333037</t>
  </si>
  <si>
    <t>13881976061</t>
  </si>
  <si>
    <t>毛跃强</t>
  </si>
  <si>
    <t>13683450264</t>
  </si>
  <si>
    <t>高阿姨</t>
  </si>
  <si>
    <t>15881155567</t>
  </si>
  <si>
    <t>刘靓</t>
  </si>
  <si>
    <t>李思宇</t>
  </si>
  <si>
    <t>422213981860101</t>
  </si>
  <si>
    <t>袁</t>
  </si>
  <si>
    <t>13981860101</t>
  </si>
  <si>
    <t>13980074866</t>
  </si>
  <si>
    <t>钟志华</t>
  </si>
  <si>
    <t>冯莉</t>
  </si>
  <si>
    <t>422217321858589</t>
  </si>
  <si>
    <t>钟姐</t>
  </si>
  <si>
    <t>17321858589</t>
  </si>
  <si>
    <t>15125666059</t>
  </si>
  <si>
    <t>18780250979</t>
  </si>
  <si>
    <t>汤舒琪</t>
  </si>
  <si>
    <t>易月红</t>
  </si>
  <si>
    <t>18081987085</t>
  </si>
  <si>
    <t>1314219</t>
  </si>
  <si>
    <t>卿霖</t>
  </si>
  <si>
    <t>13980940716</t>
  </si>
  <si>
    <t>1364743</t>
  </si>
  <si>
    <t>18123239125</t>
  </si>
  <si>
    <t>四川太极大药房连锁有限公司邛崃市临邛镇洪川小区药店</t>
  </si>
  <si>
    <t>高星宇</t>
  </si>
  <si>
    <t>422213408467615</t>
  </si>
  <si>
    <t>祝荣琼</t>
  </si>
  <si>
    <t>13408467615</t>
  </si>
  <si>
    <t>17729801618</t>
  </si>
  <si>
    <t>张高连</t>
  </si>
  <si>
    <t>陈小兰</t>
  </si>
  <si>
    <t>422215884788684</t>
  </si>
  <si>
    <t>15884788684</t>
  </si>
  <si>
    <t>四川太极大药房连锁有限公司高新区新下街药店</t>
  </si>
  <si>
    <t>冯学勤</t>
  </si>
  <si>
    <t>13551157887</t>
  </si>
  <si>
    <t>吴先生</t>
  </si>
  <si>
    <t>李可</t>
  </si>
  <si>
    <t>15008258356</t>
  </si>
  <si>
    <t>徐巧</t>
  </si>
  <si>
    <t>万义丽</t>
  </si>
  <si>
    <t>13547953888</t>
  </si>
  <si>
    <t>何德军</t>
  </si>
  <si>
    <t>13709875802</t>
  </si>
  <si>
    <t>兰心剑</t>
  </si>
  <si>
    <t>13880877027</t>
  </si>
  <si>
    <t>胡春梅</t>
  </si>
  <si>
    <t>四川太极大药房连锁有限公司大邑县晋原镇潘家街药店</t>
  </si>
  <si>
    <t>18030462685</t>
  </si>
  <si>
    <t>周霞</t>
  </si>
  <si>
    <t>1243649</t>
  </si>
  <si>
    <t>李建</t>
  </si>
  <si>
    <t>18030598596</t>
  </si>
  <si>
    <t>蒲晓芬</t>
  </si>
  <si>
    <t>四川太极大药房连锁有限公司武侯区大华街药店</t>
  </si>
  <si>
    <t>陈雪</t>
  </si>
  <si>
    <t>422213778142837</t>
  </si>
  <si>
    <t>梁琳</t>
  </si>
  <si>
    <t>13778142837</t>
  </si>
  <si>
    <t>李丽</t>
  </si>
  <si>
    <t>18090439383</t>
  </si>
  <si>
    <t>卓玛</t>
  </si>
  <si>
    <t>15198079173</t>
  </si>
  <si>
    <t>詹丁冰</t>
  </si>
  <si>
    <t>阴静</t>
  </si>
  <si>
    <t>13666176639</t>
  </si>
  <si>
    <t>杨</t>
  </si>
  <si>
    <t>422213881881800</t>
  </si>
  <si>
    <t>庄艳</t>
  </si>
  <si>
    <t>13881881800</t>
  </si>
  <si>
    <t>422218781951536</t>
  </si>
  <si>
    <t>郑士群</t>
  </si>
  <si>
    <t>18781951536</t>
  </si>
  <si>
    <t>羊玉梅</t>
  </si>
  <si>
    <t>422218683298982</t>
  </si>
  <si>
    <t>肖</t>
  </si>
  <si>
    <t>18683298982</t>
  </si>
  <si>
    <t>18123294058</t>
  </si>
  <si>
    <t>王林</t>
  </si>
  <si>
    <t>四川太极大药房连锁有限公司高新区大源三期药店</t>
  </si>
  <si>
    <t>张昌永</t>
  </si>
  <si>
    <t>13458622961</t>
  </si>
  <si>
    <t>高燕</t>
  </si>
  <si>
    <t>四川太极大药房连锁有限公司成华区金马河路药店</t>
  </si>
  <si>
    <t>敬晓燕</t>
  </si>
  <si>
    <t>13730723213</t>
  </si>
  <si>
    <t>李作容</t>
  </si>
  <si>
    <t>阳玲</t>
  </si>
  <si>
    <t>18782016743</t>
  </si>
  <si>
    <t>黎先生</t>
  </si>
  <si>
    <t>梅雅霜</t>
  </si>
  <si>
    <t>15902850619</t>
  </si>
  <si>
    <t>郭先生</t>
  </si>
  <si>
    <t>15182509590</t>
  </si>
  <si>
    <t>王女士</t>
  </si>
  <si>
    <t>四川太极大药房连锁有限公司成都高新区成汉南路药店</t>
  </si>
  <si>
    <t>黄兴中</t>
  </si>
  <si>
    <t>422213981598191</t>
  </si>
  <si>
    <t>曹福永</t>
  </si>
  <si>
    <t>13981598191</t>
  </si>
  <si>
    <t>廖红</t>
  </si>
  <si>
    <t>15828555521</t>
  </si>
  <si>
    <t>陈倩</t>
  </si>
  <si>
    <t>422215184356699</t>
  </si>
  <si>
    <t>周定忠</t>
  </si>
  <si>
    <t>15184356699</t>
  </si>
  <si>
    <t>422218086901067</t>
  </si>
  <si>
    <t>杨莉莎</t>
  </si>
  <si>
    <t>18086901067</t>
  </si>
  <si>
    <t>邓红梅</t>
  </si>
  <si>
    <t>13541005492</t>
  </si>
  <si>
    <t>刘蓉</t>
  </si>
  <si>
    <t>高玉</t>
  </si>
  <si>
    <t>422213880494836</t>
  </si>
  <si>
    <t>霞霞</t>
  </si>
  <si>
    <t>13880494836</t>
  </si>
  <si>
    <t>15208305501</t>
  </si>
  <si>
    <t>杨金燕</t>
  </si>
  <si>
    <t>蒋雪琴</t>
  </si>
  <si>
    <t>18615715982</t>
  </si>
  <si>
    <t>赵</t>
  </si>
  <si>
    <t>15881198502</t>
  </si>
  <si>
    <t>徐超</t>
  </si>
  <si>
    <t>四川太极大药房连锁有限公司成都高新区天顺路药店</t>
  </si>
  <si>
    <t>唐秋霞</t>
  </si>
  <si>
    <t>13880686048</t>
  </si>
  <si>
    <t>涂涂</t>
  </si>
  <si>
    <t>15198214582</t>
  </si>
  <si>
    <t>孔浩宇</t>
  </si>
  <si>
    <t>13980047071</t>
  </si>
  <si>
    <t>马芸</t>
  </si>
  <si>
    <t>13072801173</t>
  </si>
  <si>
    <t>张蓬港</t>
  </si>
  <si>
    <t>15928421706</t>
  </si>
  <si>
    <t>张红英</t>
  </si>
  <si>
    <t>13678038939</t>
  </si>
  <si>
    <t>彭春容</t>
  </si>
  <si>
    <t>四川太极大药房连锁有限公司武侯区科华北路药店</t>
  </si>
  <si>
    <t>陈慧</t>
  </si>
  <si>
    <t>18782266136</t>
  </si>
  <si>
    <t>符</t>
  </si>
  <si>
    <t>13551885381</t>
  </si>
  <si>
    <t>张剑</t>
  </si>
  <si>
    <t>四川太极大药房连锁有限公司南充3店</t>
  </si>
  <si>
    <t>跨省异地</t>
  </si>
  <si>
    <t>赵春艳</t>
  </si>
  <si>
    <t>15082478958</t>
  </si>
  <si>
    <t>杨伟</t>
  </si>
  <si>
    <t>13541383332</t>
  </si>
  <si>
    <t>张元香</t>
  </si>
  <si>
    <t>422217380951453</t>
  </si>
  <si>
    <t>鲁玉兰</t>
  </si>
  <si>
    <t>17380951453</t>
  </si>
  <si>
    <t>15915842327</t>
  </si>
  <si>
    <t>谭皓文</t>
  </si>
  <si>
    <t>15982438400</t>
  </si>
  <si>
    <t>陈七月</t>
  </si>
  <si>
    <t>0957226</t>
  </si>
  <si>
    <t>杨瑞</t>
  </si>
  <si>
    <t>13568878011</t>
  </si>
  <si>
    <t>刘春花</t>
  </si>
  <si>
    <t>422218781969016</t>
  </si>
  <si>
    <t>周茜</t>
  </si>
  <si>
    <t>18781969016</t>
  </si>
  <si>
    <t>13881866812</t>
  </si>
  <si>
    <t>谢小荣</t>
  </si>
  <si>
    <t>422213618035070</t>
  </si>
  <si>
    <t>高生英</t>
  </si>
  <si>
    <t>13618035070</t>
  </si>
  <si>
    <t>422213008163096</t>
  </si>
  <si>
    <t>13008163096</t>
  </si>
  <si>
    <t>19141265281</t>
  </si>
  <si>
    <t>杨英</t>
  </si>
  <si>
    <t>1029771</t>
  </si>
  <si>
    <t>李家红</t>
  </si>
  <si>
    <t>13540724225</t>
  </si>
  <si>
    <t>422218981976981</t>
  </si>
  <si>
    <t>18981976981</t>
  </si>
  <si>
    <t>黄丽宇</t>
  </si>
  <si>
    <t>18302926165</t>
  </si>
  <si>
    <t>张凯娟</t>
  </si>
  <si>
    <t>422213658099681</t>
  </si>
  <si>
    <t>郑女士</t>
  </si>
  <si>
    <t>13658099681</t>
  </si>
  <si>
    <t>422213408608973</t>
  </si>
  <si>
    <t>柳先生</t>
  </si>
  <si>
    <t>13408608973</t>
  </si>
  <si>
    <t>侯玉肖</t>
  </si>
  <si>
    <t>13990262206</t>
  </si>
  <si>
    <t>余</t>
  </si>
  <si>
    <t>15502803443</t>
  </si>
  <si>
    <t>朱渊</t>
  </si>
  <si>
    <t>韩守玉</t>
  </si>
  <si>
    <t>13880055192</t>
  </si>
  <si>
    <t>王正琼</t>
  </si>
  <si>
    <t>罗爱玲</t>
  </si>
  <si>
    <t>15884557783</t>
  </si>
  <si>
    <t>张妹</t>
  </si>
  <si>
    <t>四川太极大药房连锁有限公司高新区土龙路药店</t>
  </si>
  <si>
    <t>刘新</t>
  </si>
  <si>
    <t>18702869564</t>
  </si>
  <si>
    <t>代富群</t>
  </si>
  <si>
    <t>13547865158</t>
  </si>
  <si>
    <t>王福晓</t>
  </si>
  <si>
    <t>张阿几</t>
  </si>
  <si>
    <t>15882038478</t>
  </si>
  <si>
    <t>刘徐</t>
  </si>
  <si>
    <t>13808277032</t>
  </si>
  <si>
    <t>宣宏</t>
  </si>
  <si>
    <t>1025822</t>
  </si>
  <si>
    <t>13547864655</t>
  </si>
  <si>
    <t>廖晓静</t>
  </si>
  <si>
    <t>13688432576</t>
  </si>
  <si>
    <t>周军</t>
  </si>
  <si>
    <t>四川太极大药房连锁有限公司泸州五直营店</t>
  </si>
  <si>
    <t>20250512</t>
  </si>
  <si>
    <t>税越</t>
  </si>
  <si>
    <t>18117966556</t>
  </si>
  <si>
    <t>曾平</t>
  </si>
  <si>
    <t>四川太极大药房连锁有限公司成都高新区肖家河正街药店</t>
  </si>
  <si>
    <t>邱运丽</t>
  </si>
  <si>
    <t>13540774234</t>
  </si>
  <si>
    <t>殷洪梅</t>
  </si>
  <si>
    <t>李娟</t>
  </si>
  <si>
    <t>13666174178</t>
  </si>
  <si>
    <t>杨玉姜</t>
  </si>
  <si>
    <t>13541131890</t>
  </si>
  <si>
    <t>豆彩华</t>
  </si>
  <si>
    <t>李秀辉</t>
  </si>
  <si>
    <t>13808006884</t>
  </si>
  <si>
    <t>李雨</t>
  </si>
  <si>
    <t>15908174821</t>
  </si>
  <si>
    <t>杨女士</t>
  </si>
  <si>
    <t>18502831568</t>
  </si>
  <si>
    <t>15928819642</t>
  </si>
  <si>
    <t>18280407351</t>
  </si>
  <si>
    <t>杨丹</t>
  </si>
  <si>
    <t>13699000367</t>
  </si>
  <si>
    <t>13558778773</t>
  </si>
  <si>
    <t>周美辰</t>
  </si>
  <si>
    <t>18086808180</t>
  </si>
  <si>
    <t>熊先德</t>
  </si>
  <si>
    <t>黄雅冰</t>
  </si>
  <si>
    <t>18581542765</t>
  </si>
  <si>
    <t>瞿露</t>
  </si>
  <si>
    <t>13547813829</t>
  </si>
  <si>
    <t>郭秀</t>
  </si>
  <si>
    <t>四川太极大药房连锁有限公司双流县西航港街道锦华路一段药店</t>
  </si>
  <si>
    <t>官静</t>
  </si>
  <si>
    <t>422213548030333</t>
  </si>
  <si>
    <t>13548030333</t>
  </si>
  <si>
    <t>17345941367</t>
  </si>
  <si>
    <t>范</t>
  </si>
  <si>
    <t>15928895836</t>
  </si>
  <si>
    <t>刘坤</t>
  </si>
  <si>
    <t>范阳</t>
  </si>
  <si>
    <t>1282841</t>
  </si>
  <si>
    <t>赵红</t>
  </si>
  <si>
    <t>13982243610</t>
  </si>
  <si>
    <t>谢敏</t>
  </si>
  <si>
    <t>13348805885</t>
  </si>
  <si>
    <t>422218980786430</t>
  </si>
  <si>
    <t>18980786430</t>
  </si>
  <si>
    <t>18628055721</t>
  </si>
  <si>
    <t>钟小羽</t>
  </si>
  <si>
    <t>13982206330</t>
  </si>
  <si>
    <t>张蕾</t>
  </si>
  <si>
    <t>13890312732</t>
  </si>
  <si>
    <t>柴丝丝</t>
  </si>
  <si>
    <t>0284051</t>
  </si>
  <si>
    <t>旷良忠</t>
  </si>
  <si>
    <t>82284721</t>
  </si>
  <si>
    <t>422218783771234</t>
  </si>
  <si>
    <t>嘎燕</t>
  </si>
  <si>
    <t>18783771234</t>
  </si>
  <si>
    <t>13730606805</t>
  </si>
  <si>
    <t>唐先生</t>
  </si>
  <si>
    <t>13808021057</t>
  </si>
  <si>
    <t>尤燕</t>
  </si>
  <si>
    <t>18982414779</t>
  </si>
  <si>
    <t>廖春华</t>
  </si>
  <si>
    <t>王珊</t>
  </si>
  <si>
    <t>422215183628937</t>
  </si>
  <si>
    <t>卓拥</t>
  </si>
  <si>
    <t>15183628937</t>
  </si>
  <si>
    <t>四川太极大药房连锁有限公司金牛区蓉北商贸大道药店</t>
  </si>
  <si>
    <t>周娟</t>
  </si>
  <si>
    <t>18349188625</t>
  </si>
  <si>
    <t>熊</t>
  </si>
  <si>
    <t>周燕</t>
  </si>
  <si>
    <t>15882466130</t>
  </si>
  <si>
    <t>胡惠</t>
  </si>
  <si>
    <t>15828212478</t>
  </si>
  <si>
    <t>尹洪彬</t>
  </si>
  <si>
    <t>02885403566</t>
  </si>
  <si>
    <t>段朝</t>
  </si>
  <si>
    <t>13551298353</t>
  </si>
  <si>
    <t>徐杰章</t>
  </si>
  <si>
    <t>四川太极大药房连锁有限公司大邑县青霞街道元通路南段药店</t>
  </si>
  <si>
    <t>田兰</t>
  </si>
  <si>
    <t>13541214887</t>
  </si>
  <si>
    <t>胡娇</t>
  </si>
  <si>
    <t>四川太极大药房连锁有限公司高新区新园大道药店</t>
  </si>
  <si>
    <t>朱文艺</t>
  </si>
  <si>
    <t>0957417</t>
  </si>
  <si>
    <t>陈红</t>
  </si>
  <si>
    <t>18908004068</t>
  </si>
  <si>
    <t>徐文敏</t>
  </si>
  <si>
    <t>4340433</t>
  </si>
  <si>
    <t>黄月英</t>
  </si>
  <si>
    <t>18010626126</t>
  </si>
  <si>
    <t>刘芬</t>
  </si>
  <si>
    <t>422213540057056</t>
  </si>
  <si>
    <t>殷小琼</t>
  </si>
  <si>
    <t>13540057056</t>
  </si>
  <si>
    <t>13348952928</t>
  </si>
  <si>
    <t>满小军</t>
  </si>
  <si>
    <t>王茹</t>
  </si>
  <si>
    <t>422215708477998</t>
  </si>
  <si>
    <t>徐燕</t>
  </si>
  <si>
    <t>15708477998</t>
  </si>
  <si>
    <t>13540845952</t>
  </si>
  <si>
    <t>李玉梅</t>
  </si>
  <si>
    <t>王波</t>
  </si>
  <si>
    <t>422218518733281</t>
  </si>
  <si>
    <t>邓霞</t>
  </si>
  <si>
    <t>18518733281</t>
  </si>
  <si>
    <t>18030591232</t>
  </si>
  <si>
    <t>袁怀中</t>
  </si>
  <si>
    <t>1212175</t>
  </si>
  <si>
    <t>刘小丽</t>
  </si>
  <si>
    <t>13608194984</t>
  </si>
  <si>
    <t>四川太极大药房连锁有限公司成华区驷马桥三路药店</t>
  </si>
  <si>
    <t>陈志勇</t>
  </si>
  <si>
    <t>1240338</t>
  </si>
  <si>
    <t>孔燕燕</t>
  </si>
  <si>
    <t>13550147075</t>
  </si>
  <si>
    <t>422218982094208</t>
  </si>
  <si>
    <t>张伟</t>
  </si>
  <si>
    <t>18982094208</t>
  </si>
  <si>
    <t>程丽平</t>
  </si>
  <si>
    <t>17360506806</t>
  </si>
  <si>
    <t>程思华</t>
  </si>
  <si>
    <t>黄思雨</t>
  </si>
  <si>
    <t>1220740</t>
  </si>
  <si>
    <t>谢燕</t>
  </si>
  <si>
    <t>13808019806</t>
  </si>
  <si>
    <t>17780693101</t>
  </si>
  <si>
    <t>何女士</t>
  </si>
  <si>
    <t>刘秋菊</t>
  </si>
  <si>
    <t>18206968552</t>
  </si>
  <si>
    <t>刘双英</t>
  </si>
  <si>
    <t>422218328582143</t>
  </si>
  <si>
    <t>康康</t>
  </si>
  <si>
    <t>18328582143</t>
  </si>
  <si>
    <t>422213880980103</t>
  </si>
  <si>
    <t>杨小姐</t>
  </si>
  <si>
    <t>13880980103</t>
  </si>
  <si>
    <t>18111705633</t>
  </si>
  <si>
    <t>张玉竹</t>
  </si>
  <si>
    <t>雅安市太极智慧云医药科技有限公司</t>
  </si>
  <si>
    <t xml:space="preserve">张莉 </t>
  </si>
  <si>
    <t>422215984543226</t>
  </si>
  <si>
    <t>15984543226</t>
  </si>
  <si>
    <t>13518109636</t>
  </si>
  <si>
    <t>徐成</t>
  </si>
  <si>
    <t>422219160390795</t>
  </si>
  <si>
    <t>李昶</t>
  </si>
  <si>
    <t>19160390795</t>
  </si>
  <si>
    <t>13508281452</t>
  </si>
  <si>
    <t>张燕</t>
  </si>
  <si>
    <t>422215984539432</t>
  </si>
  <si>
    <t>竹金孝</t>
  </si>
  <si>
    <t>15984539432</t>
  </si>
  <si>
    <t>13981895346</t>
  </si>
  <si>
    <t>刘青利</t>
  </si>
  <si>
    <t>13194981897</t>
  </si>
  <si>
    <t>陈春花</t>
  </si>
  <si>
    <t>15982116223</t>
  </si>
  <si>
    <t>杨佩</t>
  </si>
  <si>
    <t>13547966837</t>
  </si>
  <si>
    <t>陶佳</t>
  </si>
  <si>
    <t>18349279310</t>
  </si>
  <si>
    <t>杨旭茹</t>
  </si>
  <si>
    <t>1320068</t>
  </si>
  <si>
    <t>张小强</t>
  </si>
  <si>
    <t>13608217420</t>
  </si>
  <si>
    <t>向桂西</t>
  </si>
  <si>
    <t>422213402842567</t>
  </si>
  <si>
    <t>罗先生</t>
  </si>
  <si>
    <t>13402842567</t>
  </si>
  <si>
    <t>彭蕾</t>
  </si>
  <si>
    <t>18508341588</t>
  </si>
  <si>
    <t>苏力</t>
  </si>
  <si>
    <t>四川太极大药房连锁有限公司邛崃市羊安镇永康大道药店</t>
  </si>
  <si>
    <t>夏娇</t>
  </si>
  <si>
    <t>13730653163</t>
  </si>
  <si>
    <t>袁华</t>
  </si>
  <si>
    <t>422213550094794</t>
  </si>
  <si>
    <t>岳炼</t>
  </si>
  <si>
    <t>13550094794</t>
  </si>
  <si>
    <t>18328726896</t>
  </si>
  <si>
    <t>陈丹凤</t>
  </si>
  <si>
    <t>叶倪</t>
  </si>
  <si>
    <t>13438868239</t>
  </si>
  <si>
    <t>廖伟秀</t>
  </si>
  <si>
    <t>0284151</t>
  </si>
  <si>
    <t>高艳君</t>
  </si>
  <si>
    <t>13608040952</t>
  </si>
  <si>
    <t>15008298665</t>
  </si>
  <si>
    <t>祁庆</t>
  </si>
  <si>
    <t>15928191497</t>
  </si>
  <si>
    <t>许哥</t>
  </si>
  <si>
    <t>13568986006</t>
  </si>
  <si>
    <t>汤女士</t>
  </si>
  <si>
    <t>422213340746895</t>
  </si>
  <si>
    <t>13340746895</t>
  </si>
  <si>
    <t>422215928137968</t>
  </si>
  <si>
    <t>胡</t>
  </si>
  <si>
    <t>15928137968</t>
  </si>
  <si>
    <t>1302771</t>
  </si>
  <si>
    <t>杨琴</t>
  </si>
  <si>
    <t>18123366105</t>
  </si>
  <si>
    <t>18284503608</t>
  </si>
  <si>
    <t>万燕君</t>
  </si>
  <si>
    <t>15228981672</t>
  </si>
  <si>
    <t>万春山</t>
  </si>
  <si>
    <t>18780207427</t>
  </si>
  <si>
    <t>赵燕</t>
  </si>
  <si>
    <t>吴云燕</t>
  </si>
  <si>
    <t>18280386828</t>
  </si>
  <si>
    <t>张丽丽</t>
  </si>
  <si>
    <t>13880577565</t>
  </si>
  <si>
    <t>杜晓艳</t>
  </si>
  <si>
    <t>13648105074</t>
  </si>
  <si>
    <t>余李波</t>
  </si>
  <si>
    <t>18783871093</t>
  </si>
  <si>
    <t>何沁南</t>
  </si>
  <si>
    <t>汤雪芹</t>
  </si>
  <si>
    <t>1226926</t>
  </si>
  <si>
    <t>周新娟</t>
  </si>
  <si>
    <t>13908035565</t>
  </si>
  <si>
    <t>13402885467</t>
  </si>
  <si>
    <t>任</t>
  </si>
  <si>
    <t>18828051735</t>
  </si>
  <si>
    <t>赵莎莎</t>
  </si>
  <si>
    <t>13890766271</t>
  </si>
  <si>
    <t>王小妹</t>
  </si>
  <si>
    <t>18981770318</t>
  </si>
  <si>
    <t>钟小英</t>
  </si>
  <si>
    <t>13778436609</t>
  </si>
  <si>
    <t>13541392267</t>
  </si>
  <si>
    <t>谢女士</t>
  </si>
  <si>
    <t>四川太极大药房连锁有限公司崇州市崇阳镇金带街药店</t>
  </si>
  <si>
    <t>陈婷婷</t>
  </si>
  <si>
    <t>0969940</t>
  </si>
  <si>
    <t>江冬梅</t>
  </si>
  <si>
    <t>13980892901</t>
  </si>
  <si>
    <t>龚艳</t>
  </si>
  <si>
    <t>17313785851</t>
  </si>
  <si>
    <t>雍丽平</t>
  </si>
  <si>
    <t>422218011346603</t>
  </si>
  <si>
    <t>陈玉珍</t>
  </si>
  <si>
    <t>18011346603</t>
  </si>
  <si>
    <t>18180200665</t>
  </si>
  <si>
    <t>王小龙</t>
  </si>
  <si>
    <t>422215208199782</t>
  </si>
  <si>
    <t>王敬雯</t>
  </si>
  <si>
    <t>15208199782</t>
  </si>
  <si>
    <t>四川太极大药房连锁有限公司崇州市三江镇崇新路药店</t>
  </si>
  <si>
    <t>骆素花</t>
  </si>
  <si>
    <t>035258</t>
  </si>
  <si>
    <t>任敏</t>
  </si>
  <si>
    <t>13699015502</t>
  </si>
  <si>
    <t>卢卫琴</t>
  </si>
  <si>
    <t>422218280457573</t>
  </si>
  <si>
    <t>孙芳</t>
  </si>
  <si>
    <t>18280457573</t>
  </si>
  <si>
    <t>18628007357</t>
  </si>
  <si>
    <t>王一能</t>
  </si>
  <si>
    <t>13696074171</t>
  </si>
  <si>
    <t>15221222800</t>
  </si>
  <si>
    <t>李冬梅</t>
  </si>
  <si>
    <t>18981913498</t>
  </si>
  <si>
    <t>袁女士</t>
  </si>
  <si>
    <t>13678003854</t>
  </si>
  <si>
    <t>陈敏</t>
  </si>
  <si>
    <t>422213551836105</t>
  </si>
  <si>
    <t>林</t>
  </si>
  <si>
    <t>13551836105</t>
  </si>
  <si>
    <t>庞莉娜</t>
  </si>
  <si>
    <t>15902877439</t>
  </si>
  <si>
    <t>17713759969</t>
  </si>
  <si>
    <t>王元翠</t>
  </si>
  <si>
    <t>陈梦露</t>
  </si>
  <si>
    <t>13989932385</t>
  </si>
  <si>
    <t>张月琴</t>
  </si>
  <si>
    <t>顾情</t>
  </si>
  <si>
    <t>422213882511005</t>
  </si>
  <si>
    <t>陈玉兰</t>
  </si>
  <si>
    <t>13882511005</t>
  </si>
  <si>
    <t>13548069217</t>
  </si>
  <si>
    <t>422215184430182</t>
  </si>
  <si>
    <t>宋文英</t>
  </si>
  <si>
    <t>15184430182</t>
  </si>
  <si>
    <t>13541344759</t>
  </si>
  <si>
    <t>朱燕</t>
  </si>
  <si>
    <t>13348947002</t>
  </si>
  <si>
    <t>15828489135</t>
  </si>
  <si>
    <t>彭丹</t>
  </si>
  <si>
    <t>18683782916</t>
  </si>
  <si>
    <t>四川太极大药房连锁有限公司崇州市崇阳镇尚贤坊街药店</t>
  </si>
  <si>
    <t>涂思佩</t>
  </si>
  <si>
    <t>13550171924</t>
  </si>
  <si>
    <t>18008026661</t>
  </si>
  <si>
    <t>徐强</t>
  </si>
  <si>
    <t>四川太极大药房连锁有限公司武侯区顺和街药店</t>
  </si>
  <si>
    <t>曾蕾蕾</t>
  </si>
  <si>
    <t>16802548544</t>
  </si>
  <si>
    <t>宋铭</t>
  </si>
  <si>
    <t>13558993891</t>
  </si>
  <si>
    <t>侯涵芮</t>
  </si>
  <si>
    <t>13980055274</t>
  </si>
  <si>
    <t>陈凤娇</t>
  </si>
  <si>
    <t>13882082803</t>
  </si>
  <si>
    <t>朱女士</t>
  </si>
  <si>
    <t>18980762120</t>
  </si>
  <si>
    <t>杨晓瑜</t>
  </si>
  <si>
    <t>18980806001</t>
  </si>
  <si>
    <t>李先生</t>
  </si>
  <si>
    <t>13311570921</t>
  </si>
  <si>
    <t>于大</t>
  </si>
  <si>
    <t>13550592990</t>
  </si>
  <si>
    <t>任军</t>
  </si>
  <si>
    <t>422213407908909</t>
  </si>
  <si>
    <t>郭</t>
  </si>
  <si>
    <t>13407908909</t>
  </si>
  <si>
    <t>422213881877264</t>
  </si>
  <si>
    <t>马</t>
  </si>
  <si>
    <t>13881877264</t>
  </si>
  <si>
    <t>18200191420</t>
  </si>
  <si>
    <t>龚瑞</t>
  </si>
  <si>
    <t>13076018760</t>
  </si>
  <si>
    <t>陈显蓉</t>
  </si>
  <si>
    <t>13730808289</t>
  </si>
  <si>
    <t>王萍</t>
  </si>
  <si>
    <t>陈礼凤</t>
  </si>
  <si>
    <t>18140226833</t>
  </si>
  <si>
    <t>王磊</t>
  </si>
  <si>
    <t>四川太极大药房连锁有限公司青羊区金祥路药店</t>
  </si>
  <si>
    <t>程改</t>
  </si>
  <si>
    <t>15198275433</t>
  </si>
  <si>
    <t>尹海英</t>
  </si>
  <si>
    <t>四川太极大药房连锁有限公司武侯区佳灵路药店</t>
  </si>
  <si>
    <t>18383464942</t>
  </si>
  <si>
    <t>银行卡</t>
  </si>
  <si>
    <t>18123232821</t>
  </si>
  <si>
    <t>宣先生</t>
  </si>
  <si>
    <t>1314547</t>
  </si>
  <si>
    <t>陈波</t>
  </si>
  <si>
    <t>13980598861</t>
  </si>
  <si>
    <t>422213658069847</t>
  </si>
  <si>
    <t>姜学国</t>
  </si>
  <si>
    <t>13658069847</t>
  </si>
  <si>
    <t>13550322072</t>
  </si>
  <si>
    <t>帅东</t>
  </si>
  <si>
    <t>15281194051</t>
  </si>
  <si>
    <t>周</t>
  </si>
  <si>
    <t>422215928984741</t>
  </si>
  <si>
    <t>15928984741</t>
  </si>
  <si>
    <t>18080927870</t>
  </si>
  <si>
    <t>陈玉辉</t>
  </si>
  <si>
    <t>储值卡冲货款</t>
  </si>
  <si>
    <t>13558841112</t>
  </si>
  <si>
    <t>高先生</t>
  </si>
  <si>
    <t>黄禹秀</t>
  </si>
  <si>
    <t>15108415847</t>
  </si>
  <si>
    <t>钟焰琪</t>
  </si>
  <si>
    <t>曾宣悦</t>
  </si>
  <si>
    <t>13699629272</t>
  </si>
  <si>
    <t>彭阿姨</t>
  </si>
  <si>
    <t>422215012314383</t>
  </si>
  <si>
    <t>15012314383</t>
  </si>
  <si>
    <t>1443430</t>
  </si>
  <si>
    <t>吴晨阳</t>
  </si>
  <si>
    <t>13981861163</t>
  </si>
  <si>
    <t>15008465807</t>
  </si>
  <si>
    <t>郑秀芳</t>
  </si>
  <si>
    <t>13330997670</t>
  </si>
  <si>
    <t>吴志英</t>
  </si>
  <si>
    <t>1130607</t>
  </si>
  <si>
    <t>安晓蓉</t>
  </si>
  <si>
    <t>15828088091</t>
  </si>
  <si>
    <t>422215228414623</t>
  </si>
  <si>
    <t>15228414623</t>
  </si>
  <si>
    <t>18828058883</t>
  </si>
  <si>
    <t>周兰</t>
  </si>
  <si>
    <t>王萱</t>
  </si>
  <si>
    <t>13550000069</t>
  </si>
  <si>
    <t>廖女士</t>
  </si>
  <si>
    <t>13679052422</t>
  </si>
  <si>
    <t>陈艳</t>
  </si>
  <si>
    <t>胡元</t>
  </si>
  <si>
    <t>1214921</t>
  </si>
  <si>
    <t>叶秀真</t>
  </si>
  <si>
    <t>15982319597</t>
  </si>
  <si>
    <t>13608268280</t>
  </si>
  <si>
    <t>18628116252</t>
  </si>
  <si>
    <t>何先生</t>
  </si>
  <si>
    <t>1399642</t>
  </si>
  <si>
    <t>谷声灿</t>
  </si>
  <si>
    <t>13808028651</t>
  </si>
  <si>
    <t>18382308805</t>
  </si>
  <si>
    <t>皛雪</t>
  </si>
  <si>
    <t>1318659</t>
  </si>
  <si>
    <t>桃碧玉</t>
  </si>
  <si>
    <t>15928567548</t>
  </si>
  <si>
    <t>15108494564</t>
  </si>
  <si>
    <t>陆先生</t>
  </si>
  <si>
    <t>13668102861</t>
  </si>
  <si>
    <t>李祥胜</t>
  </si>
  <si>
    <t>任丹</t>
  </si>
  <si>
    <t>15828489680</t>
  </si>
  <si>
    <t>候艳辉</t>
  </si>
  <si>
    <t>422213688391311</t>
  </si>
  <si>
    <t>吴青娇</t>
  </si>
  <si>
    <t>13688391311</t>
  </si>
  <si>
    <t>13880023933</t>
  </si>
  <si>
    <t>刘惠</t>
  </si>
  <si>
    <t>敬长薇</t>
  </si>
  <si>
    <t>18615759153</t>
  </si>
  <si>
    <t>余小凤</t>
  </si>
  <si>
    <t>1272312</t>
  </si>
  <si>
    <t>王露</t>
  </si>
  <si>
    <t>15881016862</t>
  </si>
  <si>
    <t>18990310032</t>
  </si>
  <si>
    <t>赖女士</t>
  </si>
  <si>
    <t>13909075936</t>
  </si>
  <si>
    <t>刘阿姨</t>
  </si>
  <si>
    <t>1355745</t>
  </si>
  <si>
    <t>胡德华</t>
  </si>
  <si>
    <t>13540070924</t>
  </si>
  <si>
    <t>谭凤旭</t>
  </si>
  <si>
    <t>18688821854</t>
  </si>
  <si>
    <t>黄</t>
  </si>
  <si>
    <t>13541335253</t>
  </si>
  <si>
    <t>曹女士</t>
  </si>
  <si>
    <t>13880268985</t>
  </si>
  <si>
    <t>李莉</t>
  </si>
  <si>
    <t>15308217797</t>
  </si>
  <si>
    <t>曾建群</t>
  </si>
  <si>
    <t>18160596287</t>
  </si>
  <si>
    <t>李九妹</t>
  </si>
  <si>
    <t>17313202695</t>
  </si>
  <si>
    <t>谭</t>
  </si>
  <si>
    <t>18980258261</t>
  </si>
  <si>
    <t>韩冰燕</t>
  </si>
  <si>
    <t>422213980256938</t>
  </si>
  <si>
    <t>陈奇志</t>
  </si>
  <si>
    <t>13980256938</t>
  </si>
  <si>
    <t>422215984904836</t>
  </si>
  <si>
    <t>邓先生</t>
  </si>
  <si>
    <t>15984904836</t>
  </si>
  <si>
    <t>13980419252</t>
  </si>
  <si>
    <t>18008887697</t>
  </si>
  <si>
    <t>向旭东</t>
  </si>
  <si>
    <t>422213540598118</t>
  </si>
  <si>
    <t>杜叔叔</t>
  </si>
  <si>
    <t>13540598118</t>
  </si>
  <si>
    <t>15228898115</t>
  </si>
  <si>
    <t>万克利</t>
  </si>
  <si>
    <t>18782297880</t>
  </si>
  <si>
    <t>张依盈</t>
  </si>
  <si>
    <t>1130789</t>
  </si>
  <si>
    <t>岳俊芳</t>
  </si>
  <si>
    <t>18980537498</t>
  </si>
  <si>
    <t>422215390060755</t>
  </si>
  <si>
    <t>15390060755</t>
  </si>
  <si>
    <t>1130268</t>
  </si>
  <si>
    <t>侯艳？</t>
  </si>
  <si>
    <t>13683422258</t>
  </si>
  <si>
    <t>422213281853106</t>
  </si>
  <si>
    <t>13281853106</t>
  </si>
  <si>
    <t>0925519</t>
  </si>
  <si>
    <t>王明珍</t>
  </si>
  <si>
    <t>13679002992</t>
  </si>
  <si>
    <t>13688372317</t>
  </si>
  <si>
    <t>15183712695</t>
  </si>
  <si>
    <t>路业田</t>
  </si>
  <si>
    <t>18728455168</t>
  </si>
  <si>
    <t>龙小彬</t>
  </si>
  <si>
    <t>13438905083</t>
  </si>
  <si>
    <t>阙雪英</t>
  </si>
  <si>
    <t>1257524</t>
  </si>
  <si>
    <t>吴王辉</t>
  </si>
  <si>
    <t>13096339492</t>
  </si>
  <si>
    <t>15828329965</t>
  </si>
  <si>
    <t>叔叔</t>
  </si>
  <si>
    <t>15680893203</t>
  </si>
  <si>
    <t>科华</t>
  </si>
  <si>
    <t>18010509252</t>
  </si>
  <si>
    <t>凌玉娇</t>
  </si>
  <si>
    <t>18108155072</t>
  </si>
  <si>
    <t>娟子</t>
  </si>
  <si>
    <t>422215184423572</t>
  </si>
  <si>
    <t>刘先生</t>
  </si>
  <si>
    <t>15184423572</t>
  </si>
  <si>
    <t>422215881125894</t>
  </si>
  <si>
    <t>陈英群</t>
  </si>
  <si>
    <t>15881125894</t>
  </si>
  <si>
    <t>13568874806</t>
  </si>
  <si>
    <t>王祯慧</t>
  </si>
  <si>
    <t>13980969142</t>
  </si>
  <si>
    <t>张靖培</t>
  </si>
  <si>
    <t>422213540853999</t>
  </si>
  <si>
    <t>周腾飞</t>
  </si>
  <si>
    <t>13540853999</t>
  </si>
  <si>
    <t>13488925743</t>
  </si>
  <si>
    <t>13308054965</t>
  </si>
  <si>
    <t>陈巧花</t>
  </si>
  <si>
    <t>18349283218</t>
  </si>
  <si>
    <t>黄金凤</t>
  </si>
  <si>
    <t>422213981962514</t>
  </si>
  <si>
    <t>任凤</t>
  </si>
  <si>
    <t>13981962514</t>
  </si>
  <si>
    <t>金敏霜</t>
  </si>
  <si>
    <t>13882278882</t>
  </si>
  <si>
    <t>侯烨</t>
  </si>
  <si>
    <t>18048531209</t>
  </si>
  <si>
    <t>伍元飞</t>
  </si>
  <si>
    <t>四川太极大药房连锁有限公司崇州市崇阳镇文化西街药店</t>
  </si>
  <si>
    <t>母小琴</t>
  </si>
  <si>
    <t>13308195020</t>
  </si>
  <si>
    <t>13688412168</t>
  </si>
  <si>
    <t>杨静</t>
  </si>
  <si>
    <t>18280262958</t>
  </si>
  <si>
    <t>曹</t>
  </si>
  <si>
    <t>1260204</t>
  </si>
  <si>
    <t>张超杰</t>
  </si>
  <si>
    <t>13880431300</t>
  </si>
  <si>
    <t>18141315787</t>
  </si>
  <si>
    <t>刘高艳</t>
  </si>
  <si>
    <t>422213880681477</t>
  </si>
  <si>
    <t>13880681477</t>
  </si>
  <si>
    <t>13550258705</t>
  </si>
  <si>
    <t>杨春华</t>
  </si>
  <si>
    <t>13980056166</t>
  </si>
  <si>
    <t>李东来</t>
  </si>
  <si>
    <t>422213570017733</t>
  </si>
  <si>
    <t>李世伟</t>
  </si>
  <si>
    <t>13570017733</t>
  </si>
  <si>
    <t>许静</t>
  </si>
  <si>
    <t>18030402033</t>
  </si>
  <si>
    <t>山</t>
  </si>
  <si>
    <t>13859252398</t>
  </si>
  <si>
    <t>李明玉</t>
  </si>
  <si>
    <t>19180805383</t>
  </si>
  <si>
    <t>13730818646</t>
  </si>
  <si>
    <t>赵丹</t>
  </si>
  <si>
    <t>15902815962</t>
  </si>
  <si>
    <t>15184317917</t>
  </si>
  <si>
    <t>422217341321968</t>
  </si>
  <si>
    <t>17341321968</t>
  </si>
  <si>
    <t>15828693886</t>
  </si>
  <si>
    <t>黄于孜</t>
  </si>
  <si>
    <t>1129628</t>
  </si>
  <si>
    <t>张荣</t>
  </si>
  <si>
    <t>18602846967</t>
  </si>
  <si>
    <t>15008467932</t>
  </si>
  <si>
    <t>丁妮</t>
  </si>
  <si>
    <t>1030409</t>
  </si>
  <si>
    <t>张同辉</t>
  </si>
  <si>
    <t>13540148513</t>
  </si>
  <si>
    <t>18980734560</t>
  </si>
  <si>
    <t>罗泽芬</t>
  </si>
  <si>
    <t>邹惠</t>
  </si>
  <si>
    <t>1044955</t>
  </si>
  <si>
    <t>周俊</t>
  </si>
  <si>
    <t>13982036392</t>
  </si>
  <si>
    <t>母海燕</t>
  </si>
  <si>
    <t>18008071845</t>
  </si>
  <si>
    <t>吴佳</t>
  </si>
  <si>
    <t>13778811890</t>
  </si>
  <si>
    <t>醒醒</t>
  </si>
  <si>
    <t>13908176455</t>
  </si>
  <si>
    <t>沈文杰</t>
  </si>
  <si>
    <t>1124109</t>
  </si>
  <si>
    <t>刘晋蓉</t>
  </si>
  <si>
    <t>13551888928</t>
  </si>
  <si>
    <t>18183283037</t>
  </si>
  <si>
    <t>陶娟</t>
  </si>
  <si>
    <t>422215328744613</t>
  </si>
  <si>
    <t>何树芬</t>
  </si>
  <si>
    <t>15328744613</t>
  </si>
  <si>
    <t>张杰</t>
  </si>
  <si>
    <t>17380150605</t>
  </si>
  <si>
    <t>郑碧芬</t>
  </si>
  <si>
    <t>0921740</t>
  </si>
  <si>
    <t>杨婧</t>
  </si>
  <si>
    <t>13551199771</t>
  </si>
  <si>
    <t>13882123431</t>
  </si>
  <si>
    <t>刘金城</t>
  </si>
  <si>
    <t>18782968873</t>
  </si>
  <si>
    <t>漆秦燕</t>
  </si>
  <si>
    <t>13882061228</t>
  </si>
  <si>
    <t>黄瑞</t>
  </si>
  <si>
    <t>1361936</t>
  </si>
  <si>
    <t>李永兰</t>
  </si>
  <si>
    <t>13880139296</t>
  </si>
  <si>
    <t>8054824</t>
  </si>
  <si>
    <t>杨燕</t>
  </si>
  <si>
    <t>13408644880</t>
  </si>
  <si>
    <t>422213976358901</t>
  </si>
  <si>
    <t>李邑</t>
  </si>
  <si>
    <t>13976358901</t>
  </si>
  <si>
    <t>422213880868662</t>
  </si>
  <si>
    <t>13880868662</t>
  </si>
  <si>
    <t>15228118203</t>
  </si>
  <si>
    <t>李新胜</t>
  </si>
  <si>
    <t>18180764568</t>
  </si>
  <si>
    <t>唐文萍</t>
  </si>
  <si>
    <t>1436180</t>
  </si>
  <si>
    <t>贾晓莉</t>
  </si>
  <si>
    <t>15928867535</t>
  </si>
  <si>
    <t>1121688</t>
  </si>
  <si>
    <t>罗芳杰</t>
  </si>
  <si>
    <t>13981817027</t>
  </si>
  <si>
    <t>18349201917</t>
  </si>
  <si>
    <t>涛姐</t>
  </si>
  <si>
    <t>15928615994</t>
  </si>
  <si>
    <t>李群秀</t>
  </si>
  <si>
    <t>18602848539</t>
  </si>
  <si>
    <t>1094301</t>
  </si>
  <si>
    <t>罗亚男</t>
  </si>
  <si>
    <t>13880737450</t>
  </si>
  <si>
    <t>13547807910</t>
  </si>
  <si>
    <t>李艳红</t>
  </si>
  <si>
    <t>15283375920</t>
  </si>
  <si>
    <t>开开</t>
  </si>
  <si>
    <t>13730642953</t>
  </si>
  <si>
    <t>徐姣</t>
  </si>
  <si>
    <t>422218502855506</t>
  </si>
  <si>
    <t>18502855506</t>
  </si>
  <si>
    <t>15378172569</t>
  </si>
  <si>
    <t>代林霞</t>
  </si>
  <si>
    <t>1348859</t>
  </si>
  <si>
    <t>周周</t>
  </si>
  <si>
    <t>13558864567</t>
  </si>
  <si>
    <t>422218898062793</t>
  </si>
  <si>
    <t>18898062793</t>
  </si>
  <si>
    <t>13666148285</t>
  </si>
  <si>
    <t>彭元林</t>
  </si>
  <si>
    <t>17738679110</t>
  </si>
  <si>
    <t>刘露</t>
  </si>
  <si>
    <t>13982288559</t>
  </si>
  <si>
    <t>顾客</t>
  </si>
  <si>
    <t>17394961606</t>
  </si>
  <si>
    <t>李利红</t>
  </si>
  <si>
    <t>13980062663</t>
  </si>
  <si>
    <t>刘晓辉</t>
  </si>
  <si>
    <t>四川太极大药房连锁有限公司武侯区倪家桥路药店</t>
  </si>
  <si>
    <t>18780253099</t>
  </si>
  <si>
    <t>谭晓梅</t>
  </si>
  <si>
    <t>13438378152</t>
  </si>
  <si>
    <t>林康</t>
  </si>
  <si>
    <t>13688056430</t>
  </si>
  <si>
    <t>黄丽</t>
  </si>
  <si>
    <t>王海鑫</t>
  </si>
  <si>
    <t>13808172041</t>
  </si>
  <si>
    <t>夏阿明</t>
  </si>
  <si>
    <t>1126429</t>
  </si>
  <si>
    <t>黎燕</t>
  </si>
  <si>
    <t>15928138805</t>
  </si>
  <si>
    <t>15908295037</t>
  </si>
  <si>
    <t>刘芳</t>
  </si>
  <si>
    <t>15388127007</t>
  </si>
  <si>
    <t>19180197825</t>
  </si>
  <si>
    <t>13778864653</t>
  </si>
  <si>
    <t>殷岱菊</t>
  </si>
  <si>
    <t>15982830984</t>
  </si>
  <si>
    <t>杨兰</t>
  </si>
  <si>
    <t>1377484</t>
  </si>
  <si>
    <t>李志鹏</t>
  </si>
  <si>
    <t>13408619997</t>
  </si>
  <si>
    <t>18990453887</t>
  </si>
  <si>
    <t>莫利蓉</t>
  </si>
  <si>
    <t>18981947910</t>
  </si>
  <si>
    <t>何通艳</t>
  </si>
  <si>
    <t>13183852055</t>
  </si>
  <si>
    <t>李启容</t>
  </si>
  <si>
    <t>422215008295331</t>
  </si>
  <si>
    <t>杨先生</t>
  </si>
  <si>
    <t>15008295331</t>
  </si>
  <si>
    <t>1243043</t>
  </si>
  <si>
    <t>蒋明月</t>
  </si>
  <si>
    <t>18981858812</t>
  </si>
  <si>
    <t>纪莉萍</t>
  </si>
  <si>
    <t>18280210128</t>
  </si>
  <si>
    <t>田安秀</t>
  </si>
  <si>
    <t>13880588851</t>
  </si>
  <si>
    <t>15228910436</t>
  </si>
  <si>
    <t>罗</t>
  </si>
  <si>
    <t>1391038</t>
  </si>
  <si>
    <t>王晓洪</t>
  </si>
  <si>
    <t>13198503339</t>
  </si>
  <si>
    <t>1023905</t>
  </si>
  <si>
    <t>古晓红</t>
  </si>
  <si>
    <t>13320967051</t>
  </si>
  <si>
    <t>422218180620286</t>
  </si>
  <si>
    <t>夏宗祥</t>
  </si>
  <si>
    <t>18180620286</t>
  </si>
  <si>
    <t>简万婕</t>
  </si>
  <si>
    <t>422219180889040</t>
  </si>
  <si>
    <t>19180889040</t>
  </si>
  <si>
    <t>申彩文</t>
  </si>
  <si>
    <t>13678063521</t>
  </si>
  <si>
    <t>廖华</t>
  </si>
  <si>
    <t>13078063521</t>
  </si>
  <si>
    <t>422218828604894</t>
  </si>
  <si>
    <t>18828604894</t>
  </si>
  <si>
    <t>13699407530</t>
  </si>
  <si>
    <t>吴静</t>
  </si>
  <si>
    <t>18782906996</t>
  </si>
  <si>
    <t>敬冬梅</t>
  </si>
  <si>
    <t>422213880429389</t>
  </si>
  <si>
    <t>蒋六明</t>
  </si>
  <si>
    <t>13880429389</t>
  </si>
  <si>
    <t>422218215638985</t>
  </si>
  <si>
    <t>18215638985</t>
  </si>
  <si>
    <t>18980740766</t>
  </si>
  <si>
    <t>陈池</t>
  </si>
  <si>
    <t>13808000774</t>
  </si>
  <si>
    <t>浦先生</t>
  </si>
  <si>
    <t>职工普惠</t>
  </si>
  <si>
    <t>422218981829282</t>
  </si>
  <si>
    <t>邬姐姐</t>
  </si>
  <si>
    <t>18981829282</t>
  </si>
  <si>
    <t>18602865875</t>
  </si>
  <si>
    <t>李静</t>
  </si>
  <si>
    <t>422218380454761</t>
  </si>
  <si>
    <t>18380454761</t>
  </si>
  <si>
    <t>13558625375</t>
  </si>
  <si>
    <t>何明伟</t>
  </si>
  <si>
    <t>13880203331</t>
  </si>
  <si>
    <t>陶玉霞</t>
  </si>
  <si>
    <t>1138982</t>
  </si>
  <si>
    <t>陆荣惠</t>
  </si>
  <si>
    <t>13550200016</t>
  </si>
  <si>
    <t>13868713320</t>
  </si>
  <si>
    <t>王瑞冬</t>
  </si>
  <si>
    <t>18040378060</t>
  </si>
  <si>
    <t>赵女士</t>
  </si>
  <si>
    <t>422213378111522</t>
  </si>
  <si>
    <t>戴</t>
  </si>
  <si>
    <t>13378111522</t>
  </si>
  <si>
    <t>13808000018</t>
  </si>
  <si>
    <t>惟一</t>
  </si>
  <si>
    <t>张娟娟</t>
  </si>
  <si>
    <t>422215882260790</t>
  </si>
  <si>
    <t>15882260790</t>
  </si>
  <si>
    <t>13999962233</t>
  </si>
  <si>
    <t>张学儒</t>
  </si>
  <si>
    <t>422213540873812</t>
  </si>
  <si>
    <t>13540873812</t>
  </si>
  <si>
    <t>15928651942</t>
  </si>
  <si>
    <t>陈晓林</t>
  </si>
  <si>
    <t>422215002841427</t>
  </si>
  <si>
    <t>黄阿姨</t>
  </si>
  <si>
    <t>15002841427</t>
  </si>
  <si>
    <t>18583632637</t>
  </si>
  <si>
    <t>张芸瑜</t>
  </si>
  <si>
    <t>13730855089</t>
  </si>
  <si>
    <t>王燕</t>
  </si>
  <si>
    <t>1046292</t>
  </si>
  <si>
    <t>张贯珠</t>
  </si>
  <si>
    <t>15928471951</t>
  </si>
  <si>
    <t>15928057178</t>
  </si>
  <si>
    <t>路道庆</t>
  </si>
  <si>
    <t>李迎新</t>
  </si>
  <si>
    <t>422213881914921</t>
  </si>
  <si>
    <t>胡金华</t>
  </si>
  <si>
    <t>13881914921</t>
  </si>
  <si>
    <t>422215881087444</t>
  </si>
  <si>
    <t>小女子</t>
  </si>
  <si>
    <t>15881087444</t>
  </si>
  <si>
    <t>18190977156</t>
  </si>
  <si>
    <t>龙姐</t>
  </si>
  <si>
    <t>18054789729</t>
  </si>
  <si>
    <t>乔雨芳</t>
  </si>
  <si>
    <t>15287060360</t>
  </si>
  <si>
    <t>李辉</t>
  </si>
  <si>
    <t>1376215</t>
  </si>
  <si>
    <t>廖光平</t>
  </si>
  <si>
    <t>18180620858</t>
  </si>
  <si>
    <t>18583987993</t>
  </si>
  <si>
    <t>韩女士</t>
  </si>
  <si>
    <t>四川太极大药房连锁有限公司锦江区劼人路药店</t>
  </si>
  <si>
    <t>13666203478</t>
  </si>
  <si>
    <t>422213730825976</t>
  </si>
  <si>
    <t>何玉林l</t>
  </si>
  <si>
    <t>13730825976</t>
  </si>
  <si>
    <t>15084440051</t>
  </si>
  <si>
    <t>陈明青</t>
  </si>
  <si>
    <t>422218781912415</t>
  </si>
  <si>
    <t>18781912415</t>
  </si>
  <si>
    <t>422218728293910</t>
  </si>
  <si>
    <t>18728293910</t>
  </si>
  <si>
    <t>422215102878055</t>
  </si>
  <si>
    <t>隗文</t>
  </si>
  <si>
    <t>15102878055</t>
  </si>
  <si>
    <t>17780657961</t>
  </si>
  <si>
    <t>422215198252513</t>
  </si>
  <si>
    <t>游雪凤</t>
  </si>
  <si>
    <t>15198252513</t>
  </si>
  <si>
    <t>0943570</t>
  </si>
  <si>
    <t>甘建雨</t>
  </si>
  <si>
    <t>13982042588</t>
  </si>
  <si>
    <t>13551358177</t>
  </si>
  <si>
    <t>王艺</t>
  </si>
  <si>
    <t>4330196</t>
  </si>
  <si>
    <t>郭连珍</t>
  </si>
  <si>
    <t>13558669769</t>
  </si>
  <si>
    <t>15802852194</t>
  </si>
  <si>
    <t>王娟</t>
  </si>
  <si>
    <t>18482072838</t>
  </si>
  <si>
    <t>杜俊霖</t>
  </si>
  <si>
    <t>1260001</t>
  </si>
  <si>
    <t>廖玉</t>
  </si>
  <si>
    <t>13438845147</t>
  </si>
  <si>
    <t>18980250688</t>
  </si>
  <si>
    <t>陈国群</t>
  </si>
  <si>
    <t>18502822397</t>
  </si>
  <si>
    <t>万劼</t>
  </si>
  <si>
    <t>17308029782</t>
  </si>
  <si>
    <t>候大春</t>
  </si>
  <si>
    <t>13568250962</t>
  </si>
  <si>
    <t>张秀</t>
  </si>
  <si>
    <t>1272847</t>
  </si>
  <si>
    <t>李志敏</t>
  </si>
  <si>
    <t>13880465772</t>
  </si>
  <si>
    <t>卓敏</t>
  </si>
  <si>
    <t>13881851046</t>
  </si>
  <si>
    <t>杨志英</t>
  </si>
  <si>
    <t>422213418657191</t>
  </si>
  <si>
    <t>13418657191</t>
  </si>
  <si>
    <t>18382857678</t>
  </si>
  <si>
    <t>陈瑾</t>
  </si>
  <si>
    <t>13548083036</t>
  </si>
  <si>
    <t>陈红英</t>
  </si>
  <si>
    <t>钟雪</t>
  </si>
  <si>
    <t>18224067156</t>
  </si>
  <si>
    <t>吴玉华</t>
  </si>
  <si>
    <t>13551382631</t>
  </si>
  <si>
    <t>杨泽勇</t>
  </si>
  <si>
    <t>18683561144</t>
  </si>
  <si>
    <t>15008457593</t>
  </si>
  <si>
    <t>子木</t>
  </si>
  <si>
    <t>四川太极大药房连锁有限公司金牛区沙湾东一路药店</t>
  </si>
  <si>
    <t>龚敏</t>
  </si>
  <si>
    <t>18884055643</t>
  </si>
  <si>
    <t>邓敏</t>
  </si>
  <si>
    <t>吴萍</t>
  </si>
  <si>
    <t>422215928087856</t>
  </si>
  <si>
    <t>刘学义</t>
  </si>
  <si>
    <t>15928087856</t>
  </si>
  <si>
    <t>13983444449</t>
  </si>
  <si>
    <t>邓永平</t>
  </si>
  <si>
    <t>422218030849207</t>
  </si>
  <si>
    <t>18030849207</t>
  </si>
  <si>
    <t>15182739889</t>
  </si>
  <si>
    <t>廖丽</t>
  </si>
  <si>
    <t>422218080461542</t>
  </si>
  <si>
    <t>雷亚</t>
  </si>
  <si>
    <t>18080461542</t>
  </si>
  <si>
    <t>87539900</t>
  </si>
  <si>
    <t>钱金山</t>
  </si>
  <si>
    <t>422213550018916</t>
  </si>
  <si>
    <t>13550018916</t>
  </si>
  <si>
    <t>422218801169161</t>
  </si>
  <si>
    <t>18801169161</t>
  </si>
  <si>
    <t>1345308</t>
  </si>
  <si>
    <t>李艳群</t>
  </si>
  <si>
    <t>15108324133</t>
  </si>
  <si>
    <t>13594056166</t>
  </si>
  <si>
    <t>孙春林</t>
  </si>
  <si>
    <t>15198112531</t>
  </si>
  <si>
    <t>422218581866570</t>
  </si>
  <si>
    <t>张美琳</t>
  </si>
  <si>
    <t>18581866570</t>
  </si>
  <si>
    <t>13880319098</t>
  </si>
  <si>
    <t>聂</t>
  </si>
  <si>
    <t>13708204607</t>
  </si>
  <si>
    <t>杜小容</t>
  </si>
  <si>
    <t>422218380159401</t>
  </si>
  <si>
    <t>程jjijiajianjiajijjujuajuan</t>
  </si>
  <si>
    <t>18380159401</t>
  </si>
  <si>
    <t>13558661167</t>
  </si>
  <si>
    <t>兰婷</t>
  </si>
  <si>
    <t>朱佑艳</t>
  </si>
  <si>
    <t>422218981560802</t>
  </si>
  <si>
    <t>18981560802</t>
  </si>
  <si>
    <t>1237384</t>
  </si>
  <si>
    <t>罗艳</t>
  </si>
  <si>
    <t>15102800401</t>
  </si>
  <si>
    <t>18100802818</t>
  </si>
  <si>
    <t>闵慧</t>
  </si>
  <si>
    <t>1410747</t>
  </si>
  <si>
    <t>罗翠枝</t>
  </si>
  <si>
    <t>13402839083</t>
  </si>
  <si>
    <t>422213982263721</t>
  </si>
  <si>
    <t>陈</t>
  </si>
  <si>
    <t>13982263721</t>
  </si>
  <si>
    <t>0933034</t>
  </si>
  <si>
    <t>郭健</t>
  </si>
  <si>
    <t>13881717589</t>
  </si>
  <si>
    <t>18180428911</t>
  </si>
  <si>
    <t>江恩华</t>
  </si>
  <si>
    <t>13558869792</t>
  </si>
  <si>
    <t>18982223287</t>
  </si>
  <si>
    <t>王凯</t>
  </si>
  <si>
    <t>021402301</t>
  </si>
  <si>
    <t>袁昆明</t>
  </si>
  <si>
    <t>86784365</t>
  </si>
  <si>
    <t>18780123306</t>
  </si>
  <si>
    <t>李阳梅</t>
  </si>
  <si>
    <t>422218980454896</t>
  </si>
  <si>
    <t>张姐</t>
  </si>
  <si>
    <t>18980454896</t>
  </si>
  <si>
    <t>1315124</t>
  </si>
  <si>
    <t>叶国军</t>
  </si>
  <si>
    <t>15902817813</t>
  </si>
  <si>
    <t>1276897</t>
  </si>
  <si>
    <t>周艳君</t>
  </si>
  <si>
    <t>13547905481</t>
  </si>
  <si>
    <t>13881751106</t>
  </si>
  <si>
    <t>13881117254</t>
  </si>
  <si>
    <t>陈淑婷</t>
  </si>
  <si>
    <t>郝丽秋</t>
  </si>
  <si>
    <t>422213548136154</t>
  </si>
  <si>
    <t>乔</t>
  </si>
  <si>
    <t>13548136154</t>
  </si>
  <si>
    <t>13550030861</t>
  </si>
  <si>
    <t>18982079275</t>
  </si>
  <si>
    <t>李老师</t>
  </si>
  <si>
    <t>15282977511</t>
  </si>
  <si>
    <t>15828261994</t>
  </si>
  <si>
    <t>陈道芳</t>
  </si>
  <si>
    <t>13908014886</t>
  </si>
  <si>
    <t>苏先生</t>
  </si>
  <si>
    <t>18224475492</t>
  </si>
  <si>
    <t>何光英</t>
  </si>
  <si>
    <t>18108068708</t>
  </si>
  <si>
    <t>13880915496</t>
  </si>
  <si>
    <t>张玉琼</t>
  </si>
  <si>
    <t>422213880102589</t>
  </si>
  <si>
    <t>刘兰江</t>
  </si>
  <si>
    <t>13880102589</t>
  </si>
  <si>
    <t>18683782266</t>
  </si>
  <si>
    <t>杨烨</t>
  </si>
  <si>
    <t>422213982039207</t>
  </si>
  <si>
    <t>毛</t>
  </si>
  <si>
    <t>13982039207</t>
  </si>
  <si>
    <t>辜瑞琪</t>
  </si>
  <si>
    <t>1085123</t>
  </si>
  <si>
    <t>杨文彬</t>
  </si>
  <si>
    <t>87785138</t>
  </si>
  <si>
    <t>1364515</t>
  </si>
  <si>
    <t>梁娟</t>
  </si>
  <si>
    <t>13688322622</t>
  </si>
  <si>
    <t>18690629575</t>
  </si>
  <si>
    <t>13678139999</t>
  </si>
  <si>
    <t>董先生</t>
  </si>
  <si>
    <t>向丽容</t>
  </si>
  <si>
    <t>422218181957444</t>
  </si>
  <si>
    <t>郑拔</t>
  </si>
  <si>
    <t>18181957444</t>
  </si>
  <si>
    <t>18782139219</t>
  </si>
  <si>
    <t>李阳</t>
  </si>
  <si>
    <t>18782205250</t>
  </si>
  <si>
    <t>黄琳</t>
  </si>
  <si>
    <t>13550190989</t>
  </si>
  <si>
    <t>黄冬梅</t>
  </si>
  <si>
    <t>422218508207127</t>
  </si>
  <si>
    <t>18508207127</t>
  </si>
  <si>
    <t>17744247093</t>
  </si>
  <si>
    <t>余女士</t>
  </si>
  <si>
    <t>18140228011</t>
  </si>
  <si>
    <t>姚颖</t>
  </si>
  <si>
    <t>18602855571</t>
  </si>
  <si>
    <t>余先生</t>
  </si>
  <si>
    <t>13880849088</t>
  </si>
  <si>
    <t>邓红青</t>
  </si>
  <si>
    <t>1322759</t>
  </si>
  <si>
    <t>陈军</t>
  </si>
  <si>
    <t>13683418768</t>
  </si>
  <si>
    <t>13709789088</t>
  </si>
  <si>
    <t>彭麻麻</t>
  </si>
  <si>
    <t>18980933320</t>
  </si>
  <si>
    <t>13550358198</t>
  </si>
  <si>
    <t>张奥丽</t>
  </si>
  <si>
    <t>15281842827</t>
  </si>
  <si>
    <t>肖晗</t>
  </si>
  <si>
    <t>13881858336</t>
  </si>
  <si>
    <t>黄艳</t>
  </si>
  <si>
    <t>18800979051</t>
  </si>
  <si>
    <t>四川太极大药房连锁有限公司武侯区丝竹路药店</t>
  </si>
  <si>
    <t>彭关敏</t>
  </si>
  <si>
    <t>18380205373</t>
  </si>
  <si>
    <t>4448096</t>
  </si>
  <si>
    <t>饶兴明</t>
  </si>
  <si>
    <t>15982077239</t>
  </si>
  <si>
    <t>13880188604</t>
  </si>
  <si>
    <t>王姐</t>
  </si>
  <si>
    <t>15708147729</t>
  </si>
  <si>
    <t>小明</t>
  </si>
  <si>
    <t>13882209025</t>
  </si>
  <si>
    <t>游</t>
  </si>
  <si>
    <t>18215615600</t>
  </si>
  <si>
    <t>何雪梅</t>
  </si>
  <si>
    <t>1458288</t>
  </si>
  <si>
    <t>辜翠芬</t>
  </si>
  <si>
    <t>18980824766</t>
  </si>
  <si>
    <t>422215102883654</t>
  </si>
  <si>
    <t>婷婷</t>
  </si>
  <si>
    <t>15102883654</t>
  </si>
  <si>
    <t>18140100321</t>
  </si>
  <si>
    <t>王甜甜</t>
  </si>
  <si>
    <t>四川太极大药房连锁有限公司青羊区青龙街药店</t>
  </si>
  <si>
    <t>曾娟</t>
  </si>
  <si>
    <t>422218502836277</t>
  </si>
  <si>
    <t>唐琪</t>
  </si>
  <si>
    <t>18502836277</t>
  </si>
  <si>
    <t>1211525</t>
  </si>
  <si>
    <t>杨兴武</t>
  </si>
  <si>
    <t>18628185800</t>
  </si>
  <si>
    <t>18280417051</t>
  </si>
  <si>
    <t>锦</t>
  </si>
  <si>
    <t>18615708786</t>
  </si>
  <si>
    <t>马金心</t>
  </si>
  <si>
    <t>13880393218</t>
  </si>
  <si>
    <t>18080858026</t>
  </si>
  <si>
    <t>段阳</t>
  </si>
  <si>
    <t>422213909993522</t>
  </si>
  <si>
    <t>江</t>
  </si>
  <si>
    <t>13909993522</t>
  </si>
  <si>
    <t>422213880270545</t>
  </si>
  <si>
    <t>13880270545</t>
  </si>
  <si>
    <t>034742</t>
  </si>
  <si>
    <t>寇玉芬</t>
  </si>
  <si>
    <t>15228884570</t>
  </si>
  <si>
    <t>18380127967</t>
  </si>
  <si>
    <t>13666109050</t>
  </si>
  <si>
    <t>李丽蓉</t>
  </si>
  <si>
    <t>13547834065</t>
  </si>
  <si>
    <t>422213688023752</t>
  </si>
  <si>
    <t>阿姨</t>
  </si>
  <si>
    <t>13688023752</t>
  </si>
  <si>
    <t>13669346169</t>
  </si>
  <si>
    <t>管素华</t>
  </si>
  <si>
    <t>马雪（万宇路）</t>
  </si>
  <si>
    <t>422213678067007</t>
  </si>
  <si>
    <t>13678067007</t>
  </si>
  <si>
    <t>四川太极大药房连锁有限公司成华区西林一街药店</t>
  </si>
  <si>
    <t>蒋友娟</t>
  </si>
  <si>
    <t>422213882949015</t>
  </si>
  <si>
    <t>13882949015</t>
  </si>
  <si>
    <t>13882123252</t>
  </si>
  <si>
    <t>肖玉清</t>
  </si>
  <si>
    <t>13980809930</t>
  </si>
  <si>
    <t>杨大勇</t>
  </si>
  <si>
    <t>13980698360</t>
  </si>
  <si>
    <t>郝越红</t>
  </si>
  <si>
    <t>15008316001</t>
  </si>
  <si>
    <t>汪峰</t>
  </si>
  <si>
    <t>1353443</t>
  </si>
  <si>
    <t>吕晓君</t>
  </si>
  <si>
    <t>13980511009</t>
  </si>
  <si>
    <t>13881784014</t>
  </si>
  <si>
    <t>邹</t>
  </si>
  <si>
    <t>13408509595</t>
  </si>
  <si>
    <t xml:space="preserve">heyuexin </t>
  </si>
  <si>
    <t>18108267195</t>
  </si>
  <si>
    <t>杨莹</t>
  </si>
  <si>
    <t>1292263</t>
  </si>
  <si>
    <t>何跃</t>
  </si>
  <si>
    <t>13388338556</t>
  </si>
  <si>
    <t>郑欣慧</t>
  </si>
  <si>
    <t>13993708996</t>
  </si>
  <si>
    <t>杜于德</t>
  </si>
  <si>
    <t>422215108236037</t>
  </si>
  <si>
    <t>15108236037</t>
  </si>
  <si>
    <t>422213908087606</t>
  </si>
  <si>
    <t>13908087606</t>
  </si>
  <si>
    <t>13980760975</t>
  </si>
  <si>
    <t>兰莉</t>
  </si>
  <si>
    <t>15828407314</t>
  </si>
  <si>
    <t>雷女士</t>
  </si>
  <si>
    <t>422218380160997</t>
  </si>
  <si>
    <t>谢亚妹</t>
  </si>
  <si>
    <t>18380160997</t>
  </si>
  <si>
    <t>13689098949</t>
  </si>
  <si>
    <t>刘敏</t>
  </si>
  <si>
    <t>13458673925</t>
  </si>
  <si>
    <t>杜逢君</t>
  </si>
  <si>
    <t>13551350892</t>
  </si>
  <si>
    <t>彭莉</t>
  </si>
  <si>
    <t>15828177537</t>
  </si>
  <si>
    <t>周婷婷</t>
  </si>
  <si>
    <t>13066669302</t>
  </si>
  <si>
    <t>高</t>
  </si>
  <si>
    <t>四川太极大药房连锁有限公司成华区华泰路二药店</t>
  </si>
  <si>
    <t>张琴琴</t>
  </si>
  <si>
    <t>18010590129</t>
  </si>
  <si>
    <t>郭朝荣</t>
  </si>
  <si>
    <t>1237968</t>
  </si>
  <si>
    <t>黄艳芬</t>
  </si>
  <si>
    <t>13458675045</t>
  </si>
  <si>
    <t>15982449426</t>
  </si>
  <si>
    <t>冯玲</t>
  </si>
  <si>
    <t>13541011289</t>
  </si>
  <si>
    <t>雷蕾</t>
  </si>
  <si>
    <t>18160017362</t>
  </si>
  <si>
    <t>陈曦</t>
  </si>
  <si>
    <t>18181426769</t>
  </si>
  <si>
    <t>高杨</t>
  </si>
  <si>
    <t>422218030676793</t>
  </si>
  <si>
    <t>刘洪</t>
  </si>
  <si>
    <t>18030676793</t>
  </si>
  <si>
    <t>0000018982799132</t>
  </si>
  <si>
    <t>丁新云</t>
  </si>
  <si>
    <t>18982799132</t>
  </si>
  <si>
    <t>19002801670</t>
  </si>
  <si>
    <t>魏冬梅</t>
  </si>
  <si>
    <t>13551130792</t>
  </si>
  <si>
    <t>邱</t>
  </si>
  <si>
    <t>422213568971631</t>
  </si>
  <si>
    <t>钟阿姨</t>
  </si>
  <si>
    <t>13568971631</t>
  </si>
  <si>
    <t>13980682719</t>
  </si>
  <si>
    <t>高元媛</t>
  </si>
  <si>
    <t>13981825065</t>
  </si>
  <si>
    <t>甘福英</t>
  </si>
  <si>
    <t>18908293853</t>
  </si>
  <si>
    <t>422215736127477</t>
  </si>
  <si>
    <t>15736127477</t>
  </si>
  <si>
    <t>18502841993</t>
  </si>
  <si>
    <t>潘金仙</t>
  </si>
  <si>
    <t>李桂芳</t>
  </si>
  <si>
    <t>1213879</t>
  </si>
  <si>
    <t>李建新</t>
  </si>
  <si>
    <t>13558000063</t>
  </si>
  <si>
    <t>13678076299</t>
  </si>
  <si>
    <t>陈媛媛</t>
  </si>
  <si>
    <t>422218190696167</t>
  </si>
  <si>
    <t>李轻舟</t>
  </si>
  <si>
    <t>18190696167</t>
  </si>
  <si>
    <t>19983249851</t>
  </si>
  <si>
    <t>罗墨翰</t>
  </si>
  <si>
    <t>0968415</t>
  </si>
  <si>
    <t>潘立</t>
  </si>
  <si>
    <t>15388215568</t>
  </si>
  <si>
    <t>18782296393</t>
  </si>
  <si>
    <t>李娇</t>
  </si>
  <si>
    <t>18080811911</t>
  </si>
  <si>
    <t>晏先生</t>
  </si>
  <si>
    <t>1</t>
  </si>
  <si>
    <t>张隆芳</t>
  </si>
  <si>
    <t>13684068502</t>
  </si>
  <si>
    <t>15882276105</t>
  </si>
  <si>
    <t>杨小小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</si>
</sst>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133"/>
  <sheetViews>
    <sheetView tabSelected="1" topLeftCell="A100" workbookViewId="0">
      <selection activeCell="J132" sqref="J132:J133"/>
    </sheetView>
  </sheetViews>
  <sheetFormatPr defaultColWidth="9" defaultRowHeight="13.5" outlineLevelCol="7"/>
  <cols>
    <col min="1" max="1" width="9.625" style="4"/>
    <col min="2" max="2" width="60.625" style="4" customWidth="1"/>
    <col min="3" max="3" width="14.75" style="4" customWidth="1"/>
    <col min="4" max="4" width="26.25" style="4" customWidth="1"/>
    <col min="5" max="5" width="19.125" style="4" customWidth="1"/>
    <col min="6" max="6" width="19.75" style="4" customWidth="1"/>
    <col min="7" max="7" width="12.75" style="4"/>
    <col min="8" max="8" width="16.75" style="4" customWidth="1"/>
    <col min="9" max="16384" width="9" style="4"/>
  </cols>
  <sheetData>
    <row r="3" spans="1:8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>
      <c r="A4" s="5">
        <v>1950</v>
      </c>
      <c r="B4" s="5" t="str">
        <f>VLOOKUP(A4,'分门店分时间段销售明细（收款方式）'!B:E,4,0)</f>
        <v>四川太极大药房连锁有限公司成都高新区泰和二街三药店</v>
      </c>
      <c r="C4" s="5">
        <v>174232</v>
      </c>
      <c r="D4" s="5" t="s">
        <v>8</v>
      </c>
      <c r="E4" s="5" t="s">
        <v>9</v>
      </c>
      <c r="F4" s="5">
        <v>68.3</v>
      </c>
      <c r="G4" s="5">
        <v>6</v>
      </c>
      <c r="H4" s="5">
        <f>F4*G4</f>
        <v>409.8</v>
      </c>
    </row>
    <row r="5" spans="1:8">
      <c r="A5" s="5">
        <v>2113</v>
      </c>
      <c r="B5" s="5" t="str">
        <f>VLOOKUP(A5,'分门店分时间段销售明细（收款方式）'!B:E,4,0)</f>
        <v>四川太极大药房连锁有限公司高新区锦城大道药店</v>
      </c>
      <c r="C5" s="5">
        <v>174232</v>
      </c>
      <c r="D5" s="5" t="s">
        <v>8</v>
      </c>
      <c r="E5" s="5" t="s">
        <v>9</v>
      </c>
      <c r="F5" s="5">
        <v>68.3</v>
      </c>
      <c r="G5" s="5">
        <v>6</v>
      </c>
      <c r="H5" s="5">
        <f t="shared" ref="H5:H36" si="0">F5*G5</f>
        <v>409.8</v>
      </c>
    </row>
    <row r="6" spans="1:8">
      <c r="A6" s="5">
        <v>2153</v>
      </c>
      <c r="B6" s="5" t="str">
        <f>VLOOKUP(A6,'分门店分时间段销售明细（收款方式）'!B:E,4,0)</f>
        <v>四川太极大药房连锁有限公司成都高新区吉瑞三路二药房</v>
      </c>
      <c r="C6" s="5">
        <v>174232</v>
      </c>
      <c r="D6" s="5" t="s">
        <v>8</v>
      </c>
      <c r="E6" s="5" t="s">
        <v>9</v>
      </c>
      <c r="F6" s="5">
        <v>68.3</v>
      </c>
      <c r="G6" s="5">
        <v>5</v>
      </c>
      <c r="H6" s="5">
        <f t="shared" si="0"/>
        <v>341.5</v>
      </c>
    </row>
    <row r="7" spans="1:8">
      <c r="A7" s="5">
        <v>2274</v>
      </c>
      <c r="B7" s="5" t="str">
        <f>VLOOKUP(A7,'分门店分时间段销售明细（收款方式）'!B:E,4,0)</f>
        <v>四川太极大药房连锁有限公司成都高新区肖家河正街药店</v>
      </c>
      <c r="C7" s="5">
        <v>174232</v>
      </c>
      <c r="D7" s="5" t="s">
        <v>8</v>
      </c>
      <c r="E7" s="5" t="s">
        <v>9</v>
      </c>
      <c r="F7" s="5">
        <v>68.3</v>
      </c>
      <c r="G7" s="5">
        <v>2</v>
      </c>
      <c r="H7" s="5">
        <f t="shared" si="0"/>
        <v>136.6</v>
      </c>
    </row>
    <row r="8" spans="1:8">
      <c r="A8" s="5">
        <v>2304</v>
      </c>
      <c r="B8" s="5" t="str">
        <f>VLOOKUP(A8,'分门店分时间段销售明细（收款方式）'!B:E,4,0)</f>
        <v>四川太极大药房连锁有限公司成都高新区天久南巷药店</v>
      </c>
      <c r="C8" s="5">
        <v>174232</v>
      </c>
      <c r="D8" s="5" t="s">
        <v>8</v>
      </c>
      <c r="E8" s="5" t="s">
        <v>9</v>
      </c>
      <c r="F8" s="5">
        <v>68.3</v>
      </c>
      <c r="G8" s="5">
        <v>1</v>
      </c>
      <c r="H8" s="5">
        <f t="shared" si="0"/>
        <v>68.3</v>
      </c>
    </row>
    <row r="9" spans="1:8">
      <c r="A9" s="5">
        <v>2326</v>
      </c>
      <c r="B9" s="5" t="str">
        <f>VLOOKUP(A9,'分门店分时间段销售明细（收款方式）'!B:E,4,0)</f>
        <v>四川太极大药房连锁有限公司成华区建业路药店</v>
      </c>
      <c r="C9" s="5">
        <v>174232</v>
      </c>
      <c r="D9" s="5" t="s">
        <v>8</v>
      </c>
      <c r="E9" s="5" t="s">
        <v>9</v>
      </c>
      <c r="F9" s="5">
        <v>68.3</v>
      </c>
      <c r="G9" s="5">
        <v>4</v>
      </c>
      <c r="H9" s="5">
        <f t="shared" si="0"/>
        <v>273.2</v>
      </c>
    </row>
    <row r="10" spans="1:8">
      <c r="A10" s="5">
        <v>2408</v>
      </c>
      <c r="B10" s="5" t="str">
        <f>VLOOKUP(A10,'分门店分时间段销售明细（收款方式）'!B:E,4,0)</f>
        <v>四川太极大药房连锁有限公司金牛区沙河源药店</v>
      </c>
      <c r="C10" s="5">
        <v>174232</v>
      </c>
      <c r="D10" s="5" t="s">
        <v>8</v>
      </c>
      <c r="E10" s="5" t="s">
        <v>9</v>
      </c>
      <c r="F10" s="5">
        <v>68.3</v>
      </c>
      <c r="G10" s="5">
        <v>3</v>
      </c>
      <c r="H10" s="5">
        <f t="shared" si="0"/>
        <v>204.9</v>
      </c>
    </row>
    <row r="11" spans="1:8">
      <c r="A11" s="5">
        <v>2409</v>
      </c>
      <c r="B11" s="5" t="str">
        <f>VLOOKUP(A11,'分门店分时间段销售明细（收款方式）'!B:E,4,0)</f>
        <v>四川太极大药房连锁有限公司金牛区黄苑东街药店</v>
      </c>
      <c r="C11" s="5">
        <v>174232</v>
      </c>
      <c r="D11" s="5" t="s">
        <v>8</v>
      </c>
      <c r="E11" s="5" t="s">
        <v>9</v>
      </c>
      <c r="F11" s="5">
        <v>68.3</v>
      </c>
      <c r="G11" s="5">
        <v>1</v>
      </c>
      <c r="H11" s="5">
        <f t="shared" si="0"/>
        <v>68.3</v>
      </c>
    </row>
    <row r="12" spans="1:8">
      <c r="A12" s="5">
        <v>2414</v>
      </c>
      <c r="B12" s="5" t="str">
        <f>VLOOKUP(A12,'分门店分时间段销售明细（收款方式）'!B:E,4,0)</f>
        <v>四川太极大药房连锁有限公司青羊区大石西路药店</v>
      </c>
      <c r="C12" s="5">
        <v>174232</v>
      </c>
      <c r="D12" s="5" t="s">
        <v>8</v>
      </c>
      <c r="E12" s="5" t="s">
        <v>9</v>
      </c>
      <c r="F12" s="5">
        <v>68.3</v>
      </c>
      <c r="G12" s="5">
        <v>5</v>
      </c>
      <c r="H12" s="5">
        <f t="shared" si="0"/>
        <v>341.5</v>
      </c>
    </row>
    <row r="13" spans="1:8">
      <c r="A13" s="5">
        <v>2422</v>
      </c>
      <c r="B13" s="5" t="str">
        <f>VLOOKUP(A13,'分门店分时间段销售明细（收款方式）'!B:E,4,0)</f>
        <v>四川太极大药房连锁有限公司金牛区金沙路药店</v>
      </c>
      <c r="C13" s="5">
        <v>174232</v>
      </c>
      <c r="D13" s="5" t="s">
        <v>8</v>
      </c>
      <c r="E13" s="5" t="s">
        <v>9</v>
      </c>
      <c r="F13" s="5">
        <v>68.3</v>
      </c>
      <c r="G13" s="5">
        <v>6</v>
      </c>
      <c r="H13" s="5">
        <f t="shared" si="0"/>
        <v>409.8</v>
      </c>
    </row>
    <row r="14" spans="1:8">
      <c r="A14" s="5">
        <v>2443</v>
      </c>
      <c r="B14" s="5" t="str">
        <f>VLOOKUP(A14,'分门店分时间段销售明细（收款方式）'!B:E,4,0)</f>
        <v>四川太极大药房连锁有限公司金牛区枣子巷药店</v>
      </c>
      <c r="C14" s="5">
        <v>174232</v>
      </c>
      <c r="D14" s="5" t="s">
        <v>8</v>
      </c>
      <c r="E14" s="5" t="s">
        <v>9</v>
      </c>
      <c r="F14" s="5">
        <v>68.3</v>
      </c>
      <c r="G14" s="5">
        <v>6</v>
      </c>
      <c r="H14" s="5">
        <f t="shared" si="0"/>
        <v>409.8</v>
      </c>
    </row>
    <row r="15" spans="1:8">
      <c r="A15" s="5">
        <v>2451</v>
      </c>
      <c r="B15" s="5" t="str">
        <f>VLOOKUP(A15,'分门店分时间段销售明细（收款方式）'!B:E,4,0)</f>
        <v>四川太极大药房连锁有限公司高新区土龙路药店</v>
      </c>
      <c r="C15" s="5">
        <v>174232</v>
      </c>
      <c r="D15" s="5" t="s">
        <v>8</v>
      </c>
      <c r="E15" s="5" t="s">
        <v>9</v>
      </c>
      <c r="F15" s="5">
        <v>68.3</v>
      </c>
      <c r="G15" s="5">
        <v>2</v>
      </c>
      <c r="H15" s="5">
        <f t="shared" si="0"/>
        <v>136.6</v>
      </c>
    </row>
    <row r="16" spans="1:8">
      <c r="A16" s="5">
        <v>2466</v>
      </c>
      <c r="B16" s="5" t="str">
        <f>VLOOKUP(A16,'分门店分时间段销售明细（收款方式）'!B:E,4,0)</f>
        <v>四川太极大药房连锁有限公司金牛区交大路第三药店</v>
      </c>
      <c r="C16" s="5">
        <v>174232</v>
      </c>
      <c r="D16" s="5" t="s">
        <v>8</v>
      </c>
      <c r="E16" s="5" t="s">
        <v>9</v>
      </c>
      <c r="F16" s="5">
        <v>68.3</v>
      </c>
      <c r="G16" s="5">
        <v>11</v>
      </c>
      <c r="H16" s="5">
        <f t="shared" si="0"/>
        <v>751.3</v>
      </c>
    </row>
    <row r="17" spans="1:8">
      <c r="A17" s="5">
        <v>2471</v>
      </c>
      <c r="B17" s="5" t="str">
        <f>VLOOKUP(A17,'分门店分时间段销售明细（收款方式）'!B:E,4,0)</f>
        <v>四川太极大药房连锁有限公司青羊区清江东路药店</v>
      </c>
      <c r="C17" s="5">
        <v>174232</v>
      </c>
      <c r="D17" s="5" t="s">
        <v>8</v>
      </c>
      <c r="E17" s="5" t="s">
        <v>9</v>
      </c>
      <c r="F17" s="5">
        <v>68.3</v>
      </c>
      <c r="G17" s="5">
        <v>2</v>
      </c>
      <c r="H17" s="5">
        <f t="shared" si="0"/>
        <v>136.6</v>
      </c>
    </row>
    <row r="18" spans="1:8">
      <c r="A18" s="5">
        <v>2479</v>
      </c>
      <c r="B18" s="5" t="str">
        <f>VLOOKUP(A18,'分门店分时间段销售明细（收款方式）'!B:E,4,0)</f>
        <v>四川太极大药房连锁有限公司武侯区顺和街药店</v>
      </c>
      <c r="C18" s="5">
        <v>174232</v>
      </c>
      <c r="D18" s="5" t="s">
        <v>8</v>
      </c>
      <c r="E18" s="5" t="s">
        <v>9</v>
      </c>
      <c r="F18" s="5">
        <v>68.3</v>
      </c>
      <c r="G18" s="5">
        <v>1</v>
      </c>
      <c r="H18" s="5">
        <f t="shared" si="0"/>
        <v>68.3</v>
      </c>
    </row>
    <row r="19" spans="1:8">
      <c r="A19" s="5">
        <v>2483</v>
      </c>
      <c r="B19" s="5" t="str">
        <f>VLOOKUP(A19,'分门店分时间段销售明细（收款方式）'!B:E,4,0)</f>
        <v>四川太极大药房连锁有限公司金牛区蓉北商贸大道药店</v>
      </c>
      <c r="C19" s="5">
        <v>174232</v>
      </c>
      <c r="D19" s="5" t="s">
        <v>8</v>
      </c>
      <c r="E19" s="5" t="s">
        <v>9</v>
      </c>
      <c r="F19" s="5">
        <v>68.3</v>
      </c>
      <c r="G19" s="5">
        <v>0</v>
      </c>
      <c r="H19" s="5">
        <f t="shared" si="0"/>
        <v>0</v>
      </c>
    </row>
    <row r="20" spans="1:8">
      <c r="A20" s="5">
        <v>2497</v>
      </c>
      <c r="B20" s="5" t="str">
        <f>VLOOKUP(A20,'分门店分时间段销售明细（收款方式）'!B:E,4,0)</f>
        <v>四川太极大药房连锁有限公司新都区新都街道兴乐北路药店</v>
      </c>
      <c r="C20" s="5">
        <v>174232</v>
      </c>
      <c r="D20" s="5" t="s">
        <v>8</v>
      </c>
      <c r="E20" s="5" t="s">
        <v>9</v>
      </c>
      <c r="F20" s="5">
        <v>68.3</v>
      </c>
      <c r="G20" s="5">
        <v>4</v>
      </c>
      <c r="H20" s="5">
        <f t="shared" si="0"/>
        <v>273.2</v>
      </c>
    </row>
    <row r="21" spans="1:8">
      <c r="A21" s="5">
        <v>2512</v>
      </c>
      <c r="B21" s="5" t="str">
        <f>VLOOKUP(A21,'分门店分时间段销售明细（收款方式）'!B:E,4,0)</f>
        <v>四川太极大药房连锁有限公司成华区羊子山西路药店</v>
      </c>
      <c r="C21" s="5">
        <v>174232</v>
      </c>
      <c r="D21" s="5" t="s">
        <v>8</v>
      </c>
      <c r="E21" s="5" t="s">
        <v>9</v>
      </c>
      <c r="F21" s="5">
        <v>68.3</v>
      </c>
      <c r="G21" s="5">
        <v>16</v>
      </c>
      <c r="H21" s="5">
        <f t="shared" si="0"/>
        <v>1092.8</v>
      </c>
    </row>
    <row r="22" spans="1:8">
      <c r="A22" s="5">
        <v>2520</v>
      </c>
      <c r="B22" s="5" t="str">
        <f>VLOOKUP(A22,'分门店分时间段销售明细（收款方式）'!B:E,4,0)</f>
        <v>四川太极大药房连锁有限公司成华区高车一路药店</v>
      </c>
      <c r="C22" s="5">
        <v>174232</v>
      </c>
      <c r="D22" s="5" t="s">
        <v>8</v>
      </c>
      <c r="E22" s="5" t="s">
        <v>9</v>
      </c>
      <c r="F22" s="5">
        <v>68.3</v>
      </c>
      <c r="G22" s="5">
        <v>11</v>
      </c>
      <c r="H22" s="5">
        <f t="shared" si="0"/>
        <v>751.3</v>
      </c>
    </row>
    <row r="23" spans="1:8">
      <c r="A23" s="5">
        <v>2526</v>
      </c>
      <c r="B23" s="5" t="str">
        <f>VLOOKUP(A23,'分门店分时间段销售明细（收款方式）'!B:E,4,0)</f>
        <v>四川太极大药房连锁有限公司新都区新繁镇繁江北路药店</v>
      </c>
      <c r="C23" s="5">
        <v>174232</v>
      </c>
      <c r="D23" s="5" t="s">
        <v>8</v>
      </c>
      <c r="E23" s="5" t="s">
        <v>9</v>
      </c>
      <c r="F23" s="5">
        <v>68.3</v>
      </c>
      <c r="G23" s="5">
        <v>9</v>
      </c>
      <c r="H23" s="5">
        <f t="shared" si="0"/>
        <v>614.7</v>
      </c>
    </row>
    <row r="24" spans="1:8">
      <c r="A24" s="5">
        <v>2527</v>
      </c>
      <c r="B24" s="5" t="str">
        <f>VLOOKUP(A24,'分门店分时间段销售明细（收款方式）'!B:E,4,0)</f>
        <v>四川太极大药房连锁有限公司青羊区光华村街药店</v>
      </c>
      <c r="C24" s="5">
        <v>174232</v>
      </c>
      <c r="D24" s="5" t="s">
        <v>8</v>
      </c>
      <c r="E24" s="5" t="s">
        <v>9</v>
      </c>
      <c r="F24" s="5">
        <v>68.3</v>
      </c>
      <c r="G24" s="5">
        <v>13</v>
      </c>
      <c r="H24" s="5">
        <f t="shared" si="0"/>
        <v>887.9</v>
      </c>
    </row>
    <row r="25" spans="1:8">
      <c r="A25" s="5">
        <v>2559</v>
      </c>
      <c r="B25" s="5" t="str">
        <f>VLOOKUP(A25,'分门店分时间段销售明细（收款方式）'!B:E,4,0)</f>
        <v>四川太极大药房连锁有限公司青羊区光华药店</v>
      </c>
      <c r="C25" s="5">
        <v>174232</v>
      </c>
      <c r="D25" s="5" t="s">
        <v>8</v>
      </c>
      <c r="E25" s="5" t="s">
        <v>9</v>
      </c>
      <c r="F25" s="5">
        <v>68.3</v>
      </c>
      <c r="G25" s="5">
        <v>8</v>
      </c>
      <c r="H25" s="5">
        <f t="shared" si="0"/>
        <v>546.4</v>
      </c>
    </row>
    <row r="26" spans="1:8">
      <c r="A26" s="5">
        <v>2573</v>
      </c>
      <c r="B26" s="5" t="str">
        <f>VLOOKUP(A26,'分门店分时间段销售明细（收款方式）'!B:E,4,0)</f>
        <v>四川太极大药房连锁有限公司青羊区十二桥路药店</v>
      </c>
      <c r="C26" s="5">
        <v>174232</v>
      </c>
      <c r="D26" s="5" t="s">
        <v>8</v>
      </c>
      <c r="E26" s="5" t="s">
        <v>9</v>
      </c>
      <c r="F26" s="5">
        <v>68.3</v>
      </c>
      <c r="G26" s="5">
        <v>7</v>
      </c>
      <c r="H26" s="5">
        <f t="shared" si="0"/>
        <v>478.1</v>
      </c>
    </row>
    <row r="27" spans="1:8">
      <c r="A27" s="5">
        <v>2595</v>
      </c>
      <c r="B27" s="5" t="str">
        <f>VLOOKUP(A27,'分门店分时间段销售明细（收款方式）'!B:E,4,0)</f>
        <v>四川太极大药房连锁有限公司锦江区东大街药店</v>
      </c>
      <c r="C27" s="5">
        <v>174232</v>
      </c>
      <c r="D27" s="5" t="s">
        <v>8</v>
      </c>
      <c r="E27" s="5" t="s">
        <v>9</v>
      </c>
      <c r="F27" s="5">
        <v>68.3</v>
      </c>
      <c r="G27" s="5">
        <v>24</v>
      </c>
      <c r="H27" s="5">
        <f t="shared" si="0"/>
        <v>1639.2</v>
      </c>
    </row>
    <row r="28" spans="1:8">
      <c r="A28" s="5">
        <v>2714</v>
      </c>
      <c r="B28" s="5" t="str">
        <f>VLOOKUP(A28,'分门店分时间段销售明细（收款方式）'!B:E,4,0)</f>
        <v>四川太极大药房连锁有限公司成华区华康路药店</v>
      </c>
      <c r="C28" s="5">
        <v>174232</v>
      </c>
      <c r="D28" s="5" t="s">
        <v>8</v>
      </c>
      <c r="E28" s="5" t="s">
        <v>9</v>
      </c>
      <c r="F28" s="5">
        <v>68.3</v>
      </c>
      <c r="G28" s="5">
        <v>10</v>
      </c>
      <c r="H28" s="5">
        <f t="shared" si="0"/>
        <v>683</v>
      </c>
    </row>
    <row r="29" spans="1:8">
      <c r="A29" s="5">
        <v>2715</v>
      </c>
      <c r="B29" s="5" t="str">
        <f>VLOOKUP(A29,'分门店分时间段销售明细（收款方式）'!B:E,4,0)</f>
        <v>四川太极大药房连锁有限公司双流县西航港街道锦华路一段药店</v>
      </c>
      <c r="C29" s="5">
        <v>174232</v>
      </c>
      <c r="D29" s="5" t="s">
        <v>8</v>
      </c>
      <c r="E29" s="5" t="s">
        <v>9</v>
      </c>
      <c r="F29" s="5">
        <v>68.3</v>
      </c>
      <c r="G29" s="5">
        <v>3</v>
      </c>
      <c r="H29" s="5">
        <f t="shared" si="0"/>
        <v>204.9</v>
      </c>
    </row>
    <row r="30" spans="1:8">
      <c r="A30" s="5">
        <v>2717</v>
      </c>
      <c r="B30" s="5" t="str">
        <f>VLOOKUP(A30,'分门店分时间段销售明细（收款方式）'!B:E,4,0)</f>
        <v>四川太极大药房连锁有限公司成华区万宇路药店</v>
      </c>
      <c r="C30" s="5">
        <v>174232</v>
      </c>
      <c r="D30" s="5" t="s">
        <v>8</v>
      </c>
      <c r="E30" s="5" t="s">
        <v>9</v>
      </c>
      <c r="F30" s="5">
        <v>68.3</v>
      </c>
      <c r="G30" s="5">
        <v>6</v>
      </c>
      <c r="H30" s="5">
        <f t="shared" si="0"/>
        <v>409.8</v>
      </c>
    </row>
    <row r="31" spans="1:8">
      <c r="A31" s="5">
        <v>2722</v>
      </c>
      <c r="B31" s="5" t="str">
        <f>VLOOKUP(A31,'分门店分时间段销售明细（收款方式）'!B:E,4,0)</f>
        <v>四川太极大药房连锁有限公司高新区大源三期药店</v>
      </c>
      <c r="C31" s="5">
        <v>174232</v>
      </c>
      <c r="D31" s="5" t="s">
        <v>8</v>
      </c>
      <c r="E31" s="5" t="s">
        <v>9</v>
      </c>
      <c r="F31" s="5">
        <v>68.3</v>
      </c>
      <c r="G31" s="5">
        <v>10</v>
      </c>
      <c r="H31" s="5">
        <f t="shared" si="0"/>
        <v>683</v>
      </c>
    </row>
    <row r="32" spans="1:8">
      <c r="A32" s="5">
        <v>2729</v>
      </c>
      <c r="B32" s="5" t="str">
        <f>VLOOKUP(A32,'分门店分时间段销售明细（收款方式）'!B:E,4,0)</f>
        <v>四川太极大药房连锁有限公司高新区新园大道药店</v>
      </c>
      <c r="C32" s="5">
        <v>174232</v>
      </c>
      <c r="D32" s="5" t="s">
        <v>8</v>
      </c>
      <c r="E32" s="5" t="s">
        <v>9</v>
      </c>
      <c r="F32" s="5">
        <v>68.3</v>
      </c>
      <c r="G32" s="5">
        <v>4</v>
      </c>
      <c r="H32" s="5">
        <f t="shared" si="0"/>
        <v>273.2</v>
      </c>
    </row>
    <row r="33" spans="1:8">
      <c r="A33" s="5">
        <v>2730</v>
      </c>
      <c r="B33" s="5" t="str">
        <f>VLOOKUP(A33,'分门店分时间段销售明细（收款方式）'!B:E,4,0)</f>
        <v>四川太极大药房连锁有限公司锦江区水杉街药店</v>
      </c>
      <c r="C33" s="5">
        <v>174232</v>
      </c>
      <c r="D33" s="5" t="s">
        <v>8</v>
      </c>
      <c r="E33" s="5" t="s">
        <v>9</v>
      </c>
      <c r="F33" s="5">
        <v>68.3</v>
      </c>
      <c r="G33" s="5">
        <v>9</v>
      </c>
      <c r="H33" s="5">
        <f t="shared" si="0"/>
        <v>614.7</v>
      </c>
    </row>
    <row r="34" spans="1:8">
      <c r="A34" s="5">
        <v>2735</v>
      </c>
      <c r="B34" s="5" t="str">
        <f>VLOOKUP(A34,'分门店分时间段销售明细（收款方式）'!B:E,4,0)</f>
        <v>四川太极大药房连锁有限公司锦江区观音桥街药店</v>
      </c>
      <c r="C34" s="5">
        <v>174232</v>
      </c>
      <c r="D34" s="5" t="s">
        <v>8</v>
      </c>
      <c r="E34" s="5" t="s">
        <v>9</v>
      </c>
      <c r="F34" s="5">
        <v>68.3</v>
      </c>
      <c r="G34" s="5">
        <v>4</v>
      </c>
      <c r="H34" s="5">
        <f t="shared" si="0"/>
        <v>273.2</v>
      </c>
    </row>
    <row r="35" spans="1:8">
      <c r="A35" s="5">
        <v>2738</v>
      </c>
      <c r="B35" s="5" t="str">
        <f>VLOOKUP(A35,'分门店分时间段销售明细（收款方式）'!B:E,4,0)</f>
        <v>四川太极大药房连锁有限公司成都高新区成汉南路药店</v>
      </c>
      <c r="C35" s="5">
        <v>174232</v>
      </c>
      <c r="D35" s="5" t="s">
        <v>8</v>
      </c>
      <c r="E35" s="5" t="s">
        <v>9</v>
      </c>
      <c r="F35" s="5">
        <v>68.3</v>
      </c>
      <c r="G35" s="5">
        <v>8</v>
      </c>
      <c r="H35" s="5">
        <f t="shared" si="0"/>
        <v>546.4</v>
      </c>
    </row>
    <row r="36" spans="1:8">
      <c r="A36" s="5">
        <v>2741</v>
      </c>
      <c r="B36" s="5" t="str">
        <f>VLOOKUP(A36,'分门店分时间段销售明细（收款方式）'!B:E,4,0)</f>
        <v>四川太极大药房连锁有限公司锦江区榕声路药店</v>
      </c>
      <c r="C36" s="5">
        <v>174232</v>
      </c>
      <c r="D36" s="5" t="s">
        <v>8</v>
      </c>
      <c r="E36" s="5" t="s">
        <v>9</v>
      </c>
      <c r="F36" s="5">
        <v>68.3</v>
      </c>
      <c r="G36" s="5">
        <v>15</v>
      </c>
      <c r="H36" s="5">
        <f t="shared" si="0"/>
        <v>1024.5</v>
      </c>
    </row>
    <row r="37" spans="1:8">
      <c r="A37" s="5">
        <v>2751</v>
      </c>
      <c r="B37" s="5" t="str">
        <f>VLOOKUP(A37,'分门店分时间段销售明细（收款方式）'!B:E,4,0)</f>
        <v>四川太极大药房连锁有限公司高新区新乐中街药店</v>
      </c>
      <c r="C37" s="5">
        <v>174232</v>
      </c>
      <c r="D37" s="5" t="s">
        <v>8</v>
      </c>
      <c r="E37" s="5" t="s">
        <v>9</v>
      </c>
      <c r="F37" s="5">
        <v>68.3</v>
      </c>
      <c r="G37" s="5">
        <v>8</v>
      </c>
      <c r="H37" s="5">
        <f t="shared" ref="H37:H68" si="1">F37*G37</f>
        <v>546.4</v>
      </c>
    </row>
    <row r="38" spans="1:8">
      <c r="A38" s="5">
        <v>2755</v>
      </c>
      <c r="B38" s="5" t="str">
        <f>VLOOKUP(A38,'分门店分时间段销售明细（收款方式）'!B:E,4,0)</f>
        <v>四川太极大药房连锁有限公司成华区万科路药店</v>
      </c>
      <c r="C38" s="5">
        <v>174232</v>
      </c>
      <c r="D38" s="5" t="s">
        <v>8</v>
      </c>
      <c r="E38" s="5" t="s">
        <v>9</v>
      </c>
      <c r="F38" s="5">
        <v>68.3</v>
      </c>
      <c r="G38" s="5">
        <v>25</v>
      </c>
      <c r="H38" s="5">
        <f t="shared" si="1"/>
        <v>1707.5</v>
      </c>
    </row>
    <row r="39" spans="1:8">
      <c r="A39" s="5">
        <v>2757</v>
      </c>
      <c r="B39" s="5" t="str">
        <f>VLOOKUP(A39,'分门店分时间段销售明细（收款方式）'!B:E,4,0)</f>
        <v>四川太极大药房连锁有限公司成华区华泰路药店</v>
      </c>
      <c r="C39" s="5">
        <v>174232</v>
      </c>
      <c r="D39" s="5" t="s">
        <v>8</v>
      </c>
      <c r="E39" s="5" t="s">
        <v>9</v>
      </c>
      <c r="F39" s="5">
        <v>68.3</v>
      </c>
      <c r="G39" s="5">
        <v>12</v>
      </c>
      <c r="H39" s="5">
        <f t="shared" si="1"/>
        <v>819.6</v>
      </c>
    </row>
    <row r="40" spans="1:8">
      <c r="A40" s="5">
        <v>2771</v>
      </c>
      <c r="B40" s="5" t="str">
        <f>VLOOKUP(A40,'分门店分时间段销售明细（收款方式）'!B:E,4,0)</f>
        <v>四川太极大药房连锁有限公司锦江区柳翠路药店</v>
      </c>
      <c r="C40" s="5">
        <v>174232</v>
      </c>
      <c r="D40" s="5" t="s">
        <v>8</v>
      </c>
      <c r="E40" s="5" t="s">
        <v>9</v>
      </c>
      <c r="F40" s="5">
        <v>68.3</v>
      </c>
      <c r="G40" s="5">
        <v>4</v>
      </c>
      <c r="H40" s="5">
        <f t="shared" si="1"/>
        <v>273.2</v>
      </c>
    </row>
    <row r="41" spans="1:8">
      <c r="A41" s="5">
        <v>2778</v>
      </c>
      <c r="B41" s="5" t="str">
        <f>VLOOKUP(A41,'分门店分时间段销售明细（收款方式）'!B:E,4,0)</f>
        <v>四川太极大药房连锁有限公司郫县郫筒镇东大街药店</v>
      </c>
      <c r="C41" s="5">
        <v>174232</v>
      </c>
      <c r="D41" s="5" t="s">
        <v>8</v>
      </c>
      <c r="E41" s="5" t="s">
        <v>9</v>
      </c>
      <c r="F41" s="5">
        <v>68.3</v>
      </c>
      <c r="G41" s="5">
        <v>19</v>
      </c>
      <c r="H41" s="5">
        <f t="shared" si="1"/>
        <v>1297.7</v>
      </c>
    </row>
    <row r="42" spans="1:8">
      <c r="A42" s="5">
        <v>2797</v>
      </c>
      <c r="B42" s="5" t="str">
        <f>VLOOKUP(A42,'分门店分时间段销售明细（收款方式）'!B:E,4,0)</f>
        <v>四川太极大药房连锁有限公司成华区杉板桥南一路药店</v>
      </c>
      <c r="C42" s="5">
        <v>174232</v>
      </c>
      <c r="D42" s="5" t="s">
        <v>8</v>
      </c>
      <c r="E42" s="5" t="s">
        <v>9</v>
      </c>
      <c r="F42" s="5">
        <v>68.3</v>
      </c>
      <c r="G42" s="5">
        <v>7</v>
      </c>
      <c r="H42" s="5">
        <f t="shared" si="1"/>
        <v>478.1</v>
      </c>
    </row>
    <row r="43" spans="1:8">
      <c r="A43" s="5">
        <v>2802</v>
      </c>
      <c r="B43" s="5" t="str">
        <f>VLOOKUP(A43,'分门店分时间段销售明细（收款方式）'!B:E,4,0)</f>
        <v>四川太极大药房连锁有限公司青羊区金丝街药店</v>
      </c>
      <c r="C43" s="5">
        <v>174232</v>
      </c>
      <c r="D43" s="5" t="s">
        <v>8</v>
      </c>
      <c r="E43" s="5" t="s">
        <v>9</v>
      </c>
      <c r="F43" s="5">
        <v>68.3</v>
      </c>
      <c r="G43" s="5">
        <v>11</v>
      </c>
      <c r="H43" s="5">
        <f t="shared" si="1"/>
        <v>751.3</v>
      </c>
    </row>
    <row r="44" spans="1:8">
      <c r="A44" s="5">
        <v>2804</v>
      </c>
      <c r="B44" s="5" t="str">
        <f>VLOOKUP(A44,'分门店分时间段销售明细（收款方式）'!B:E,4,0)</f>
        <v>四川太极大药房连锁有限公司郫县郫筒镇一环路东南段药店</v>
      </c>
      <c r="C44" s="5">
        <v>174232</v>
      </c>
      <c r="D44" s="5" t="s">
        <v>8</v>
      </c>
      <c r="E44" s="5" t="s">
        <v>9</v>
      </c>
      <c r="F44" s="5">
        <v>68.3</v>
      </c>
      <c r="G44" s="5">
        <v>7</v>
      </c>
      <c r="H44" s="5">
        <f t="shared" si="1"/>
        <v>478.1</v>
      </c>
    </row>
    <row r="45" spans="1:8">
      <c r="A45" s="5">
        <v>2808</v>
      </c>
      <c r="B45" s="5" t="str">
        <f>VLOOKUP(A45,'分门店分时间段销售明细（收款方式）'!B:E,4,0)</f>
        <v>四川太极大药房连锁有限公司成华区崔家店路药店</v>
      </c>
      <c r="C45" s="5">
        <v>174232</v>
      </c>
      <c r="D45" s="5" t="s">
        <v>8</v>
      </c>
      <c r="E45" s="5" t="s">
        <v>9</v>
      </c>
      <c r="F45" s="5">
        <v>68.3</v>
      </c>
      <c r="G45" s="5">
        <v>11</v>
      </c>
      <c r="H45" s="5">
        <f t="shared" si="1"/>
        <v>751.3</v>
      </c>
    </row>
    <row r="46" spans="1:8">
      <c r="A46" s="5">
        <v>2817</v>
      </c>
      <c r="B46" s="5" t="str">
        <f>VLOOKUP(A46,'分门店分时间段销售明细（收款方式）'!B:E,4,0)</f>
        <v>四川太极大药房连锁有限公司锦江区通盈街药店</v>
      </c>
      <c r="C46" s="5">
        <v>174232</v>
      </c>
      <c r="D46" s="5" t="s">
        <v>8</v>
      </c>
      <c r="E46" s="5" t="s">
        <v>9</v>
      </c>
      <c r="F46" s="5">
        <v>68.3</v>
      </c>
      <c r="G46" s="5">
        <v>19</v>
      </c>
      <c r="H46" s="5">
        <f t="shared" si="1"/>
        <v>1297.7</v>
      </c>
    </row>
    <row r="47" spans="1:8">
      <c r="A47" s="5">
        <v>2819</v>
      </c>
      <c r="B47" s="5" t="str">
        <f>VLOOKUP(A47,'分门店分时间段销售明细（收款方式）'!B:E,4,0)</f>
        <v>四川太极大药房连锁有限公司成华区华油路药店</v>
      </c>
      <c r="C47" s="5">
        <v>174232</v>
      </c>
      <c r="D47" s="5" t="s">
        <v>8</v>
      </c>
      <c r="E47" s="5" t="s">
        <v>9</v>
      </c>
      <c r="F47" s="5">
        <v>68.3</v>
      </c>
      <c r="G47" s="5">
        <v>4</v>
      </c>
      <c r="H47" s="5">
        <f t="shared" si="1"/>
        <v>273.2</v>
      </c>
    </row>
    <row r="48" spans="1:8">
      <c r="A48" s="5">
        <v>2820</v>
      </c>
      <c r="B48" s="5" t="str">
        <f>VLOOKUP(A48,'分门店分时间段销售明细（收款方式）'!B:E,4,0)</f>
        <v>四川太极大药房连锁有限公司武侯区科华街药店</v>
      </c>
      <c r="C48" s="5">
        <v>174232</v>
      </c>
      <c r="D48" s="5" t="s">
        <v>8</v>
      </c>
      <c r="E48" s="5" t="s">
        <v>9</v>
      </c>
      <c r="F48" s="5">
        <v>68.3</v>
      </c>
      <c r="G48" s="5">
        <v>7</v>
      </c>
      <c r="H48" s="5">
        <f t="shared" si="1"/>
        <v>478.1</v>
      </c>
    </row>
    <row r="49" spans="1:8">
      <c r="A49" s="5">
        <v>2826</v>
      </c>
      <c r="B49" s="5" t="str">
        <f>VLOOKUP(A49,'分门店分时间段销售明细（收款方式）'!B:E,4,0)</f>
        <v>四川太极大药房连锁有限公司青羊区北东街药店</v>
      </c>
      <c r="C49" s="5">
        <v>174232</v>
      </c>
      <c r="D49" s="5" t="s">
        <v>8</v>
      </c>
      <c r="E49" s="5" t="s">
        <v>9</v>
      </c>
      <c r="F49" s="5">
        <v>68.3</v>
      </c>
      <c r="G49" s="5">
        <v>4</v>
      </c>
      <c r="H49" s="5">
        <f t="shared" si="1"/>
        <v>273.2</v>
      </c>
    </row>
    <row r="50" spans="1:8">
      <c r="A50" s="5">
        <v>2834</v>
      </c>
      <c r="B50" s="5" t="str">
        <f>VLOOKUP(A50,'分门店分时间段销售明细（收款方式）'!B:E,4,0)</f>
        <v>四川太极大药房连锁有限公司武侯区浆洗街药店</v>
      </c>
      <c r="C50" s="5">
        <v>174232</v>
      </c>
      <c r="D50" s="5" t="s">
        <v>8</v>
      </c>
      <c r="E50" s="5" t="s">
        <v>9</v>
      </c>
      <c r="F50" s="5">
        <v>68.3</v>
      </c>
      <c r="G50" s="5">
        <v>11</v>
      </c>
      <c r="H50" s="5">
        <f t="shared" si="1"/>
        <v>751.3</v>
      </c>
    </row>
    <row r="51" spans="1:8">
      <c r="A51" s="5">
        <v>2837</v>
      </c>
      <c r="B51" s="5" t="str">
        <f>VLOOKUP(A51,'分门店分时间段销售明细（收款方式）'!B:E,4,0)</f>
        <v>四川太极大药房连锁有限公司邛崃市羊安镇永康大道药店</v>
      </c>
      <c r="C51" s="5">
        <v>174232</v>
      </c>
      <c r="D51" s="5" t="s">
        <v>8</v>
      </c>
      <c r="E51" s="5" t="s">
        <v>9</v>
      </c>
      <c r="F51" s="5">
        <v>68.3</v>
      </c>
      <c r="G51" s="5">
        <v>4</v>
      </c>
      <c r="H51" s="5">
        <f t="shared" si="1"/>
        <v>273.2</v>
      </c>
    </row>
    <row r="52" spans="1:8">
      <c r="A52" s="5">
        <v>2844</v>
      </c>
      <c r="B52" s="5" t="str">
        <f>VLOOKUP(A52,'分门店分时间段销售明细（收款方式）'!B:E,4,0)</f>
        <v>四川太极大药房连锁有限公司大邑县新场镇文昌街药店</v>
      </c>
      <c r="C52" s="5">
        <v>174232</v>
      </c>
      <c r="D52" s="5" t="s">
        <v>8</v>
      </c>
      <c r="E52" s="5" t="s">
        <v>9</v>
      </c>
      <c r="F52" s="5">
        <v>68.3</v>
      </c>
      <c r="G52" s="5">
        <v>7</v>
      </c>
      <c r="H52" s="5">
        <f t="shared" si="1"/>
        <v>478.1</v>
      </c>
    </row>
    <row r="53" spans="1:8">
      <c r="A53" s="5">
        <v>2852</v>
      </c>
      <c r="B53" s="5" t="str">
        <f>VLOOKUP(A53,'分门店分时间段销售明细（收款方式）'!B:E,4,0)</f>
        <v>四川太极大药房连锁有限公司大邑县晋原镇子龙街药店</v>
      </c>
      <c r="C53" s="5">
        <v>174232</v>
      </c>
      <c r="D53" s="5" t="s">
        <v>8</v>
      </c>
      <c r="E53" s="5" t="s">
        <v>9</v>
      </c>
      <c r="F53" s="5">
        <v>68.3</v>
      </c>
      <c r="G53" s="5">
        <v>9</v>
      </c>
      <c r="H53" s="5">
        <f t="shared" si="1"/>
        <v>614.7</v>
      </c>
    </row>
    <row r="54" spans="1:8">
      <c r="A54" s="5">
        <v>2853</v>
      </c>
      <c r="B54" s="5" t="str">
        <f>VLOOKUP(A54,'分门店分时间段销售明细（收款方式）'!B:E,4,0)</f>
        <v>四川太极大药房连锁有限公司大邑县晋原镇东壕沟北段药店</v>
      </c>
      <c r="C54" s="5">
        <v>174232</v>
      </c>
      <c r="D54" s="5" t="s">
        <v>8</v>
      </c>
      <c r="E54" s="5" t="s">
        <v>9</v>
      </c>
      <c r="F54" s="5">
        <v>68.3</v>
      </c>
      <c r="G54" s="5">
        <v>7</v>
      </c>
      <c r="H54" s="5">
        <f t="shared" si="1"/>
        <v>478.1</v>
      </c>
    </row>
    <row r="55" spans="1:8">
      <c r="A55" s="5">
        <v>2854</v>
      </c>
      <c r="B55" s="5" t="str">
        <f>VLOOKUP(A55,'分门店分时间段销售明细（收款方式）'!B:E,4,0)</f>
        <v>四川太极大药房连锁有限公司大邑县晋原镇通达东路五段药店</v>
      </c>
      <c r="C55" s="5">
        <v>174232</v>
      </c>
      <c r="D55" s="5" t="s">
        <v>8</v>
      </c>
      <c r="E55" s="5" t="s">
        <v>9</v>
      </c>
      <c r="F55" s="5">
        <v>68.3</v>
      </c>
      <c r="G55" s="5">
        <v>10</v>
      </c>
      <c r="H55" s="5">
        <f t="shared" si="1"/>
        <v>683</v>
      </c>
    </row>
    <row r="56" spans="1:8">
      <c r="A56" s="5">
        <v>2865</v>
      </c>
      <c r="B56" s="5" t="str">
        <f>VLOOKUP(A56,'分门店分时间段销售明细（收款方式）'!B:E,4,0)</f>
        <v>四川太极大药房连锁有限公司邛崃市临邛镇洪川小区药店</v>
      </c>
      <c r="C56" s="5">
        <v>174232</v>
      </c>
      <c r="D56" s="5" t="s">
        <v>8</v>
      </c>
      <c r="E56" s="5" t="s">
        <v>9</v>
      </c>
      <c r="F56" s="5">
        <v>68.3</v>
      </c>
      <c r="G56" s="5">
        <v>2</v>
      </c>
      <c r="H56" s="5">
        <f t="shared" si="1"/>
        <v>136.6</v>
      </c>
    </row>
    <row r="57" spans="1:8">
      <c r="A57" s="5">
        <v>2873</v>
      </c>
      <c r="B57" s="5" t="str">
        <f>VLOOKUP(A57,'分门店分时间段销售明细（收款方式）'!B:E,4,0)</f>
        <v>四川太极大药房连锁有限公司大邑县沙渠镇利民街药店</v>
      </c>
      <c r="C57" s="5">
        <v>174232</v>
      </c>
      <c r="D57" s="5" t="s">
        <v>8</v>
      </c>
      <c r="E57" s="5" t="s">
        <v>9</v>
      </c>
      <c r="F57" s="5">
        <v>68.3</v>
      </c>
      <c r="G57" s="5">
        <v>16</v>
      </c>
      <c r="H57" s="5">
        <f t="shared" si="1"/>
        <v>1092.8</v>
      </c>
    </row>
    <row r="58" spans="1:8">
      <c r="A58" s="5">
        <v>2874</v>
      </c>
      <c r="B58" s="5" t="str">
        <f>VLOOKUP(A58,'分门店分时间段销售明细（收款方式）'!B:E,4,0)</f>
        <v>四川太极大药房连锁有限公司大邑县晋原镇东街药店</v>
      </c>
      <c r="C58" s="5">
        <v>174232</v>
      </c>
      <c r="D58" s="5" t="s">
        <v>8</v>
      </c>
      <c r="E58" s="5" t="s">
        <v>9</v>
      </c>
      <c r="F58" s="5">
        <v>68.3</v>
      </c>
      <c r="G58" s="5">
        <v>10</v>
      </c>
      <c r="H58" s="5">
        <f t="shared" si="1"/>
        <v>683</v>
      </c>
    </row>
    <row r="59" spans="1:8">
      <c r="A59" s="5">
        <v>2875</v>
      </c>
      <c r="B59" s="5" t="str">
        <f>VLOOKUP(A59,'分门店分时间段销售明细（收款方式）'!B:E,4,0)</f>
        <v>四川太极大药房连锁有限公司大邑县晋原街道内蒙古大道桃源药店</v>
      </c>
      <c r="C59" s="5">
        <v>174232</v>
      </c>
      <c r="D59" s="5" t="s">
        <v>8</v>
      </c>
      <c r="E59" s="5" t="s">
        <v>9</v>
      </c>
      <c r="F59" s="5">
        <v>68.3</v>
      </c>
      <c r="G59" s="5">
        <v>10</v>
      </c>
      <c r="H59" s="5">
        <f t="shared" si="1"/>
        <v>683</v>
      </c>
    </row>
    <row r="60" spans="1:8">
      <c r="A60" s="5">
        <v>2876</v>
      </c>
      <c r="B60" s="5" t="str">
        <f>VLOOKUP(A60,'分门店分时间段销售明细（收款方式）'!B:E,4,0)</f>
        <v>四川太极大药房连锁有限公司新津县邓双镇飞雪路药店</v>
      </c>
      <c r="C60" s="5">
        <v>174232</v>
      </c>
      <c r="D60" s="5" t="s">
        <v>8</v>
      </c>
      <c r="E60" s="5" t="s">
        <v>9</v>
      </c>
      <c r="F60" s="5">
        <v>68.3</v>
      </c>
      <c r="G60" s="5">
        <v>20</v>
      </c>
      <c r="H60" s="5">
        <f t="shared" si="1"/>
        <v>1366</v>
      </c>
    </row>
    <row r="61" spans="1:8">
      <c r="A61" s="5">
        <v>2877</v>
      </c>
      <c r="B61" s="5" t="str">
        <f>VLOOKUP(A61,'分门店分时间段销售明细（收款方式）'!B:E,4,0)</f>
        <v>四川太极大药房连锁有限公司新津县五津镇五津西路药店</v>
      </c>
      <c r="C61" s="5">
        <v>174232</v>
      </c>
      <c r="D61" s="5" t="s">
        <v>8</v>
      </c>
      <c r="E61" s="5" t="s">
        <v>9</v>
      </c>
      <c r="F61" s="5">
        <v>68.3</v>
      </c>
      <c r="G61" s="5">
        <v>4</v>
      </c>
      <c r="H61" s="5">
        <f t="shared" si="1"/>
        <v>273.2</v>
      </c>
    </row>
    <row r="62" spans="1:8">
      <c r="A62" s="5">
        <v>2881</v>
      </c>
      <c r="B62" s="5" t="str">
        <f>VLOOKUP(A62,'分门店分时间段销售明细（收款方式）'!B:E,4,0)</f>
        <v>四川太极大药房连锁有限公司邛崃市中心药店</v>
      </c>
      <c r="C62" s="5">
        <v>174232</v>
      </c>
      <c r="D62" s="5" t="s">
        <v>8</v>
      </c>
      <c r="E62" s="5" t="s">
        <v>9</v>
      </c>
      <c r="F62" s="5">
        <v>68.3</v>
      </c>
      <c r="G62" s="5">
        <v>9</v>
      </c>
      <c r="H62" s="5">
        <f t="shared" si="1"/>
        <v>614.7</v>
      </c>
    </row>
    <row r="63" spans="1:8">
      <c r="A63" s="5">
        <v>2883</v>
      </c>
      <c r="B63" s="5" t="str">
        <f>VLOOKUP(A63,'分门店分时间段销售明细（收款方式）'!B:E,4,0)</f>
        <v>四川太极大药房连锁有限公司都江堰市聚源镇联建房药店</v>
      </c>
      <c r="C63" s="5">
        <v>174232</v>
      </c>
      <c r="D63" s="5" t="s">
        <v>8</v>
      </c>
      <c r="E63" s="5" t="s">
        <v>9</v>
      </c>
      <c r="F63" s="5">
        <v>68.3</v>
      </c>
      <c r="G63" s="5">
        <v>6</v>
      </c>
      <c r="H63" s="5">
        <f t="shared" si="1"/>
        <v>409.8</v>
      </c>
    </row>
    <row r="64" spans="1:8">
      <c r="A64" s="5">
        <v>2888</v>
      </c>
      <c r="B64" s="5" t="str">
        <f>VLOOKUP(A64,'分门店分时间段销售明细（收款方式）'!B:E,4,0)</f>
        <v>四川太极大药房连锁有限公司都江堰市蒲阳镇问道西路药店</v>
      </c>
      <c r="C64" s="5">
        <v>174232</v>
      </c>
      <c r="D64" s="5" t="s">
        <v>8</v>
      </c>
      <c r="E64" s="5" t="s">
        <v>9</v>
      </c>
      <c r="F64" s="5">
        <v>68.3</v>
      </c>
      <c r="G64" s="5">
        <v>3</v>
      </c>
      <c r="H64" s="5">
        <f t="shared" si="1"/>
        <v>204.9</v>
      </c>
    </row>
    <row r="65" spans="1:8">
      <c r="A65" s="5">
        <v>2894</v>
      </c>
      <c r="B65" s="5" t="str">
        <f>VLOOKUP(A65,'分门店分时间段销售明细（收款方式）'!B:E,4,0)</f>
        <v>四川太极大药房连锁有限公司崇州市三江镇崇新路药店</v>
      </c>
      <c r="C65" s="5">
        <v>174232</v>
      </c>
      <c r="D65" s="5" t="s">
        <v>8</v>
      </c>
      <c r="E65" s="5" t="s">
        <v>9</v>
      </c>
      <c r="F65" s="5">
        <v>68.3</v>
      </c>
      <c r="G65" s="5">
        <v>1</v>
      </c>
      <c r="H65" s="5">
        <f t="shared" si="1"/>
        <v>68.3</v>
      </c>
    </row>
    <row r="66" spans="1:8">
      <c r="A66" s="5">
        <v>2905</v>
      </c>
      <c r="B66" s="5" t="str">
        <f>VLOOKUP(A66,'分门店分时间段销售明细（收款方式）'!B:E,4,0)</f>
        <v>四川太极大药房连锁有限公司崇州市崇阳镇文化西街药店</v>
      </c>
      <c r="C66" s="5">
        <v>174232</v>
      </c>
      <c r="D66" s="5" t="s">
        <v>8</v>
      </c>
      <c r="E66" s="5" t="s">
        <v>9</v>
      </c>
      <c r="F66" s="5">
        <v>68.3</v>
      </c>
      <c r="G66" s="5">
        <v>5</v>
      </c>
      <c r="H66" s="5">
        <f t="shared" si="1"/>
        <v>341.5</v>
      </c>
    </row>
    <row r="67" spans="1:8">
      <c r="A67" s="5">
        <v>2907</v>
      </c>
      <c r="B67" s="5" t="str">
        <f>VLOOKUP(A67,'分门店分时间段销售明细（收款方式）'!B:E,4,0)</f>
        <v>四川太极大药房连锁有限公司温江区柳城镇凤溪大道药店</v>
      </c>
      <c r="C67" s="5">
        <v>174232</v>
      </c>
      <c r="D67" s="5" t="s">
        <v>8</v>
      </c>
      <c r="E67" s="5" t="s">
        <v>9</v>
      </c>
      <c r="F67" s="5">
        <v>68.3</v>
      </c>
      <c r="G67" s="5">
        <v>3</v>
      </c>
      <c r="H67" s="5">
        <f t="shared" si="1"/>
        <v>204.9</v>
      </c>
    </row>
    <row r="68" spans="1:8">
      <c r="A68" s="5">
        <v>2910</v>
      </c>
      <c r="B68" s="5" t="str">
        <f>VLOOKUP(A68,'分门店分时间段销售明细（收款方式）'!B:E,4,0)</f>
        <v>四川太极大药房连锁有限公司崇州市崇阳镇金带街药店</v>
      </c>
      <c r="C68" s="5">
        <v>174232</v>
      </c>
      <c r="D68" s="5" t="s">
        <v>8</v>
      </c>
      <c r="E68" s="5" t="s">
        <v>9</v>
      </c>
      <c r="F68" s="5">
        <v>68.3</v>
      </c>
      <c r="G68" s="5">
        <v>1</v>
      </c>
      <c r="H68" s="5">
        <f t="shared" si="1"/>
        <v>68.3</v>
      </c>
    </row>
    <row r="69" spans="1:8">
      <c r="A69" s="5">
        <v>2914</v>
      </c>
      <c r="B69" s="5" t="str">
        <f>VLOOKUP(A69,'分门店分时间段销售明细（收款方式）'!B:E,4,0)</f>
        <v>四川太极大药房连锁有限公司崇州市怀远镇新正东街药店</v>
      </c>
      <c r="C69" s="5">
        <v>174232</v>
      </c>
      <c r="D69" s="5" t="s">
        <v>8</v>
      </c>
      <c r="E69" s="5" t="s">
        <v>9</v>
      </c>
      <c r="F69" s="5">
        <v>68.3</v>
      </c>
      <c r="G69" s="5">
        <v>15</v>
      </c>
      <c r="H69" s="5">
        <f t="shared" ref="H69:H100" si="2">F69*G69</f>
        <v>1024.5</v>
      </c>
    </row>
    <row r="70" spans="1:8">
      <c r="A70" s="5">
        <v>2916</v>
      </c>
      <c r="B70" s="5" t="str">
        <f>VLOOKUP(A70,'分门店分时间段销售明细（收款方式）'!B:E,4,0)</f>
        <v>四川太极大药房连锁有限公司崇州市崇阳镇尚贤坊街药店</v>
      </c>
      <c r="C70" s="5">
        <v>174232</v>
      </c>
      <c r="D70" s="5" t="s">
        <v>8</v>
      </c>
      <c r="E70" s="5" t="s">
        <v>9</v>
      </c>
      <c r="F70" s="5">
        <v>68.3</v>
      </c>
      <c r="G70" s="5">
        <v>1</v>
      </c>
      <c r="H70" s="5">
        <f t="shared" si="2"/>
        <v>68.3</v>
      </c>
    </row>
    <row r="71" spans="1:8">
      <c r="A71" s="5">
        <v>101453</v>
      </c>
      <c r="B71" s="5" t="str">
        <f>VLOOKUP(A71,'分门店分时间段销售明细（收款方式）'!B:E,4,0)</f>
        <v>四川太极大药房连锁有限公司温江区公平街道江安路药店</v>
      </c>
      <c r="C71" s="5">
        <v>174232</v>
      </c>
      <c r="D71" s="5" t="s">
        <v>8</v>
      </c>
      <c r="E71" s="5" t="s">
        <v>9</v>
      </c>
      <c r="F71" s="5">
        <v>68.3</v>
      </c>
      <c r="G71" s="5">
        <v>8</v>
      </c>
      <c r="H71" s="5">
        <f t="shared" si="2"/>
        <v>546.4</v>
      </c>
    </row>
    <row r="72" spans="1:8">
      <c r="A72" s="5">
        <v>102479</v>
      </c>
      <c r="B72" s="5" t="str">
        <f>VLOOKUP(A72,'分门店分时间段销售明细（收款方式）'!B:E,4,0)</f>
        <v>四川太极大药房连锁有限公司锦江区劼人路药店</v>
      </c>
      <c r="C72" s="5">
        <v>174232</v>
      </c>
      <c r="D72" s="5" t="s">
        <v>8</v>
      </c>
      <c r="E72" s="5" t="s">
        <v>9</v>
      </c>
      <c r="F72" s="5">
        <v>68.3</v>
      </c>
      <c r="G72" s="5">
        <v>2</v>
      </c>
      <c r="H72" s="5">
        <f t="shared" si="2"/>
        <v>136.6</v>
      </c>
    </row>
    <row r="73" spans="1:8">
      <c r="A73" s="5">
        <v>102564</v>
      </c>
      <c r="B73" s="5" t="str">
        <f>VLOOKUP(A73,'分门店分时间段销售明细（收款方式）'!B:E,4,0)</f>
        <v>四川太极大药房连锁有限公司邛崃市文君街道办翠荫街药店</v>
      </c>
      <c r="C73" s="5">
        <v>174232</v>
      </c>
      <c r="D73" s="5" t="s">
        <v>8</v>
      </c>
      <c r="E73" s="5" t="s">
        <v>9</v>
      </c>
      <c r="F73" s="5">
        <v>68.3</v>
      </c>
      <c r="G73" s="5">
        <v>7</v>
      </c>
      <c r="H73" s="5">
        <f t="shared" si="2"/>
        <v>478.1</v>
      </c>
    </row>
    <row r="74" spans="1:8">
      <c r="A74" s="5">
        <v>102565</v>
      </c>
      <c r="B74" s="5" t="str">
        <f>VLOOKUP(A74,'分门店分时间段销售明细（收款方式）'!B:E,4,0)</f>
        <v>四川太极大药房连锁有限公司武侯区佳灵路药店</v>
      </c>
      <c r="C74" s="5">
        <v>174232</v>
      </c>
      <c r="D74" s="5" t="s">
        <v>8</v>
      </c>
      <c r="E74" s="5" t="s">
        <v>9</v>
      </c>
      <c r="F74" s="5">
        <v>68.3</v>
      </c>
      <c r="G74" s="5">
        <v>2</v>
      </c>
      <c r="H74" s="5">
        <f t="shared" si="2"/>
        <v>136.6</v>
      </c>
    </row>
    <row r="75" spans="1:8">
      <c r="A75" s="5">
        <v>102567</v>
      </c>
      <c r="B75" s="5" t="str">
        <f>VLOOKUP(A75,'分门店分时间段销售明细（收款方式）'!B:E,4,0)</f>
        <v>四川太极大药房连锁有限公司新津县五津镇武阳西路药店</v>
      </c>
      <c r="C75" s="5">
        <v>174232</v>
      </c>
      <c r="D75" s="5" t="s">
        <v>8</v>
      </c>
      <c r="E75" s="5" t="s">
        <v>9</v>
      </c>
      <c r="F75" s="5">
        <v>68.3</v>
      </c>
      <c r="G75" s="5">
        <v>3</v>
      </c>
      <c r="H75" s="5">
        <f t="shared" si="2"/>
        <v>204.9</v>
      </c>
    </row>
    <row r="76" spans="1:8">
      <c r="A76" s="5">
        <v>102934</v>
      </c>
      <c r="B76" s="5" t="str">
        <f>VLOOKUP(A76,'分门店分时间段销售明细（收款方式）'!B:E,4,0)</f>
        <v>四川太极大药房连锁有限公司金牛区银河北街药店</v>
      </c>
      <c r="C76" s="5">
        <v>174232</v>
      </c>
      <c r="D76" s="5" t="s">
        <v>8</v>
      </c>
      <c r="E76" s="5" t="s">
        <v>9</v>
      </c>
      <c r="F76" s="5">
        <v>68.3</v>
      </c>
      <c r="G76" s="5">
        <v>19</v>
      </c>
      <c r="H76" s="5">
        <f t="shared" si="2"/>
        <v>1297.7</v>
      </c>
    </row>
    <row r="77" spans="1:8">
      <c r="A77" s="5">
        <v>102935</v>
      </c>
      <c r="B77" s="5" t="str">
        <f>VLOOKUP(A77,'分门店分时间段销售明细（收款方式）'!B:E,4,0)</f>
        <v>四川太极大药房连锁有限公司青羊区童子街药店</v>
      </c>
      <c r="C77" s="5">
        <v>174232</v>
      </c>
      <c r="D77" s="5" t="s">
        <v>8</v>
      </c>
      <c r="E77" s="5" t="s">
        <v>9</v>
      </c>
      <c r="F77" s="5">
        <v>68.3</v>
      </c>
      <c r="G77" s="5">
        <v>8</v>
      </c>
      <c r="H77" s="5">
        <f t="shared" si="2"/>
        <v>546.4</v>
      </c>
    </row>
    <row r="78" spans="1:8">
      <c r="A78" s="5">
        <v>103198</v>
      </c>
      <c r="B78" s="5" t="str">
        <f>VLOOKUP(A78,'分门店分时间段销售明细（收款方式）'!B:E,4,0)</f>
        <v>四川太极大药房连锁有限公司青羊区贝森北路药店</v>
      </c>
      <c r="C78" s="5">
        <v>174232</v>
      </c>
      <c r="D78" s="5" t="s">
        <v>8</v>
      </c>
      <c r="E78" s="5" t="s">
        <v>9</v>
      </c>
      <c r="F78" s="5">
        <v>68.3</v>
      </c>
      <c r="G78" s="5">
        <v>13</v>
      </c>
      <c r="H78" s="5">
        <f t="shared" si="2"/>
        <v>887.9</v>
      </c>
    </row>
    <row r="79" spans="1:8">
      <c r="A79" s="5">
        <v>103199</v>
      </c>
      <c r="B79" s="5" t="str">
        <f>VLOOKUP(A79,'分门店分时间段销售明细（收款方式）'!B:E,4,0)</f>
        <v>四川太极大药房连锁有限公司成华区西林一街药店</v>
      </c>
      <c r="C79" s="5">
        <v>174232</v>
      </c>
      <c r="D79" s="5" t="s">
        <v>8</v>
      </c>
      <c r="E79" s="5" t="s">
        <v>9</v>
      </c>
      <c r="F79" s="5">
        <v>68.3</v>
      </c>
      <c r="G79" s="5">
        <v>1</v>
      </c>
      <c r="H79" s="5">
        <f t="shared" si="2"/>
        <v>68.3</v>
      </c>
    </row>
    <row r="80" spans="1:8">
      <c r="A80" s="5">
        <v>103639</v>
      </c>
      <c r="B80" s="5" t="str">
        <f>VLOOKUP(A80,'分门店分时间段销售明细（收款方式）'!B:E,4,0)</f>
        <v>四川太极大药房连锁有限公司成华区金马河路药店</v>
      </c>
      <c r="C80" s="5">
        <v>174232</v>
      </c>
      <c r="D80" s="5" t="s">
        <v>8</v>
      </c>
      <c r="E80" s="5" t="s">
        <v>9</v>
      </c>
      <c r="F80" s="5">
        <v>68.3</v>
      </c>
      <c r="G80" s="5">
        <v>3</v>
      </c>
      <c r="H80" s="5">
        <f t="shared" si="2"/>
        <v>204.9</v>
      </c>
    </row>
    <row r="81" spans="1:8">
      <c r="A81" s="5">
        <v>104428</v>
      </c>
      <c r="B81" s="5" t="str">
        <f>VLOOKUP(A81,'分门店分时间段销售明细（收款方式）'!B:E,4,0)</f>
        <v>四川太极大药房连锁有限公司崇州市崇阳镇永康东路药店 </v>
      </c>
      <c r="C81" s="5">
        <v>174232</v>
      </c>
      <c r="D81" s="5" t="s">
        <v>8</v>
      </c>
      <c r="E81" s="5" t="s">
        <v>9</v>
      </c>
      <c r="F81" s="5">
        <v>68.3</v>
      </c>
      <c r="G81" s="5">
        <v>8</v>
      </c>
      <c r="H81" s="5">
        <f t="shared" si="2"/>
        <v>546.4</v>
      </c>
    </row>
    <row r="82" spans="1:8">
      <c r="A82" s="5">
        <v>104429</v>
      </c>
      <c r="B82" s="5" t="str">
        <f>VLOOKUP(A82,'分门店分时间段销售明细（收款方式）'!B:E,4,0)</f>
        <v>四川太极大药房连锁有限公司武侯区大华街药店</v>
      </c>
      <c r="C82" s="5">
        <v>174232</v>
      </c>
      <c r="D82" s="5" t="s">
        <v>8</v>
      </c>
      <c r="E82" s="5" t="s">
        <v>9</v>
      </c>
      <c r="F82" s="5">
        <v>68.3</v>
      </c>
      <c r="G82" s="5">
        <v>1</v>
      </c>
      <c r="H82" s="5">
        <f t="shared" si="2"/>
        <v>68.3</v>
      </c>
    </row>
    <row r="83" spans="1:8">
      <c r="A83" s="5">
        <v>104533</v>
      </c>
      <c r="B83" s="5" t="str">
        <f>VLOOKUP(A83,'分门店分时间段销售明细（收款方式）'!B:E,4,0)</f>
        <v>四川太极大药房连锁有限公司大邑县晋原镇潘家街药店</v>
      </c>
      <c r="C83" s="5">
        <v>174232</v>
      </c>
      <c r="D83" s="5" t="s">
        <v>8</v>
      </c>
      <c r="E83" s="5" t="s">
        <v>9</v>
      </c>
      <c r="F83" s="5">
        <v>68.3</v>
      </c>
      <c r="G83" s="5">
        <v>8</v>
      </c>
      <c r="H83" s="5">
        <f t="shared" si="2"/>
        <v>546.4</v>
      </c>
    </row>
    <row r="84" spans="1:8">
      <c r="A84" s="5">
        <v>104838</v>
      </c>
      <c r="B84" s="5" t="str">
        <f>VLOOKUP(A84,'分门店分时间段销售明细（收款方式）'!B:E,4,0)</f>
        <v>四川太极大药房连锁有限公司崇州市崇阳镇蜀州中路药店</v>
      </c>
      <c r="C84" s="5">
        <v>174232</v>
      </c>
      <c r="D84" s="5" t="s">
        <v>8</v>
      </c>
      <c r="E84" s="5" t="s">
        <v>9</v>
      </c>
      <c r="F84" s="5">
        <v>68.3</v>
      </c>
      <c r="G84" s="5">
        <v>3</v>
      </c>
      <c r="H84" s="5">
        <f t="shared" si="2"/>
        <v>204.9</v>
      </c>
    </row>
    <row r="85" spans="1:8">
      <c r="A85" s="5">
        <v>105267</v>
      </c>
      <c r="B85" s="5" t="str">
        <f>VLOOKUP(A85,'分门店分时间段销售明细（收款方式）'!B:E,4,0)</f>
        <v>四川太极大药房连锁有限公司金牛区蜀汉路药店</v>
      </c>
      <c r="C85" s="5">
        <v>174232</v>
      </c>
      <c r="D85" s="5" t="s">
        <v>8</v>
      </c>
      <c r="E85" s="5" t="s">
        <v>9</v>
      </c>
      <c r="F85" s="5">
        <v>68.3</v>
      </c>
      <c r="G85" s="5">
        <v>8</v>
      </c>
      <c r="H85" s="5">
        <f t="shared" si="2"/>
        <v>546.4</v>
      </c>
    </row>
    <row r="86" spans="1:8">
      <c r="A86" s="5">
        <v>105751</v>
      </c>
      <c r="B86" s="5" t="str">
        <f>VLOOKUP(A86,'分门店分时间段销售明细（收款方式）'!B:E,4,0)</f>
        <v>四川太极大药房连锁有限公司高新区新下街药店</v>
      </c>
      <c r="C86" s="5">
        <v>174232</v>
      </c>
      <c r="D86" s="5" t="s">
        <v>8</v>
      </c>
      <c r="E86" s="5" t="s">
        <v>9</v>
      </c>
      <c r="F86" s="5">
        <v>68.3</v>
      </c>
      <c r="G86" s="5">
        <v>4</v>
      </c>
      <c r="H86" s="5">
        <f t="shared" si="2"/>
        <v>273.2</v>
      </c>
    </row>
    <row r="87" spans="1:8">
      <c r="A87" s="5">
        <v>105910</v>
      </c>
      <c r="B87" s="5" t="str">
        <f>VLOOKUP(A87,'分门店分时间段销售明细（收款方式）'!B:E,4,0)</f>
        <v>四川太极大药房连锁有限公司高新区紫薇东路药店</v>
      </c>
      <c r="C87" s="5">
        <v>174232</v>
      </c>
      <c r="D87" s="5" t="s">
        <v>8</v>
      </c>
      <c r="E87" s="5" t="s">
        <v>9</v>
      </c>
      <c r="F87" s="5">
        <v>68.3</v>
      </c>
      <c r="G87" s="5">
        <v>20</v>
      </c>
      <c r="H87" s="5">
        <f t="shared" si="2"/>
        <v>1366</v>
      </c>
    </row>
    <row r="88" spans="1:8">
      <c r="A88" s="5">
        <v>106066</v>
      </c>
      <c r="B88" s="5" t="str">
        <f>VLOOKUP(A88,'分门店分时间段销售明细（收款方式）'!B:E,4,0)</f>
        <v>四川太极大药房连锁有限公司锦江区梨花街药店</v>
      </c>
      <c r="C88" s="5">
        <v>174232</v>
      </c>
      <c r="D88" s="5" t="s">
        <v>8</v>
      </c>
      <c r="E88" s="5" t="s">
        <v>9</v>
      </c>
      <c r="F88" s="5">
        <v>68.3</v>
      </c>
      <c r="G88" s="5">
        <v>6</v>
      </c>
      <c r="H88" s="5">
        <f t="shared" si="2"/>
        <v>409.8</v>
      </c>
    </row>
    <row r="89" spans="1:8">
      <c r="A89" s="5">
        <v>106399</v>
      </c>
      <c r="B89" s="5" t="str">
        <f>VLOOKUP(A89,'分门店分时间段销售明细（收款方式）'!B:E,4,0)</f>
        <v>四川太极大药房连锁有限公司青羊区蜀辉路药店</v>
      </c>
      <c r="C89" s="5">
        <v>174232</v>
      </c>
      <c r="D89" s="5" t="s">
        <v>8</v>
      </c>
      <c r="E89" s="5" t="s">
        <v>9</v>
      </c>
      <c r="F89" s="5">
        <v>68.3</v>
      </c>
      <c r="G89" s="5">
        <v>15</v>
      </c>
      <c r="H89" s="5">
        <f t="shared" si="2"/>
        <v>1024.5</v>
      </c>
    </row>
    <row r="90" spans="1:8">
      <c r="A90" s="5">
        <v>106485</v>
      </c>
      <c r="B90" s="5" t="str">
        <f>VLOOKUP(A90,'分门店分时间段销售明细（收款方式）'!B:E,4,0)</f>
        <v>四川太极大药房连锁有限公司成都高新区元华二巷药店</v>
      </c>
      <c r="C90" s="5">
        <v>174232</v>
      </c>
      <c r="D90" s="5" t="s">
        <v>8</v>
      </c>
      <c r="E90" s="5" t="s">
        <v>9</v>
      </c>
      <c r="F90" s="5">
        <v>68.3</v>
      </c>
      <c r="G90" s="5">
        <v>5</v>
      </c>
      <c r="H90" s="5">
        <f t="shared" si="2"/>
        <v>341.5</v>
      </c>
    </row>
    <row r="91" spans="1:8">
      <c r="A91" s="5">
        <v>106569</v>
      </c>
      <c r="B91" s="5" t="str">
        <f>VLOOKUP(A91,'分门店分时间段销售明细（收款方式）'!B:E,4,0)</f>
        <v>四川太极大药房连锁有限公司武侯区大悦路药店</v>
      </c>
      <c r="C91" s="5">
        <v>174232</v>
      </c>
      <c r="D91" s="5" t="s">
        <v>8</v>
      </c>
      <c r="E91" s="5" t="s">
        <v>9</v>
      </c>
      <c r="F91" s="5">
        <v>68.3</v>
      </c>
      <c r="G91" s="5">
        <v>5</v>
      </c>
      <c r="H91" s="5">
        <f t="shared" si="2"/>
        <v>341.5</v>
      </c>
    </row>
    <row r="92" spans="1:8">
      <c r="A92" s="5">
        <v>106865</v>
      </c>
      <c r="B92" s="5" t="str">
        <f>VLOOKUP(A92,'分门店分时间段销售明细（收款方式）'!B:E,4,0)</f>
        <v>四川太极大药房连锁有限公司武侯区丝竹路药店</v>
      </c>
      <c r="C92" s="5">
        <v>174232</v>
      </c>
      <c r="D92" s="5" t="s">
        <v>8</v>
      </c>
      <c r="E92" s="5" t="s">
        <v>9</v>
      </c>
      <c r="F92" s="5">
        <v>68.3</v>
      </c>
      <c r="G92" s="5">
        <v>1</v>
      </c>
      <c r="H92" s="5">
        <f t="shared" si="2"/>
        <v>68.3</v>
      </c>
    </row>
    <row r="93" spans="1:8">
      <c r="A93" s="5">
        <v>107658</v>
      </c>
      <c r="B93" s="5" t="str">
        <f>VLOOKUP(A93,'分门店分时间段销售明细（收款方式）'!B:E,4,0)</f>
        <v>四川太极大药房连锁有限公司新都区新都街道万和北路药店</v>
      </c>
      <c r="C93" s="5">
        <v>174232</v>
      </c>
      <c r="D93" s="5" t="s">
        <v>8</v>
      </c>
      <c r="E93" s="5" t="s">
        <v>9</v>
      </c>
      <c r="F93" s="5">
        <v>68.3</v>
      </c>
      <c r="G93" s="5">
        <v>5</v>
      </c>
      <c r="H93" s="5">
        <f t="shared" si="2"/>
        <v>341.5</v>
      </c>
    </row>
    <row r="94" spans="1:8">
      <c r="A94" s="5">
        <v>107728</v>
      </c>
      <c r="B94" s="5" t="str">
        <f>VLOOKUP(A94,'分门店分时间段销售明细（收款方式）'!B:E,4,0)</f>
        <v>四川太极大药房连锁有限公司大邑县晋原镇北街药店</v>
      </c>
      <c r="C94" s="5">
        <v>174232</v>
      </c>
      <c r="D94" s="5" t="s">
        <v>8</v>
      </c>
      <c r="E94" s="5" t="s">
        <v>9</v>
      </c>
      <c r="F94" s="5">
        <v>68.3</v>
      </c>
      <c r="G94" s="5">
        <v>7</v>
      </c>
      <c r="H94" s="5">
        <f t="shared" si="2"/>
        <v>478.1</v>
      </c>
    </row>
    <row r="95" spans="1:8">
      <c r="A95" s="5">
        <v>108277</v>
      </c>
      <c r="B95" s="5" t="str">
        <f>VLOOKUP(A95,'分门店分时间段销售明细（收款方式）'!B:E,4,0)</f>
        <v>四川太极大药房连锁有限公司金牛区银沙路药店</v>
      </c>
      <c r="C95" s="5">
        <v>174232</v>
      </c>
      <c r="D95" s="5" t="s">
        <v>8</v>
      </c>
      <c r="E95" s="5" t="s">
        <v>9</v>
      </c>
      <c r="F95" s="5">
        <v>68.3</v>
      </c>
      <c r="G95" s="5">
        <v>17</v>
      </c>
      <c r="H95" s="5">
        <f t="shared" si="2"/>
        <v>1161.1</v>
      </c>
    </row>
    <row r="96" spans="1:8">
      <c r="A96" s="5">
        <v>108656</v>
      </c>
      <c r="B96" s="5" t="str">
        <f>VLOOKUP(A96,'分门店分时间段销售明细（收款方式）'!B:E,4,0)</f>
        <v>四川太极大药房连锁有限公司新津县五津镇五津西路二药房</v>
      </c>
      <c r="C96" s="5">
        <v>174232</v>
      </c>
      <c r="D96" s="5" t="s">
        <v>8</v>
      </c>
      <c r="E96" s="5" t="s">
        <v>9</v>
      </c>
      <c r="F96" s="5">
        <v>68.3</v>
      </c>
      <c r="G96" s="5">
        <v>9</v>
      </c>
      <c r="H96" s="5">
        <f t="shared" si="2"/>
        <v>614.7</v>
      </c>
    </row>
    <row r="97" spans="1:8">
      <c r="A97" s="5">
        <v>110378</v>
      </c>
      <c r="B97" s="5" t="str">
        <f>VLOOKUP(A97,'分门店分时间段销售明细（收款方式）'!B:E,4,0)</f>
        <v>四川太极大药房连锁有限公司都江堰市永丰街道宝莲路药店</v>
      </c>
      <c r="C97" s="5">
        <v>174232</v>
      </c>
      <c r="D97" s="5" t="s">
        <v>8</v>
      </c>
      <c r="E97" s="5" t="s">
        <v>9</v>
      </c>
      <c r="F97" s="5">
        <v>68.3</v>
      </c>
      <c r="G97" s="5">
        <v>1</v>
      </c>
      <c r="H97" s="5">
        <f t="shared" si="2"/>
        <v>68.3</v>
      </c>
    </row>
    <row r="98" spans="1:8">
      <c r="A98" s="5">
        <v>110896</v>
      </c>
      <c r="B98" s="5" t="str">
        <f>VLOOKUP(A98,'分门店分时间段销售明细（收款方式）'!B:E,4,0)</f>
        <v>四川太极大药房连锁有限公司泸州佳乐直营店</v>
      </c>
      <c r="C98" s="5">
        <v>174232</v>
      </c>
      <c r="D98" s="5" t="s">
        <v>8</v>
      </c>
      <c r="E98" s="5" t="s">
        <v>9</v>
      </c>
      <c r="F98" s="5">
        <v>68.3</v>
      </c>
      <c r="G98" s="5">
        <v>11</v>
      </c>
      <c r="H98" s="5">
        <f t="shared" si="2"/>
        <v>751.3</v>
      </c>
    </row>
    <row r="99" spans="1:8">
      <c r="A99" s="5">
        <v>110907</v>
      </c>
      <c r="B99" s="5" t="str">
        <f>VLOOKUP(A99,'分门店分时间段销售明细（收款方式）'!B:E,4,0)</f>
        <v>四川太极大药房连锁有限公司泸州七直营店</v>
      </c>
      <c r="C99" s="5">
        <v>174232</v>
      </c>
      <c r="D99" s="5" t="s">
        <v>8</v>
      </c>
      <c r="E99" s="5" t="s">
        <v>9</v>
      </c>
      <c r="F99" s="5">
        <v>68.3</v>
      </c>
      <c r="G99" s="5">
        <v>12</v>
      </c>
      <c r="H99" s="5">
        <f t="shared" si="2"/>
        <v>819.6</v>
      </c>
    </row>
    <row r="100" spans="1:8">
      <c r="A100" s="5">
        <v>111219</v>
      </c>
      <c r="B100" s="5" t="str">
        <f>VLOOKUP(A100,'分门店分时间段销售明细（收款方式）'!B:E,4,0)</f>
        <v>四川太极大药房连锁有限公司金牛区花照壁药店</v>
      </c>
      <c r="C100" s="5">
        <v>174232</v>
      </c>
      <c r="D100" s="5" t="s">
        <v>8</v>
      </c>
      <c r="E100" s="5" t="s">
        <v>9</v>
      </c>
      <c r="F100" s="5">
        <v>68.3</v>
      </c>
      <c r="G100" s="5">
        <v>9</v>
      </c>
      <c r="H100" s="5">
        <f t="shared" si="2"/>
        <v>614.7</v>
      </c>
    </row>
    <row r="101" spans="1:8">
      <c r="A101" s="5">
        <v>111400</v>
      </c>
      <c r="B101" s="5" t="str">
        <f>VLOOKUP(A101,'分门店分时间段销售明细（收款方式）'!B:E,4,0)</f>
        <v>四川太极大药房连锁有限公司邛崃市文君街道杏林路药店</v>
      </c>
      <c r="C101" s="5">
        <v>174232</v>
      </c>
      <c r="D101" s="5" t="s">
        <v>8</v>
      </c>
      <c r="E101" s="5" t="s">
        <v>9</v>
      </c>
      <c r="F101" s="5">
        <v>68.3</v>
      </c>
      <c r="G101" s="5">
        <v>3</v>
      </c>
      <c r="H101" s="5">
        <f t="shared" ref="H101:H132" si="3">F101*G101</f>
        <v>204.9</v>
      </c>
    </row>
    <row r="102" spans="1:8">
      <c r="A102" s="5">
        <v>112415</v>
      </c>
      <c r="B102" s="5" t="str">
        <f>VLOOKUP(A102,'分门店分时间段销售明细（收款方式）'!B:E,4,0)</f>
        <v>四川太极大药房连锁有限公司金牛区五福桥东路药店</v>
      </c>
      <c r="C102" s="5">
        <v>174232</v>
      </c>
      <c r="D102" s="5" t="s">
        <v>8</v>
      </c>
      <c r="E102" s="5" t="s">
        <v>9</v>
      </c>
      <c r="F102" s="5">
        <v>68.3</v>
      </c>
      <c r="G102" s="5">
        <v>6</v>
      </c>
      <c r="H102" s="5">
        <f t="shared" si="3"/>
        <v>409.8</v>
      </c>
    </row>
    <row r="103" spans="1:8">
      <c r="A103" s="5">
        <v>113025</v>
      </c>
      <c r="B103" s="5" t="str">
        <f>VLOOKUP(A103,'分门店分时间段销售明细（收款方式）'!B:E,4,0)</f>
        <v>四川太极大药房连锁有限公司青羊区蜀鑫路药店</v>
      </c>
      <c r="C103" s="5">
        <v>174232</v>
      </c>
      <c r="D103" s="5" t="s">
        <v>8</v>
      </c>
      <c r="E103" s="5" t="s">
        <v>9</v>
      </c>
      <c r="F103" s="5">
        <v>68.3</v>
      </c>
      <c r="G103" s="5">
        <v>3</v>
      </c>
      <c r="H103" s="5">
        <f t="shared" si="3"/>
        <v>204.9</v>
      </c>
    </row>
    <row r="104" spans="1:8">
      <c r="A104" s="5">
        <v>113299</v>
      </c>
      <c r="B104" s="5" t="str">
        <f>VLOOKUP(A104,'分门店分时间段销售明细（收款方式）'!B:E,4,0)</f>
        <v>四川太极大药房连锁有限公司武侯区倪家桥路药店</v>
      </c>
      <c r="C104" s="5">
        <v>174232</v>
      </c>
      <c r="D104" s="5" t="s">
        <v>8</v>
      </c>
      <c r="E104" s="5" t="s">
        <v>9</v>
      </c>
      <c r="F104" s="5">
        <v>68.3</v>
      </c>
      <c r="G104" s="5">
        <v>4</v>
      </c>
      <c r="H104" s="5">
        <f t="shared" si="3"/>
        <v>273.2</v>
      </c>
    </row>
    <row r="105" spans="1:8">
      <c r="A105" s="5">
        <v>113833</v>
      </c>
      <c r="B105" s="5" t="str">
        <f>VLOOKUP(A105,'分门店分时间段销售明细（收款方式）'!B:E,4,0)</f>
        <v>四川太极大药房连锁有限公司青羊区光华西一路药店</v>
      </c>
      <c r="C105" s="5">
        <v>174232</v>
      </c>
      <c r="D105" s="5" t="s">
        <v>8</v>
      </c>
      <c r="E105" s="5" t="s">
        <v>9</v>
      </c>
      <c r="F105" s="5">
        <v>68.3</v>
      </c>
      <c r="G105" s="5">
        <v>4</v>
      </c>
      <c r="H105" s="5">
        <f t="shared" si="3"/>
        <v>273.2</v>
      </c>
    </row>
    <row r="106" spans="1:8">
      <c r="A106" s="5">
        <v>114286</v>
      </c>
      <c r="B106" s="5" t="str">
        <f>VLOOKUP(A106,'分门店分时间段销售明细（收款方式）'!B:E,4,0)</f>
        <v>四川太极大药房连锁有限公司青羊区光华北五路药店</v>
      </c>
      <c r="C106" s="5">
        <v>174232</v>
      </c>
      <c r="D106" s="5" t="s">
        <v>8</v>
      </c>
      <c r="E106" s="5" t="s">
        <v>9</v>
      </c>
      <c r="F106" s="5">
        <v>68.3</v>
      </c>
      <c r="G106" s="5">
        <v>6</v>
      </c>
      <c r="H106" s="5">
        <f t="shared" si="3"/>
        <v>409.8</v>
      </c>
    </row>
    <row r="107" spans="1:8">
      <c r="A107" s="5">
        <v>114622</v>
      </c>
      <c r="B107" s="5" t="str">
        <f>VLOOKUP(A107,'分门店分时间段销售明细（收款方式）'!B:E,4,0)</f>
        <v>四川太极大药房连锁有限公司成华区东昌路一药店</v>
      </c>
      <c r="C107" s="5">
        <v>174232</v>
      </c>
      <c r="D107" s="5" t="s">
        <v>8</v>
      </c>
      <c r="E107" s="5" t="s">
        <v>9</v>
      </c>
      <c r="F107" s="5">
        <v>68.3</v>
      </c>
      <c r="G107" s="5">
        <v>2</v>
      </c>
      <c r="H107" s="5">
        <f t="shared" si="3"/>
        <v>136.6</v>
      </c>
    </row>
    <row r="108" spans="1:8">
      <c r="A108" s="5">
        <v>114685</v>
      </c>
      <c r="B108" s="5" t="str">
        <f>VLOOKUP(A108,'分门店分时间段销售明细（收款方式）'!B:E,4,0)</f>
        <v>四川太极大药房连锁有限公司青羊区青龙街药店</v>
      </c>
      <c r="C108" s="5">
        <v>174232</v>
      </c>
      <c r="D108" s="5" t="s">
        <v>8</v>
      </c>
      <c r="E108" s="5" t="s">
        <v>9</v>
      </c>
      <c r="F108" s="5">
        <v>68.3</v>
      </c>
      <c r="G108" s="5">
        <v>1</v>
      </c>
      <c r="H108" s="5">
        <f t="shared" si="3"/>
        <v>68.3</v>
      </c>
    </row>
    <row r="109" spans="1:8">
      <c r="A109" s="5">
        <v>114844</v>
      </c>
      <c r="B109" s="5" t="str">
        <f>VLOOKUP(A109,'分门店分时间段销售明细（收款方式）'!B:E,4,0)</f>
        <v>四川太极大药房连锁有限公司成华区培华东路药店</v>
      </c>
      <c r="C109" s="5">
        <v>174232</v>
      </c>
      <c r="D109" s="5" t="s">
        <v>8</v>
      </c>
      <c r="E109" s="5" t="s">
        <v>9</v>
      </c>
      <c r="F109" s="5">
        <v>68.3</v>
      </c>
      <c r="G109" s="5">
        <v>1</v>
      </c>
      <c r="H109" s="5">
        <f t="shared" si="3"/>
        <v>68.3</v>
      </c>
    </row>
    <row r="110" spans="1:8">
      <c r="A110" s="5">
        <v>115971</v>
      </c>
      <c r="B110" s="5" t="str">
        <f>VLOOKUP(A110,'分门店分时间段销售明细（收款方式）'!B:E,4,0)</f>
        <v>四川太极大药房连锁有限公司成都高新区天顺路药店</v>
      </c>
      <c r="C110" s="5">
        <v>174232</v>
      </c>
      <c r="D110" s="5" t="s">
        <v>8</v>
      </c>
      <c r="E110" s="5" t="s">
        <v>9</v>
      </c>
      <c r="F110" s="5">
        <v>68.3</v>
      </c>
      <c r="G110" s="5">
        <v>8</v>
      </c>
      <c r="H110" s="5">
        <f t="shared" si="3"/>
        <v>546.4</v>
      </c>
    </row>
    <row r="111" spans="1:8">
      <c r="A111" s="5">
        <v>116482</v>
      </c>
      <c r="B111" s="5" t="str">
        <f>VLOOKUP(A111,'分门店分时间段销售明细（收款方式）'!B:E,4,0)</f>
        <v>四川太极大药房连锁有限公司锦江区宏济中路药店</v>
      </c>
      <c r="C111" s="5">
        <v>174232</v>
      </c>
      <c r="D111" s="5" t="s">
        <v>8</v>
      </c>
      <c r="E111" s="5" t="s">
        <v>9</v>
      </c>
      <c r="F111" s="5">
        <v>68.3</v>
      </c>
      <c r="G111" s="5">
        <v>3</v>
      </c>
      <c r="H111" s="5">
        <f t="shared" si="3"/>
        <v>204.9</v>
      </c>
    </row>
    <row r="112" spans="1:8">
      <c r="A112" s="5">
        <v>116919</v>
      </c>
      <c r="B112" s="5" t="str">
        <f>VLOOKUP(A112,'分门店分时间段销售明细（收款方式）'!B:E,4,0)</f>
        <v>四川太极大药房连锁有限公司武侯区科华北路药店</v>
      </c>
      <c r="C112" s="5">
        <v>174232</v>
      </c>
      <c r="D112" s="5" t="s">
        <v>8</v>
      </c>
      <c r="E112" s="5" t="s">
        <v>9</v>
      </c>
      <c r="F112" s="5">
        <v>68.3</v>
      </c>
      <c r="G112" s="5">
        <v>3</v>
      </c>
      <c r="H112" s="5">
        <f t="shared" si="3"/>
        <v>204.9</v>
      </c>
    </row>
    <row r="113" spans="1:8">
      <c r="A113" s="5">
        <v>117184</v>
      </c>
      <c r="B113" s="5" t="str">
        <f>VLOOKUP(A113,'分门店分时间段销售明细（收款方式）'!B:E,4,0)</f>
        <v>四川太极大药房连锁有限公司锦江区静沙南路药店</v>
      </c>
      <c r="C113" s="5">
        <v>174232</v>
      </c>
      <c r="D113" s="5" t="s">
        <v>8</v>
      </c>
      <c r="E113" s="5" t="s">
        <v>9</v>
      </c>
      <c r="F113" s="5">
        <v>68.3</v>
      </c>
      <c r="G113" s="5">
        <v>23</v>
      </c>
      <c r="H113" s="5">
        <f t="shared" si="3"/>
        <v>1570.9</v>
      </c>
    </row>
    <row r="114" spans="1:8">
      <c r="A114" s="5">
        <v>117310</v>
      </c>
      <c r="B114" s="5" t="str">
        <f>VLOOKUP(A114,'分门店分时间段销售明细（收款方式）'!B:E,4,0)</f>
        <v>四川太极大药房连锁有限公司武侯区长寿路药店</v>
      </c>
      <c r="C114" s="5">
        <v>174232</v>
      </c>
      <c r="D114" s="5" t="s">
        <v>8</v>
      </c>
      <c r="E114" s="5" t="s">
        <v>9</v>
      </c>
      <c r="F114" s="5">
        <v>68.3</v>
      </c>
      <c r="G114" s="5">
        <v>4</v>
      </c>
      <c r="H114" s="5">
        <f t="shared" si="3"/>
        <v>273.2</v>
      </c>
    </row>
    <row r="115" spans="1:8">
      <c r="A115" s="5">
        <v>117923</v>
      </c>
      <c r="B115" s="5" t="str">
        <f>VLOOKUP(A115,'分门店分时间段销售明细（收款方式）'!B:E,4,0)</f>
        <v>四川太极大药房连锁有限公司大邑县晋原街道观音阁街西段药店</v>
      </c>
      <c r="C115" s="5">
        <v>174232</v>
      </c>
      <c r="D115" s="5" t="s">
        <v>8</v>
      </c>
      <c r="E115" s="5" t="s">
        <v>9</v>
      </c>
      <c r="F115" s="5">
        <v>68.3</v>
      </c>
      <c r="G115" s="5">
        <v>11</v>
      </c>
      <c r="H115" s="5">
        <f t="shared" si="3"/>
        <v>751.3</v>
      </c>
    </row>
    <row r="116" spans="1:8">
      <c r="A116" s="5">
        <v>118074</v>
      </c>
      <c r="B116" s="5" t="str">
        <f>VLOOKUP(A116,'分门店分时间段销售明细（收款方式）'!B:E,4,0)</f>
        <v>四川太极大药房连锁有限公司成都高新区泰和二街药店</v>
      </c>
      <c r="C116" s="5">
        <v>174232</v>
      </c>
      <c r="D116" s="5" t="s">
        <v>8</v>
      </c>
      <c r="E116" s="5" t="s">
        <v>9</v>
      </c>
      <c r="F116" s="5">
        <v>68.3</v>
      </c>
      <c r="G116" s="5">
        <v>18</v>
      </c>
      <c r="H116" s="5">
        <f t="shared" si="3"/>
        <v>1229.4</v>
      </c>
    </row>
    <row r="117" spans="1:8">
      <c r="A117" s="5">
        <v>118151</v>
      </c>
      <c r="B117" s="5" t="str">
        <f>VLOOKUP(A117,'分门店分时间段销售明细（收款方式）'!B:E,4,0)</f>
        <v>四川太极大药房连锁有限公司金牛区沙湾东一路药店</v>
      </c>
      <c r="C117" s="5">
        <v>174232</v>
      </c>
      <c r="D117" s="5" t="s">
        <v>8</v>
      </c>
      <c r="E117" s="5" t="s">
        <v>9</v>
      </c>
      <c r="F117" s="5">
        <v>68.3</v>
      </c>
      <c r="G117" s="5">
        <v>2</v>
      </c>
      <c r="H117" s="5">
        <f t="shared" si="3"/>
        <v>136.6</v>
      </c>
    </row>
    <row r="118" spans="1:8">
      <c r="A118" s="5">
        <v>118758</v>
      </c>
      <c r="B118" s="5" t="str">
        <f>VLOOKUP(A118,'分门店分时间段销售明细（收款方式）'!B:E,4,0)</f>
        <v>四川太极大药房连锁有限公司成华区水碾河路药店</v>
      </c>
      <c r="C118" s="5">
        <v>174232</v>
      </c>
      <c r="D118" s="5" t="s">
        <v>8</v>
      </c>
      <c r="E118" s="5" t="s">
        <v>9</v>
      </c>
      <c r="F118" s="5">
        <v>68.3</v>
      </c>
      <c r="G118" s="5">
        <v>2</v>
      </c>
      <c r="H118" s="5">
        <f t="shared" si="3"/>
        <v>136.6</v>
      </c>
    </row>
    <row r="119" spans="1:8">
      <c r="A119" s="5">
        <v>118951</v>
      </c>
      <c r="B119" s="5" t="str">
        <f>VLOOKUP(A119,'分门店分时间段销售明细（收款方式）'!B:E,4,0)</f>
        <v>四川太极大药房连锁有限公司青羊区金祥路药店</v>
      </c>
      <c r="C119" s="5">
        <v>174232</v>
      </c>
      <c r="D119" s="5" t="s">
        <v>8</v>
      </c>
      <c r="E119" s="5" t="s">
        <v>9</v>
      </c>
      <c r="F119" s="5">
        <v>68.3</v>
      </c>
      <c r="G119" s="5">
        <v>1</v>
      </c>
      <c r="H119" s="5">
        <f t="shared" si="3"/>
        <v>68.3</v>
      </c>
    </row>
    <row r="120" spans="1:8">
      <c r="A120" s="5">
        <v>119262</v>
      </c>
      <c r="B120" s="5" t="str">
        <f>VLOOKUP(A120,'分门店分时间段销售明细（收款方式）'!B:E,4,0)</f>
        <v>四川太极大药房连锁有限公司成华区驷马桥三路药店</v>
      </c>
      <c r="C120" s="5">
        <v>174232</v>
      </c>
      <c r="D120" s="5" t="s">
        <v>8</v>
      </c>
      <c r="E120" s="5" t="s">
        <v>9</v>
      </c>
      <c r="F120" s="5">
        <v>68.3</v>
      </c>
      <c r="G120" s="5">
        <v>1</v>
      </c>
      <c r="H120" s="5">
        <f t="shared" si="3"/>
        <v>68.3</v>
      </c>
    </row>
    <row r="121" spans="1:8">
      <c r="A121" s="5">
        <v>119263</v>
      </c>
      <c r="B121" s="5" t="str">
        <f>VLOOKUP(A121,'分门店分时间段销售明细（收款方式）'!B:E,4,0)</f>
        <v>四川太极大药房连锁有限公司青羊区蜀源路药店</v>
      </c>
      <c r="C121" s="5">
        <v>174232</v>
      </c>
      <c r="D121" s="5" t="s">
        <v>8</v>
      </c>
      <c r="E121" s="5" t="s">
        <v>9</v>
      </c>
      <c r="F121" s="5">
        <v>68.3</v>
      </c>
      <c r="G121" s="5">
        <v>6</v>
      </c>
      <c r="H121" s="5">
        <f t="shared" si="3"/>
        <v>409.8</v>
      </c>
    </row>
    <row r="122" spans="1:8">
      <c r="A122" s="5">
        <v>119622</v>
      </c>
      <c r="B122" s="5" t="str">
        <f>VLOOKUP(A122,'分门店分时间段销售明细（收款方式）'!B:E,4,0)</f>
        <v>四川太极大药房连锁有限公司武侯区高攀西巷药店</v>
      </c>
      <c r="C122" s="5">
        <v>174232</v>
      </c>
      <c r="D122" s="5" t="s">
        <v>8</v>
      </c>
      <c r="E122" s="5" t="s">
        <v>9</v>
      </c>
      <c r="F122" s="5">
        <v>68.3</v>
      </c>
      <c r="G122" s="5">
        <v>8</v>
      </c>
      <c r="H122" s="5">
        <f t="shared" si="3"/>
        <v>546.4</v>
      </c>
    </row>
    <row r="123" spans="1:8">
      <c r="A123" s="5">
        <v>122198</v>
      </c>
      <c r="B123" s="5" t="str">
        <f>VLOOKUP(A123,'分门店分时间段销售明细（收款方式）'!B:E,4,0)</f>
        <v>四川太极大药房连锁有限公司成华区华泰路二药店</v>
      </c>
      <c r="C123" s="5">
        <v>174232</v>
      </c>
      <c r="D123" s="5" t="s">
        <v>8</v>
      </c>
      <c r="E123" s="5" t="s">
        <v>9</v>
      </c>
      <c r="F123" s="5">
        <v>68.3</v>
      </c>
      <c r="G123" s="5">
        <v>1</v>
      </c>
      <c r="H123" s="5">
        <f t="shared" si="3"/>
        <v>68.3</v>
      </c>
    </row>
    <row r="124" spans="1:8">
      <c r="A124" s="5">
        <v>122718</v>
      </c>
      <c r="B124" s="5" t="str">
        <f>VLOOKUP(A124,'分门店分时间段销售明细（收款方式）'!B:E,4,0)</f>
        <v>四川太极大药房连锁有限公司大邑县金巷西街药店</v>
      </c>
      <c r="C124" s="5">
        <v>174232</v>
      </c>
      <c r="D124" s="5" t="s">
        <v>8</v>
      </c>
      <c r="E124" s="5" t="s">
        <v>9</v>
      </c>
      <c r="F124" s="5">
        <v>68.3</v>
      </c>
      <c r="G124" s="5">
        <v>3</v>
      </c>
      <c r="H124" s="5">
        <f t="shared" si="3"/>
        <v>204.9</v>
      </c>
    </row>
    <row r="125" spans="1:8">
      <c r="A125" s="5">
        <v>122906</v>
      </c>
      <c r="B125" s="5" t="str">
        <f>VLOOKUP(A125,'分门店分时间段销售明细（收款方式）'!B:E,4,0)</f>
        <v>四川太极大药房连锁有限公司新都区斑竹园街道医贸大道药店</v>
      </c>
      <c r="C125" s="5">
        <v>174232</v>
      </c>
      <c r="D125" s="5" t="s">
        <v>8</v>
      </c>
      <c r="E125" s="5" t="s">
        <v>9</v>
      </c>
      <c r="F125" s="5">
        <v>68.3</v>
      </c>
      <c r="G125" s="5">
        <v>7</v>
      </c>
      <c r="H125" s="5">
        <f t="shared" si="3"/>
        <v>478.1</v>
      </c>
    </row>
    <row r="126" spans="1:8">
      <c r="A126" s="5">
        <v>123007</v>
      </c>
      <c r="B126" s="5" t="str">
        <f>VLOOKUP(A126,'分门店分时间段销售明细（收款方式）'!B:E,4,0)</f>
        <v>四川太极大药房连锁有限公司大邑县青霞街道元通路南段药店</v>
      </c>
      <c r="C126" s="5">
        <v>174232</v>
      </c>
      <c r="D126" s="5" t="s">
        <v>8</v>
      </c>
      <c r="E126" s="5" t="s">
        <v>9</v>
      </c>
      <c r="F126" s="5">
        <v>68.3</v>
      </c>
      <c r="G126" s="5">
        <v>4</v>
      </c>
      <c r="H126" s="5">
        <f t="shared" si="3"/>
        <v>273.2</v>
      </c>
    </row>
    <row r="127" spans="1:8">
      <c r="A127" s="5">
        <v>126923</v>
      </c>
      <c r="B127" s="5" t="str">
        <f>VLOOKUP(A127,'分门店分时间段销售明细（收款方式）'!B:E,4,0)</f>
        <v>四川太极大药房连锁有限公司南充8店</v>
      </c>
      <c r="C127" s="5">
        <v>174232</v>
      </c>
      <c r="D127" s="5" t="s">
        <v>8</v>
      </c>
      <c r="E127" s="5" t="s">
        <v>9</v>
      </c>
      <c r="F127" s="5">
        <v>68.3</v>
      </c>
      <c r="G127" s="5">
        <v>6</v>
      </c>
      <c r="H127" s="5">
        <f t="shared" si="3"/>
        <v>409.8</v>
      </c>
    </row>
    <row r="128" spans="1:8">
      <c r="A128" s="5">
        <v>126925</v>
      </c>
      <c r="B128" s="5" t="str">
        <f>VLOOKUP(A128,'分门店分时间段销售明细（收款方式）'!B:E,4,0)</f>
        <v>四川太极大药房连锁有限公司南充3店</v>
      </c>
      <c r="C128" s="5">
        <v>174232</v>
      </c>
      <c r="D128" s="5" t="s">
        <v>8</v>
      </c>
      <c r="E128" s="5" t="s">
        <v>9</v>
      </c>
      <c r="F128" s="5">
        <v>68.3</v>
      </c>
      <c r="G128" s="5">
        <v>3</v>
      </c>
      <c r="H128" s="5">
        <f t="shared" si="3"/>
        <v>204.9</v>
      </c>
    </row>
    <row r="129" spans="1:8">
      <c r="A129" s="5">
        <v>138202</v>
      </c>
      <c r="B129" s="5" t="str">
        <f>VLOOKUP(A129,'分门店分时间段销售明细（收款方式）'!B:E,4,0)</f>
        <v>雅安市太极智慧云医药科技有限公司</v>
      </c>
      <c r="C129" s="5">
        <v>174232</v>
      </c>
      <c r="D129" s="5" t="s">
        <v>8</v>
      </c>
      <c r="E129" s="5" t="s">
        <v>9</v>
      </c>
      <c r="F129" s="5">
        <v>68.3</v>
      </c>
      <c r="G129" s="5">
        <v>2</v>
      </c>
      <c r="H129" s="5">
        <f t="shared" si="3"/>
        <v>136.6</v>
      </c>
    </row>
    <row r="130" spans="1:8">
      <c r="A130" s="5">
        <v>297863</v>
      </c>
      <c r="B130" s="5" t="str">
        <f>VLOOKUP(A130,'分门店分时间段销售明细（收款方式）'!B:E,4,0)</f>
        <v>四川太极大药房连锁有限公司锦江区大田坎街药店</v>
      </c>
      <c r="C130" s="5">
        <v>174232</v>
      </c>
      <c r="D130" s="5" t="s">
        <v>8</v>
      </c>
      <c r="E130" s="5" t="s">
        <v>9</v>
      </c>
      <c r="F130" s="5">
        <v>68.3</v>
      </c>
      <c r="G130" s="5">
        <v>10</v>
      </c>
      <c r="H130" s="5">
        <f t="shared" si="3"/>
        <v>683</v>
      </c>
    </row>
    <row r="131" spans="1:8">
      <c r="A131" s="5">
        <v>298747</v>
      </c>
      <c r="B131" s="5" t="str">
        <f>VLOOKUP(A131,'分门店分时间段销售明细（收款方式）'!B:E,4,0)</f>
        <v>四川太极大药房连锁有限公司青羊区文和路药店</v>
      </c>
      <c r="C131" s="5">
        <v>174232</v>
      </c>
      <c r="D131" s="5" t="s">
        <v>8</v>
      </c>
      <c r="E131" s="5" t="s">
        <v>9</v>
      </c>
      <c r="F131" s="5">
        <v>68.3</v>
      </c>
      <c r="G131" s="5">
        <v>1</v>
      </c>
      <c r="H131" s="5">
        <f t="shared" si="3"/>
        <v>68.3</v>
      </c>
    </row>
    <row r="132" spans="1:8">
      <c r="A132" s="5" t="s">
        <v>10</v>
      </c>
      <c r="B132" s="5"/>
      <c r="C132" s="5"/>
      <c r="D132" s="5"/>
      <c r="E132" s="5"/>
      <c r="F132" s="5"/>
      <c r="G132" s="5">
        <v>896</v>
      </c>
      <c r="H132" s="5">
        <f>SUM(H4:H131)</f>
        <v>60923.6</v>
      </c>
    </row>
    <row r="133" spans="1:8">
      <c r="A133" s="5" t="s">
        <v>11</v>
      </c>
      <c r="B133" s="5"/>
      <c r="C133" s="5"/>
      <c r="D133" s="5"/>
      <c r="E133" s="5"/>
      <c r="F133" s="5"/>
      <c r="G133" s="5"/>
      <c r="H133" s="5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845"/>
  <sheetViews>
    <sheetView workbookViewId="0">
      <selection activeCell="A1" sqref="$A1:$XFD1048576"/>
    </sheetView>
  </sheetViews>
  <sheetFormatPr defaultColWidth="9" defaultRowHeight="13.5"/>
  <sheetData>
    <row r="1" spans="1:36">
      <c r="A1" s="1" t="s">
        <v>12</v>
      </c>
      <c r="B1" s="1" t="s">
        <v>0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  <c r="K1" s="1" t="s">
        <v>21</v>
      </c>
      <c r="L1" s="1" t="s">
        <v>22</v>
      </c>
      <c r="M1" s="1" t="s">
        <v>23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28</v>
      </c>
      <c r="S1" s="1" t="s">
        <v>29</v>
      </c>
      <c r="T1" s="1" t="s">
        <v>30</v>
      </c>
      <c r="U1" s="1" t="s">
        <v>31</v>
      </c>
      <c r="V1" s="1" t="s">
        <v>32</v>
      </c>
      <c r="W1" s="1" t="s">
        <v>33</v>
      </c>
      <c r="X1" s="1" t="s">
        <v>34</v>
      </c>
      <c r="Y1" s="1" t="s">
        <v>35</v>
      </c>
      <c r="Z1" s="1" t="s">
        <v>36</v>
      </c>
      <c r="AA1" s="1" t="s">
        <v>37</v>
      </c>
      <c r="AB1" s="1" t="s">
        <v>38</v>
      </c>
      <c r="AC1" s="1" t="s">
        <v>39</v>
      </c>
      <c r="AD1" s="1" t="s">
        <v>40</v>
      </c>
      <c r="AE1" s="1" t="s">
        <v>41</v>
      </c>
      <c r="AF1" s="1" t="s">
        <v>42</v>
      </c>
      <c r="AG1" s="1" t="s">
        <v>43</v>
      </c>
      <c r="AH1" s="1" t="s">
        <v>44</v>
      </c>
      <c r="AI1" s="1" t="s">
        <v>45</v>
      </c>
      <c r="AJ1" s="1" t="s">
        <v>46</v>
      </c>
    </row>
    <row r="2" spans="1:36">
      <c r="A2" s="2">
        <v>301</v>
      </c>
      <c r="B2" s="2">
        <v>2852</v>
      </c>
      <c r="C2" s="2">
        <v>66085606</v>
      </c>
      <c r="D2" s="2">
        <v>142994235</v>
      </c>
      <c r="E2" t="s">
        <v>47</v>
      </c>
      <c r="F2" s="2">
        <v>9920547</v>
      </c>
      <c r="G2" t="s">
        <v>48</v>
      </c>
      <c r="H2" t="s">
        <v>9</v>
      </c>
      <c r="I2" t="s">
        <v>49</v>
      </c>
      <c r="J2" s="2">
        <v>3606048</v>
      </c>
      <c r="K2" t="s">
        <v>50</v>
      </c>
      <c r="L2" s="2">
        <v>1</v>
      </c>
      <c r="M2" s="2">
        <v>0</v>
      </c>
      <c r="N2" s="2">
        <v>0.01</v>
      </c>
      <c r="O2" s="2">
        <v>-0.01</v>
      </c>
      <c r="P2" s="2">
        <v>19</v>
      </c>
      <c r="Q2" t="s">
        <v>51</v>
      </c>
      <c r="R2" s="2">
        <v>14840</v>
      </c>
      <c r="S2" t="s">
        <v>52</v>
      </c>
      <c r="T2" t="s">
        <v>53</v>
      </c>
      <c r="U2" t="s">
        <v>54</v>
      </c>
      <c r="V2" t="s">
        <v>54</v>
      </c>
      <c r="X2" s="2">
        <v>183106</v>
      </c>
      <c r="Y2" t="s">
        <v>55</v>
      </c>
      <c r="Z2" t="s">
        <v>56</v>
      </c>
      <c r="AA2" t="s">
        <v>57</v>
      </c>
      <c r="AC2" t="s">
        <v>58</v>
      </c>
      <c r="AD2" t="s">
        <v>59</v>
      </c>
      <c r="AE2" s="3">
        <v>46357</v>
      </c>
      <c r="AF2" s="3">
        <v>45310</v>
      </c>
      <c r="AG2" s="2">
        <v>0</v>
      </c>
      <c r="AH2" t="s">
        <v>60</v>
      </c>
      <c r="AI2" t="s">
        <v>54</v>
      </c>
      <c r="AJ2" s="3">
        <v>45807.3578587963</v>
      </c>
    </row>
    <row r="3" spans="1:36">
      <c r="A3" s="2">
        <v>301</v>
      </c>
      <c r="B3" s="2">
        <v>122718</v>
      </c>
      <c r="C3" s="2">
        <v>66080404</v>
      </c>
      <c r="D3" s="2">
        <v>142984749</v>
      </c>
      <c r="E3" t="s">
        <v>61</v>
      </c>
      <c r="F3" s="2">
        <v>9920547</v>
      </c>
      <c r="G3" t="s">
        <v>48</v>
      </c>
      <c r="H3" t="s">
        <v>9</v>
      </c>
      <c r="I3" t="s">
        <v>49</v>
      </c>
      <c r="J3" s="2">
        <v>3606048</v>
      </c>
      <c r="K3" t="s">
        <v>50</v>
      </c>
      <c r="L3" s="2">
        <v>1</v>
      </c>
      <c r="M3" s="2">
        <v>0</v>
      </c>
      <c r="N3" s="2">
        <v>0.01</v>
      </c>
      <c r="O3" s="2">
        <v>-0.01</v>
      </c>
      <c r="P3" s="2">
        <v>1</v>
      </c>
      <c r="Q3" t="s">
        <v>62</v>
      </c>
      <c r="R3" s="2">
        <v>29180</v>
      </c>
      <c r="S3" t="s">
        <v>63</v>
      </c>
      <c r="T3" t="s">
        <v>53</v>
      </c>
      <c r="U3" t="s">
        <v>54</v>
      </c>
      <c r="V3" t="s">
        <v>54</v>
      </c>
      <c r="X3" s="2">
        <v>4567780</v>
      </c>
      <c r="Y3" t="s">
        <v>64</v>
      </c>
      <c r="Z3" t="s">
        <v>65</v>
      </c>
      <c r="AA3" t="s">
        <v>64</v>
      </c>
      <c r="AC3" t="s">
        <v>58</v>
      </c>
      <c r="AD3" t="s">
        <v>59</v>
      </c>
      <c r="AE3" s="3">
        <v>46357</v>
      </c>
      <c r="AF3" s="3">
        <v>45310</v>
      </c>
      <c r="AG3" s="2">
        <v>0</v>
      </c>
      <c r="AH3" t="s">
        <v>60</v>
      </c>
      <c r="AI3" t="s">
        <v>54</v>
      </c>
      <c r="AJ3" s="3">
        <v>45806.8968287037</v>
      </c>
    </row>
    <row r="4" spans="1:36">
      <c r="A4" s="2">
        <v>301</v>
      </c>
      <c r="B4" s="2">
        <v>2914</v>
      </c>
      <c r="C4" s="2">
        <v>66174448</v>
      </c>
      <c r="D4" s="2">
        <v>143172533</v>
      </c>
      <c r="E4" t="s">
        <v>66</v>
      </c>
      <c r="F4" s="2">
        <v>9920547</v>
      </c>
      <c r="G4" t="s">
        <v>48</v>
      </c>
      <c r="H4" t="s">
        <v>9</v>
      </c>
      <c r="I4" t="s">
        <v>49</v>
      </c>
      <c r="J4" s="2">
        <v>4028856</v>
      </c>
      <c r="K4" t="s">
        <v>67</v>
      </c>
      <c r="L4" s="2">
        <v>1</v>
      </c>
      <c r="M4" s="2">
        <v>0</v>
      </c>
      <c r="N4" s="2">
        <v>0</v>
      </c>
      <c r="O4" s="2">
        <v>0</v>
      </c>
      <c r="P4" s="2">
        <v>163</v>
      </c>
      <c r="Q4" t="s">
        <v>68</v>
      </c>
      <c r="R4" s="2">
        <v>27809</v>
      </c>
      <c r="S4" t="s">
        <v>69</v>
      </c>
      <c r="T4" t="s">
        <v>53</v>
      </c>
      <c r="U4" t="s">
        <v>54</v>
      </c>
      <c r="V4" t="s">
        <v>54</v>
      </c>
      <c r="X4" s="2">
        <v>4733914</v>
      </c>
      <c r="Y4" t="s">
        <v>70</v>
      </c>
      <c r="Z4" t="s">
        <v>71</v>
      </c>
      <c r="AA4" t="s">
        <v>70</v>
      </c>
      <c r="AC4" t="s">
        <v>72</v>
      </c>
      <c r="AD4" t="s">
        <v>73</v>
      </c>
      <c r="AF4" s="3">
        <v>45658</v>
      </c>
      <c r="AG4" s="2">
        <v>0</v>
      </c>
      <c r="AH4" t="s">
        <v>60</v>
      </c>
      <c r="AI4" t="s">
        <v>54</v>
      </c>
      <c r="AJ4" s="3">
        <v>45808.8085416667</v>
      </c>
    </row>
    <row r="5" spans="1:36">
      <c r="A5" s="2">
        <v>301</v>
      </c>
      <c r="B5" s="2">
        <v>2526</v>
      </c>
      <c r="C5" s="2">
        <v>65956010</v>
      </c>
      <c r="D5" s="2">
        <v>142743757</v>
      </c>
      <c r="E5" t="s">
        <v>74</v>
      </c>
      <c r="F5" s="2">
        <v>9920547</v>
      </c>
      <c r="G5" t="s">
        <v>48</v>
      </c>
      <c r="H5" t="s">
        <v>9</v>
      </c>
      <c r="I5" t="s">
        <v>49</v>
      </c>
      <c r="J5" s="2">
        <v>4028856</v>
      </c>
      <c r="K5" t="s">
        <v>67</v>
      </c>
      <c r="L5" s="2">
        <v>1</v>
      </c>
      <c r="M5" s="2">
        <v>0</v>
      </c>
      <c r="N5" s="2">
        <v>0</v>
      </c>
      <c r="O5" s="2">
        <v>0</v>
      </c>
      <c r="P5" s="2">
        <v>19</v>
      </c>
      <c r="Q5" t="s">
        <v>51</v>
      </c>
      <c r="R5" s="2">
        <v>8338</v>
      </c>
      <c r="S5" t="s">
        <v>75</v>
      </c>
      <c r="T5" t="s">
        <v>53</v>
      </c>
      <c r="U5" t="s">
        <v>54</v>
      </c>
      <c r="V5" t="s">
        <v>54</v>
      </c>
      <c r="X5" s="2">
        <v>551300</v>
      </c>
      <c r="Y5" t="s">
        <v>76</v>
      </c>
      <c r="Z5" t="s">
        <v>77</v>
      </c>
      <c r="AA5" t="s">
        <v>78</v>
      </c>
      <c r="AC5" t="s">
        <v>79</v>
      </c>
      <c r="AD5" t="s">
        <v>80</v>
      </c>
      <c r="AF5" s="3">
        <v>45658</v>
      </c>
      <c r="AG5" s="2">
        <v>0</v>
      </c>
      <c r="AH5" t="s">
        <v>60</v>
      </c>
      <c r="AI5" t="s">
        <v>54</v>
      </c>
      <c r="AJ5" s="3">
        <v>45804.7511111111</v>
      </c>
    </row>
    <row r="6" spans="1:36">
      <c r="A6" s="2">
        <v>301</v>
      </c>
      <c r="B6" s="2">
        <v>2778</v>
      </c>
      <c r="C6" s="2">
        <v>66026817</v>
      </c>
      <c r="D6" s="2">
        <v>142881580</v>
      </c>
      <c r="E6" t="s">
        <v>81</v>
      </c>
      <c r="F6" s="2">
        <v>9920547</v>
      </c>
      <c r="G6" t="s">
        <v>48</v>
      </c>
      <c r="H6" t="s">
        <v>9</v>
      </c>
      <c r="I6" t="s">
        <v>49</v>
      </c>
      <c r="J6" s="2">
        <v>3606048</v>
      </c>
      <c r="K6" t="s">
        <v>50</v>
      </c>
      <c r="L6" s="2">
        <v>1</v>
      </c>
      <c r="M6" s="2">
        <v>0</v>
      </c>
      <c r="N6" s="2">
        <v>0.01</v>
      </c>
      <c r="O6" s="2">
        <v>-0.01</v>
      </c>
      <c r="P6" s="2">
        <v>178</v>
      </c>
      <c r="Q6" t="s">
        <v>82</v>
      </c>
      <c r="R6" s="2">
        <v>10186</v>
      </c>
      <c r="S6" t="s">
        <v>83</v>
      </c>
      <c r="T6" t="s">
        <v>53</v>
      </c>
      <c r="U6" t="s">
        <v>54</v>
      </c>
      <c r="V6" t="s">
        <v>54</v>
      </c>
      <c r="X6" s="2">
        <v>32199892</v>
      </c>
      <c r="Y6" t="s">
        <v>84</v>
      </c>
      <c r="Z6" t="s">
        <v>85</v>
      </c>
      <c r="AA6" t="s">
        <v>86</v>
      </c>
      <c r="AC6" t="s">
        <v>87</v>
      </c>
      <c r="AD6" t="s">
        <v>88</v>
      </c>
      <c r="AE6" s="3">
        <v>46357</v>
      </c>
      <c r="AF6" s="3">
        <v>45310</v>
      </c>
      <c r="AG6" s="2">
        <v>0</v>
      </c>
      <c r="AH6" t="s">
        <v>60</v>
      </c>
      <c r="AI6" t="s">
        <v>54</v>
      </c>
      <c r="AJ6" s="3">
        <v>45805.9053125</v>
      </c>
    </row>
    <row r="7" spans="1:36">
      <c r="A7" s="2">
        <v>301</v>
      </c>
      <c r="B7" s="2">
        <v>2730</v>
      </c>
      <c r="C7" s="2">
        <v>66125968</v>
      </c>
      <c r="D7" s="2">
        <v>143074560</v>
      </c>
      <c r="E7" t="s">
        <v>89</v>
      </c>
      <c r="F7" s="2">
        <v>9920547</v>
      </c>
      <c r="G7" t="s">
        <v>48</v>
      </c>
      <c r="H7" t="s">
        <v>9</v>
      </c>
      <c r="I7" t="s">
        <v>49</v>
      </c>
      <c r="J7" s="2">
        <v>4028856</v>
      </c>
      <c r="K7" t="s">
        <v>67</v>
      </c>
      <c r="L7" s="2">
        <v>1</v>
      </c>
      <c r="M7" s="2">
        <v>0</v>
      </c>
      <c r="N7" s="2">
        <v>0</v>
      </c>
      <c r="O7" s="2">
        <v>0</v>
      </c>
      <c r="P7" s="2">
        <v>1</v>
      </c>
      <c r="Q7" t="s">
        <v>62</v>
      </c>
      <c r="R7" s="2">
        <v>15893</v>
      </c>
      <c r="S7" t="s">
        <v>90</v>
      </c>
      <c r="T7" t="s">
        <v>53</v>
      </c>
      <c r="U7" t="s">
        <v>54</v>
      </c>
      <c r="V7" t="s">
        <v>54</v>
      </c>
      <c r="X7" s="2">
        <v>938186</v>
      </c>
      <c r="Y7" t="s">
        <v>91</v>
      </c>
      <c r="Z7" t="s">
        <v>92</v>
      </c>
      <c r="AA7" t="s">
        <v>93</v>
      </c>
      <c r="AC7" t="s">
        <v>79</v>
      </c>
      <c r="AD7" t="s">
        <v>80</v>
      </c>
      <c r="AF7" s="3">
        <v>45658</v>
      </c>
      <c r="AG7" s="2">
        <v>0</v>
      </c>
      <c r="AH7" t="s">
        <v>60</v>
      </c>
      <c r="AI7" t="s">
        <v>54</v>
      </c>
      <c r="AJ7" s="3">
        <v>45807.8370601852</v>
      </c>
    </row>
    <row r="8" spans="1:36">
      <c r="A8" s="2">
        <v>301</v>
      </c>
      <c r="B8" s="2">
        <v>298747</v>
      </c>
      <c r="C8" s="2">
        <v>65176097</v>
      </c>
      <c r="D8" s="2">
        <v>141215340</v>
      </c>
      <c r="E8" t="s">
        <v>94</v>
      </c>
      <c r="F8" s="2">
        <v>9920547</v>
      </c>
      <c r="G8" t="s">
        <v>48</v>
      </c>
      <c r="H8" t="s">
        <v>9</v>
      </c>
      <c r="I8" t="s">
        <v>49</v>
      </c>
      <c r="J8" s="2">
        <v>3606048</v>
      </c>
      <c r="K8" t="s">
        <v>50</v>
      </c>
      <c r="L8" s="2">
        <v>1</v>
      </c>
      <c r="M8" s="2">
        <v>0</v>
      </c>
      <c r="N8" s="2">
        <v>0.01</v>
      </c>
      <c r="O8" s="2">
        <v>-0.01</v>
      </c>
      <c r="P8" s="2">
        <v>163</v>
      </c>
      <c r="Q8" t="s">
        <v>68</v>
      </c>
      <c r="R8" s="2">
        <v>12990</v>
      </c>
      <c r="S8" t="s">
        <v>95</v>
      </c>
      <c r="T8" t="s">
        <v>53</v>
      </c>
      <c r="U8" t="s">
        <v>54</v>
      </c>
      <c r="V8" t="s">
        <v>54</v>
      </c>
      <c r="X8" s="2">
        <v>25059133</v>
      </c>
      <c r="Y8" t="s">
        <v>96</v>
      </c>
      <c r="Z8" t="s">
        <v>97</v>
      </c>
      <c r="AA8" t="s">
        <v>96</v>
      </c>
      <c r="AC8" t="s">
        <v>79</v>
      </c>
      <c r="AD8" t="s">
        <v>80</v>
      </c>
      <c r="AE8" s="3">
        <v>46357</v>
      </c>
      <c r="AF8" s="3">
        <v>45310</v>
      </c>
      <c r="AG8" s="2">
        <v>0</v>
      </c>
      <c r="AH8" t="s">
        <v>60</v>
      </c>
      <c r="AI8" t="s">
        <v>54</v>
      </c>
      <c r="AJ8" s="3">
        <v>45790.8700925926</v>
      </c>
    </row>
    <row r="9" spans="1:36">
      <c r="A9" s="2">
        <v>301</v>
      </c>
      <c r="B9" s="2">
        <v>117184</v>
      </c>
      <c r="C9" s="2">
        <v>65457030</v>
      </c>
      <c r="D9" s="2">
        <v>141769612</v>
      </c>
      <c r="E9" t="s">
        <v>98</v>
      </c>
      <c r="F9" s="2">
        <v>9920547</v>
      </c>
      <c r="G9" t="s">
        <v>48</v>
      </c>
      <c r="H9" t="s">
        <v>9</v>
      </c>
      <c r="I9" t="s">
        <v>49</v>
      </c>
      <c r="J9" s="2">
        <v>4028856</v>
      </c>
      <c r="K9" t="s">
        <v>67</v>
      </c>
      <c r="L9" s="2">
        <v>2</v>
      </c>
      <c r="M9" s="2">
        <v>0</v>
      </c>
      <c r="N9" s="2">
        <v>0</v>
      </c>
      <c r="O9" s="2">
        <v>0</v>
      </c>
      <c r="P9" s="2">
        <v>163</v>
      </c>
      <c r="Q9" t="s">
        <v>68</v>
      </c>
      <c r="R9" s="2">
        <v>27739</v>
      </c>
      <c r="S9" t="s">
        <v>99</v>
      </c>
      <c r="T9" t="s">
        <v>53</v>
      </c>
      <c r="U9" t="s">
        <v>54</v>
      </c>
      <c r="V9" t="s">
        <v>54</v>
      </c>
      <c r="X9" s="2">
        <v>17929965</v>
      </c>
      <c r="Y9" t="s">
        <v>100</v>
      </c>
      <c r="Z9" t="s">
        <v>101</v>
      </c>
      <c r="AA9" t="s">
        <v>100</v>
      </c>
      <c r="AC9" t="s">
        <v>79</v>
      </c>
      <c r="AD9" t="s">
        <v>80</v>
      </c>
      <c r="AF9" s="3">
        <v>45658</v>
      </c>
      <c r="AG9" s="2">
        <v>0</v>
      </c>
      <c r="AH9" t="s">
        <v>60</v>
      </c>
      <c r="AI9" t="s">
        <v>54</v>
      </c>
      <c r="AJ9" s="3">
        <v>45795.8170601852</v>
      </c>
    </row>
    <row r="10" spans="1:36">
      <c r="A10" s="2">
        <v>301</v>
      </c>
      <c r="B10" s="2">
        <v>2881</v>
      </c>
      <c r="C10" s="2">
        <v>65483655</v>
      </c>
      <c r="D10" s="2">
        <v>141835545</v>
      </c>
      <c r="E10" t="s">
        <v>102</v>
      </c>
      <c r="F10" s="2">
        <v>9920547</v>
      </c>
      <c r="G10" t="s">
        <v>48</v>
      </c>
      <c r="H10" t="s">
        <v>9</v>
      </c>
      <c r="I10" t="s">
        <v>49</v>
      </c>
      <c r="J10" s="2">
        <v>3606048</v>
      </c>
      <c r="K10" t="s">
        <v>50</v>
      </c>
      <c r="L10" s="2">
        <v>1</v>
      </c>
      <c r="M10" s="2">
        <v>0</v>
      </c>
      <c r="N10" s="2">
        <v>0.01</v>
      </c>
      <c r="O10" s="2">
        <v>-0.01</v>
      </c>
      <c r="P10" s="2">
        <v>179</v>
      </c>
      <c r="Q10" t="s">
        <v>103</v>
      </c>
      <c r="R10" s="2">
        <v>7011</v>
      </c>
      <c r="S10" t="s">
        <v>104</v>
      </c>
      <c r="T10" t="s">
        <v>53</v>
      </c>
      <c r="U10" t="s">
        <v>54</v>
      </c>
      <c r="V10" t="s">
        <v>54</v>
      </c>
      <c r="X10" s="2">
        <v>324360</v>
      </c>
      <c r="Y10" t="s">
        <v>105</v>
      </c>
      <c r="Z10" t="s">
        <v>106</v>
      </c>
      <c r="AA10" t="s">
        <v>107</v>
      </c>
      <c r="AC10" t="s">
        <v>108</v>
      </c>
      <c r="AD10" t="s">
        <v>109</v>
      </c>
      <c r="AE10" s="3">
        <v>46357</v>
      </c>
      <c r="AF10" s="3">
        <v>45310</v>
      </c>
      <c r="AG10" s="2">
        <v>0</v>
      </c>
      <c r="AH10" t="s">
        <v>60</v>
      </c>
      <c r="AI10" t="s">
        <v>54</v>
      </c>
      <c r="AJ10" s="3">
        <v>45796.5390972222</v>
      </c>
    </row>
    <row r="11" spans="1:36">
      <c r="A11" s="2">
        <v>301</v>
      </c>
      <c r="B11" s="2">
        <v>117184</v>
      </c>
      <c r="C11" s="2">
        <v>65573561</v>
      </c>
      <c r="D11" s="2">
        <v>142003563</v>
      </c>
      <c r="E11" t="s">
        <v>98</v>
      </c>
      <c r="F11" s="2">
        <v>9920547</v>
      </c>
      <c r="G11" t="s">
        <v>48</v>
      </c>
      <c r="H11" t="s">
        <v>9</v>
      </c>
      <c r="I11" t="s">
        <v>49</v>
      </c>
      <c r="J11" s="2">
        <v>4028856</v>
      </c>
      <c r="K11" t="s">
        <v>67</v>
      </c>
      <c r="L11" s="2">
        <v>2</v>
      </c>
      <c r="M11" s="2">
        <v>0</v>
      </c>
      <c r="N11" s="2">
        <v>0</v>
      </c>
      <c r="O11" s="2">
        <v>0</v>
      </c>
      <c r="P11" s="2">
        <v>163</v>
      </c>
      <c r="Q11" t="s">
        <v>68</v>
      </c>
      <c r="R11" s="2">
        <v>10930</v>
      </c>
      <c r="S11" t="s">
        <v>110</v>
      </c>
      <c r="T11" t="s">
        <v>53</v>
      </c>
      <c r="U11" t="s">
        <v>54</v>
      </c>
      <c r="V11" t="s">
        <v>54</v>
      </c>
      <c r="X11" s="2">
        <v>200130</v>
      </c>
      <c r="Y11" t="s">
        <v>111</v>
      </c>
      <c r="Z11" t="s">
        <v>112</v>
      </c>
      <c r="AA11" t="s">
        <v>113</v>
      </c>
      <c r="AC11" t="s">
        <v>79</v>
      </c>
      <c r="AD11" t="s">
        <v>80</v>
      </c>
      <c r="AF11" s="3">
        <v>45658</v>
      </c>
      <c r="AG11" s="2">
        <v>0</v>
      </c>
      <c r="AH11" t="s">
        <v>60</v>
      </c>
      <c r="AI11" t="s">
        <v>54</v>
      </c>
      <c r="AJ11" s="3">
        <v>45797.8703587963</v>
      </c>
    </row>
    <row r="12" spans="1:36">
      <c r="A12" s="2">
        <v>301</v>
      </c>
      <c r="B12" s="2">
        <v>119622</v>
      </c>
      <c r="C12" s="2">
        <v>65326508</v>
      </c>
      <c r="D12" s="2">
        <v>141512126</v>
      </c>
      <c r="E12" t="s">
        <v>114</v>
      </c>
      <c r="F12" s="2">
        <v>9920547</v>
      </c>
      <c r="G12" t="s">
        <v>48</v>
      </c>
      <c r="H12" t="s">
        <v>9</v>
      </c>
      <c r="I12" t="s">
        <v>49</v>
      </c>
      <c r="J12" s="2">
        <v>3606048</v>
      </c>
      <c r="K12" t="s">
        <v>50</v>
      </c>
      <c r="L12" s="2">
        <v>1</v>
      </c>
      <c r="M12" s="2">
        <v>0</v>
      </c>
      <c r="N12" s="2">
        <v>0.01</v>
      </c>
      <c r="O12" s="2">
        <v>-0.01</v>
      </c>
      <c r="P12" s="2">
        <v>163</v>
      </c>
      <c r="Q12" t="s">
        <v>68</v>
      </c>
      <c r="R12" s="2">
        <v>14453</v>
      </c>
      <c r="S12" t="s">
        <v>115</v>
      </c>
      <c r="T12" t="s">
        <v>53</v>
      </c>
      <c r="U12" t="s">
        <v>54</v>
      </c>
      <c r="V12" t="s">
        <v>54</v>
      </c>
      <c r="X12" s="2">
        <v>21463532</v>
      </c>
      <c r="Y12" t="s">
        <v>116</v>
      </c>
      <c r="Z12" t="s">
        <v>117</v>
      </c>
      <c r="AA12" t="s">
        <v>116</v>
      </c>
      <c r="AC12" t="s">
        <v>118</v>
      </c>
      <c r="AD12" t="s">
        <v>119</v>
      </c>
      <c r="AE12" s="3">
        <v>46357</v>
      </c>
      <c r="AF12" s="3">
        <v>45310</v>
      </c>
      <c r="AG12" s="2">
        <v>0</v>
      </c>
      <c r="AH12" t="s">
        <v>60</v>
      </c>
      <c r="AI12" t="s">
        <v>54</v>
      </c>
      <c r="AJ12" s="3">
        <v>45793.6616898148</v>
      </c>
    </row>
    <row r="13" spans="1:36">
      <c r="A13" s="2">
        <v>301</v>
      </c>
      <c r="B13" s="2">
        <v>102564</v>
      </c>
      <c r="C13" s="2">
        <v>65552775</v>
      </c>
      <c r="D13" s="2">
        <v>141957212</v>
      </c>
      <c r="E13" t="s">
        <v>120</v>
      </c>
      <c r="F13" s="2">
        <v>9920547</v>
      </c>
      <c r="G13" t="s">
        <v>48</v>
      </c>
      <c r="H13" t="s">
        <v>9</v>
      </c>
      <c r="I13" t="s">
        <v>49</v>
      </c>
      <c r="J13" s="2">
        <v>4028856</v>
      </c>
      <c r="K13" t="s">
        <v>67</v>
      </c>
      <c r="L13" s="2">
        <v>2</v>
      </c>
      <c r="M13" s="2">
        <v>0</v>
      </c>
      <c r="N13" s="2">
        <v>0</v>
      </c>
      <c r="O13" s="2">
        <v>0</v>
      </c>
      <c r="P13" s="2">
        <v>163</v>
      </c>
      <c r="Q13" t="s">
        <v>68</v>
      </c>
      <c r="R13" s="2">
        <v>4450</v>
      </c>
      <c r="S13" t="s">
        <v>121</v>
      </c>
      <c r="T13" t="s">
        <v>53</v>
      </c>
      <c r="U13" t="s">
        <v>54</v>
      </c>
      <c r="V13" t="s">
        <v>54</v>
      </c>
      <c r="X13" s="2">
        <v>14357295</v>
      </c>
      <c r="Y13" t="s">
        <v>122</v>
      </c>
      <c r="Z13" t="s">
        <v>123</v>
      </c>
      <c r="AA13" t="s">
        <v>122</v>
      </c>
      <c r="AC13" t="s">
        <v>108</v>
      </c>
      <c r="AD13" t="s">
        <v>109</v>
      </c>
      <c r="AF13" s="3">
        <v>45658</v>
      </c>
      <c r="AG13" s="2">
        <v>0</v>
      </c>
      <c r="AH13" t="s">
        <v>60</v>
      </c>
      <c r="AI13" t="s">
        <v>54</v>
      </c>
      <c r="AJ13" s="3">
        <v>45797.6098726852</v>
      </c>
    </row>
    <row r="14" spans="1:36">
      <c r="A14" s="2">
        <v>301</v>
      </c>
      <c r="B14" s="2">
        <v>2735</v>
      </c>
      <c r="C14" s="2">
        <v>64931201</v>
      </c>
      <c r="D14" s="2">
        <v>140736784</v>
      </c>
      <c r="E14" t="s">
        <v>124</v>
      </c>
      <c r="F14" s="2">
        <v>9920547</v>
      </c>
      <c r="G14" t="s">
        <v>48</v>
      </c>
      <c r="H14" t="s">
        <v>9</v>
      </c>
      <c r="I14" t="s">
        <v>49</v>
      </c>
      <c r="J14" s="2">
        <v>4028856</v>
      </c>
      <c r="K14" t="s">
        <v>67</v>
      </c>
      <c r="L14" s="2">
        <v>1</v>
      </c>
      <c r="M14" s="2">
        <v>0</v>
      </c>
      <c r="N14" s="2">
        <v>0</v>
      </c>
      <c r="O14" s="2">
        <v>0</v>
      </c>
      <c r="P14" s="2">
        <v>163</v>
      </c>
      <c r="Q14" t="s">
        <v>68</v>
      </c>
      <c r="R14" s="2">
        <v>10930</v>
      </c>
      <c r="S14" t="s">
        <v>110</v>
      </c>
      <c r="T14" t="s">
        <v>53</v>
      </c>
      <c r="U14" t="s">
        <v>54</v>
      </c>
      <c r="V14" t="s">
        <v>54</v>
      </c>
      <c r="X14" s="2">
        <v>13337631</v>
      </c>
      <c r="Y14" t="s">
        <v>125</v>
      </c>
      <c r="Z14" t="s">
        <v>126</v>
      </c>
      <c r="AA14" t="s">
        <v>125</v>
      </c>
      <c r="AC14" t="s">
        <v>79</v>
      </c>
      <c r="AD14" t="s">
        <v>80</v>
      </c>
      <c r="AF14" s="3">
        <v>45658</v>
      </c>
      <c r="AG14" s="2">
        <v>0</v>
      </c>
      <c r="AH14" t="s">
        <v>60</v>
      </c>
      <c r="AI14" t="s">
        <v>54</v>
      </c>
      <c r="AJ14" s="3">
        <v>45786.8866087963</v>
      </c>
    </row>
    <row r="15" spans="1:36">
      <c r="A15" s="2">
        <v>301</v>
      </c>
      <c r="B15" s="2">
        <v>2874</v>
      </c>
      <c r="C15" s="2">
        <v>64919861</v>
      </c>
      <c r="D15" s="2">
        <v>140710743</v>
      </c>
      <c r="E15" t="s">
        <v>127</v>
      </c>
      <c r="F15" s="2">
        <v>9920547</v>
      </c>
      <c r="G15" t="s">
        <v>48</v>
      </c>
      <c r="H15" t="s">
        <v>9</v>
      </c>
      <c r="I15" t="s">
        <v>49</v>
      </c>
      <c r="J15" s="2">
        <v>4028856</v>
      </c>
      <c r="K15" t="s">
        <v>67</v>
      </c>
      <c r="L15" s="2">
        <v>1</v>
      </c>
      <c r="M15" s="2">
        <v>0</v>
      </c>
      <c r="N15" s="2">
        <v>0</v>
      </c>
      <c r="O15" s="2">
        <v>0</v>
      </c>
      <c r="P15" s="2">
        <v>163</v>
      </c>
      <c r="Q15" t="s">
        <v>68</v>
      </c>
      <c r="R15" s="2">
        <v>11903</v>
      </c>
      <c r="S15" t="s">
        <v>128</v>
      </c>
      <c r="T15" t="s">
        <v>53</v>
      </c>
      <c r="U15" t="s">
        <v>54</v>
      </c>
      <c r="V15" t="s">
        <v>54</v>
      </c>
      <c r="X15" s="2">
        <v>615019</v>
      </c>
      <c r="Y15" t="s">
        <v>129</v>
      </c>
      <c r="Z15" t="s">
        <v>130</v>
      </c>
      <c r="AA15" t="s">
        <v>131</v>
      </c>
      <c r="AC15" t="s">
        <v>58</v>
      </c>
      <c r="AD15" t="s">
        <v>59</v>
      </c>
      <c r="AF15" s="3">
        <v>45658</v>
      </c>
      <c r="AG15" s="2">
        <v>0</v>
      </c>
      <c r="AH15" t="s">
        <v>60</v>
      </c>
      <c r="AI15" t="s">
        <v>54</v>
      </c>
      <c r="AJ15" s="3">
        <v>45786.7718634259</v>
      </c>
    </row>
    <row r="16" spans="1:36">
      <c r="A16" s="2">
        <v>301</v>
      </c>
      <c r="B16" s="2">
        <v>297863</v>
      </c>
      <c r="C16" s="2">
        <v>65795387</v>
      </c>
      <c r="D16" s="2">
        <v>142430530</v>
      </c>
      <c r="E16" t="s">
        <v>132</v>
      </c>
      <c r="F16" s="2">
        <v>9920547</v>
      </c>
      <c r="G16" t="s">
        <v>48</v>
      </c>
      <c r="H16" t="s">
        <v>9</v>
      </c>
      <c r="I16" t="s">
        <v>49</v>
      </c>
      <c r="J16" s="2">
        <v>3606048</v>
      </c>
      <c r="K16" t="s">
        <v>50</v>
      </c>
      <c r="L16" s="2">
        <v>1</v>
      </c>
      <c r="M16" s="2">
        <v>0</v>
      </c>
      <c r="N16" s="2">
        <v>0.01</v>
      </c>
      <c r="O16" s="2">
        <v>-0.01</v>
      </c>
      <c r="P16" s="2">
        <v>163</v>
      </c>
      <c r="Q16" t="s">
        <v>68</v>
      </c>
      <c r="R16" s="2">
        <v>14388</v>
      </c>
      <c r="S16" t="s">
        <v>133</v>
      </c>
      <c r="T16" t="s">
        <v>53</v>
      </c>
      <c r="U16" t="s">
        <v>54</v>
      </c>
      <c r="V16" t="s">
        <v>54</v>
      </c>
      <c r="X16" s="2">
        <v>17751676</v>
      </c>
      <c r="Y16" t="s">
        <v>134</v>
      </c>
      <c r="Z16" t="s">
        <v>135</v>
      </c>
      <c r="AA16" t="s">
        <v>134</v>
      </c>
      <c r="AC16" t="s">
        <v>87</v>
      </c>
      <c r="AD16" t="s">
        <v>88</v>
      </c>
      <c r="AE16" s="3">
        <v>46357</v>
      </c>
      <c r="AF16" s="3">
        <v>45310</v>
      </c>
      <c r="AG16" s="2">
        <v>0</v>
      </c>
      <c r="AH16" t="s">
        <v>60</v>
      </c>
      <c r="AI16" t="s">
        <v>54</v>
      </c>
      <c r="AJ16" s="3">
        <v>45801.7885763889</v>
      </c>
    </row>
    <row r="17" spans="1:36">
      <c r="A17" s="2">
        <v>301</v>
      </c>
      <c r="B17" s="2">
        <v>2755</v>
      </c>
      <c r="C17" s="2">
        <v>65776725</v>
      </c>
      <c r="D17" s="2">
        <v>142393251</v>
      </c>
      <c r="E17" t="s">
        <v>136</v>
      </c>
      <c r="F17" s="2">
        <v>9920547</v>
      </c>
      <c r="G17" t="s">
        <v>48</v>
      </c>
      <c r="H17" t="s">
        <v>9</v>
      </c>
      <c r="I17" t="s">
        <v>49</v>
      </c>
      <c r="J17" s="2">
        <v>4028856</v>
      </c>
      <c r="K17" t="s">
        <v>67</v>
      </c>
      <c r="L17" s="2">
        <v>1</v>
      </c>
      <c r="M17" s="2">
        <v>0</v>
      </c>
      <c r="N17" s="2">
        <v>0</v>
      </c>
      <c r="O17" s="2">
        <v>0</v>
      </c>
      <c r="P17" s="2">
        <v>162</v>
      </c>
      <c r="Q17" t="s">
        <v>137</v>
      </c>
      <c r="R17" s="2">
        <v>8233</v>
      </c>
      <c r="S17" t="s">
        <v>138</v>
      </c>
      <c r="T17" t="s">
        <v>53</v>
      </c>
      <c r="U17" t="s">
        <v>54</v>
      </c>
      <c r="V17" t="s">
        <v>54</v>
      </c>
      <c r="X17" s="2">
        <v>4920798</v>
      </c>
      <c r="Y17" t="s">
        <v>139</v>
      </c>
      <c r="Z17" t="s">
        <v>140</v>
      </c>
      <c r="AA17" t="s">
        <v>139</v>
      </c>
      <c r="AC17" t="s">
        <v>141</v>
      </c>
      <c r="AD17" t="s">
        <v>142</v>
      </c>
      <c r="AF17" s="3">
        <v>45658</v>
      </c>
      <c r="AG17" s="2">
        <v>0</v>
      </c>
      <c r="AH17" t="s">
        <v>60</v>
      </c>
      <c r="AI17" t="s">
        <v>54</v>
      </c>
      <c r="AJ17" s="3">
        <v>45801.5726388889</v>
      </c>
    </row>
    <row r="18" spans="1:36">
      <c r="A18" s="2">
        <v>301</v>
      </c>
      <c r="B18" s="2">
        <v>2853</v>
      </c>
      <c r="C18" s="2">
        <v>65051082</v>
      </c>
      <c r="D18" s="2">
        <v>140975133</v>
      </c>
      <c r="E18" t="s">
        <v>143</v>
      </c>
      <c r="F18" s="2">
        <v>9920547</v>
      </c>
      <c r="G18" t="s">
        <v>48</v>
      </c>
      <c r="H18" t="s">
        <v>9</v>
      </c>
      <c r="I18" t="s">
        <v>49</v>
      </c>
      <c r="J18" s="2">
        <v>4028856</v>
      </c>
      <c r="K18" t="s">
        <v>67</v>
      </c>
      <c r="L18" s="2">
        <v>1</v>
      </c>
      <c r="M18" s="2">
        <v>0</v>
      </c>
      <c r="N18" s="2">
        <v>0</v>
      </c>
      <c r="O18" s="2">
        <v>0</v>
      </c>
      <c r="P18" s="2">
        <v>163</v>
      </c>
      <c r="Q18" t="s">
        <v>68</v>
      </c>
      <c r="R18" s="2">
        <v>7687</v>
      </c>
      <c r="S18" t="s">
        <v>144</v>
      </c>
      <c r="T18" t="s">
        <v>53</v>
      </c>
      <c r="U18" t="s">
        <v>54</v>
      </c>
      <c r="V18" t="s">
        <v>54</v>
      </c>
      <c r="X18" s="2">
        <v>3625980</v>
      </c>
      <c r="Y18" t="s">
        <v>145</v>
      </c>
      <c r="Z18" t="s">
        <v>146</v>
      </c>
      <c r="AA18" t="s">
        <v>145</v>
      </c>
      <c r="AC18" t="s">
        <v>58</v>
      </c>
      <c r="AD18" t="s">
        <v>59</v>
      </c>
      <c r="AF18" s="3">
        <v>45658</v>
      </c>
      <c r="AG18" s="2">
        <v>0</v>
      </c>
      <c r="AH18" t="s">
        <v>60</v>
      </c>
      <c r="AI18" t="s">
        <v>54</v>
      </c>
      <c r="AJ18" s="3">
        <v>45788.8334722222</v>
      </c>
    </row>
    <row r="19" spans="1:36">
      <c r="A19" s="2">
        <v>301</v>
      </c>
      <c r="B19" s="2">
        <v>111219</v>
      </c>
      <c r="C19" s="2">
        <v>65984626</v>
      </c>
      <c r="D19" s="2">
        <v>142799777</v>
      </c>
      <c r="E19" t="s">
        <v>147</v>
      </c>
      <c r="F19" s="2">
        <v>9920547</v>
      </c>
      <c r="G19" t="s">
        <v>48</v>
      </c>
      <c r="H19" t="s">
        <v>9</v>
      </c>
      <c r="I19" t="s">
        <v>49</v>
      </c>
      <c r="J19" s="2">
        <v>3606048</v>
      </c>
      <c r="K19" t="s">
        <v>50</v>
      </c>
      <c r="L19" s="2">
        <v>1</v>
      </c>
      <c r="M19" s="2">
        <v>0</v>
      </c>
      <c r="N19" s="2">
        <v>0.01</v>
      </c>
      <c r="O19" s="2">
        <v>-0.01</v>
      </c>
      <c r="P19" s="2">
        <v>162</v>
      </c>
      <c r="Q19" t="s">
        <v>137</v>
      </c>
      <c r="R19" s="2">
        <v>4117</v>
      </c>
      <c r="S19" t="s">
        <v>148</v>
      </c>
      <c r="T19" t="s">
        <v>53</v>
      </c>
      <c r="U19" t="s">
        <v>54</v>
      </c>
      <c r="V19" t="s">
        <v>54</v>
      </c>
      <c r="X19" s="2">
        <v>9929390</v>
      </c>
      <c r="Y19" t="s">
        <v>149</v>
      </c>
      <c r="Z19" t="s">
        <v>150</v>
      </c>
      <c r="AA19" t="s">
        <v>149</v>
      </c>
      <c r="AC19" t="s">
        <v>87</v>
      </c>
      <c r="AD19" t="s">
        <v>88</v>
      </c>
      <c r="AE19" s="3">
        <v>46357</v>
      </c>
      <c r="AF19" s="3">
        <v>45310</v>
      </c>
      <c r="AG19" s="2">
        <v>0</v>
      </c>
      <c r="AH19" t="s">
        <v>60</v>
      </c>
      <c r="AI19" t="s">
        <v>54</v>
      </c>
      <c r="AJ19" s="3">
        <v>45805.4346180556</v>
      </c>
    </row>
    <row r="20" spans="1:36">
      <c r="A20" s="2">
        <v>301</v>
      </c>
      <c r="B20" s="2">
        <v>2873</v>
      </c>
      <c r="C20" s="2">
        <v>65901394</v>
      </c>
      <c r="D20" s="2">
        <v>142637319</v>
      </c>
      <c r="E20" t="s">
        <v>151</v>
      </c>
      <c r="F20" s="2">
        <v>9920547</v>
      </c>
      <c r="G20" t="s">
        <v>48</v>
      </c>
      <c r="H20" t="s">
        <v>9</v>
      </c>
      <c r="I20" t="s">
        <v>49</v>
      </c>
      <c r="J20" s="2">
        <v>3606048</v>
      </c>
      <c r="K20" t="s">
        <v>50</v>
      </c>
      <c r="L20" s="2">
        <v>1</v>
      </c>
      <c r="M20" s="2">
        <v>0</v>
      </c>
      <c r="N20" s="2">
        <v>0.01</v>
      </c>
      <c r="O20" s="2">
        <v>-0.01</v>
      </c>
      <c r="P20" s="2">
        <v>163</v>
      </c>
      <c r="Q20" t="s">
        <v>68</v>
      </c>
      <c r="R20" s="2">
        <v>15224</v>
      </c>
      <c r="S20" t="s">
        <v>152</v>
      </c>
      <c r="T20" t="s">
        <v>53</v>
      </c>
      <c r="U20" t="s">
        <v>54</v>
      </c>
      <c r="V20" t="s">
        <v>54</v>
      </c>
      <c r="X20" s="2">
        <v>25534953</v>
      </c>
      <c r="Y20" t="s">
        <v>153</v>
      </c>
      <c r="Z20" t="s">
        <v>154</v>
      </c>
      <c r="AA20" t="s">
        <v>153</v>
      </c>
      <c r="AC20" t="s">
        <v>58</v>
      </c>
      <c r="AD20" t="s">
        <v>59</v>
      </c>
      <c r="AE20" s="3">
        <v>46357</v>
      </c>
      <c r="AF20" s="3">
        <v>45310</v>
      </c>
      <c r="AG20" s="2">
        <v>0</v>
      </c>
      <c r="AH20" t="s">
        <v>60</v>
      </c>
      <c r="AI20" t="s">
        <v>54</v>
      </c>
      <c r="AJ20" s="3">
        <v>45803.7349537037</v>
      </c>
    </row>
    <row r="21" spans="1:36">
      <c r="A21" s="2">
        <v>301</v>
      </c>
      <c r="B21" s="2">
        <v>2741</v>
      </c>
      <c r="C21" s="2">
        <v>65990622</v>
      </c>
      <c r="D21" s="2">
        <v>142812476</v>
      </c>
      <c r="E21" t="s">
        <v>155</v>
      </c>
      <c r="F21" s="2">
        <v>9920547</v>
      </c>
      <c r="G21" t="s">
        <v>48</v>
      </c>
      <c r="H21" t="s">
        <v>9</v>
      </c>
      <c r="I21" t="s">
        <v>49</v>
      </c>
      <c r="J21" s="2">
        <v>4028856</v>
      </c>
      <c r="K21" t="s">
        <v>67</v>
      </c>
      <c r="L21" s="2">
        <v>1</v>
      </c>
      <c r="M21" s="2">
        <v>0</v>
      </c>
      <c r="N21" s="2">
        <v>0</v>
      </c>
      <c r="O21" s="2">
        <v>0</v>
      </c>
      <c r="P21" s="2">
        <v>163</v>
      </c>
      <c r="Q21" t="s">
        <v>68</v>
      </c>
      <c r="R21" s="2">
        <v>14992</v>
      </c>
      <c r="S21" t="s">
        <v>156</v>
      </c>
      <c r="T21" t="s">
        <v>53</v>
      </c>
      <c r="U21" t="s">
        <v>54</v>
      </c>
      <c r="V21" t="s">
        <v>54</v>
      </c>
      <c r="X21" s="2">
        <v>422774</v>
      </c>
      <c r="Y21" t="s">
        <v>157</v>
      </c>
      <c r="Z21" t="s">
        <v>158</v>
      </c>
      <c r="AA21" t="s">
        <v>159</v>
      </c>
      <c r="AC21" t="s">
        <v>141</v>
      </c>
      <c r="AD21" t="s">
        <v>142</v>
      </c>
      <c r="AF21" s="3">
        <v>45658</v>
      </c>
      <c r="AG21" s="2">
        <v>0</v>
      </c>
      <c r="AH21" t="s">
        <v>60</v>
      </c>
      <c r="AI21" t="s">
        <v>54</v>
      </c>
      <c r="AJ21" s="3">
        <v>45805.4969907407</v>
      </c>
    </row>
    <row r="22" spans="1:36">
      <c r="A22" s="2">
        <v>301</v>
      </c>
      <c r="B22" s="2">
        <v>105910</v>
      </c>
      <c r="C22" s="2">
        <v>66004501</v>
      </c>
      <c r="D22" s="2">
        <v>142839685</v>
      </c>
      <c r="E22" t="s">
        <v>160</v>
      </c>
      <c r="F22" s="2">
        <v>9920547</v>
      </c>
      <c r="G22" t="s">
        <v>48</v>
      </c>
      <c r="H22" t="s">
        <v>9</v>
      </c>
      <c r="I22" t="s">
        <v>49</v>
      </c>
      <c r="J22" s="2">
        <v>4028856</v>
      </c>
      <c r="K22" t="s">
        <v>67</v>
      </c>
      <c r="L22" s="2">
        <v>1</v>
      </c>
      <c r="M22" s="2">
        <v>0</v>
      </c>
      <c r="N22" s="2">
        <v>0</v>
      </c>
      <c r="O22" s="2">
        <v>0</v>
      </c>
      <c r="P22" s="2">
        <v>169</v>
      </c>
      <c r="Q22" t="s">
        <v>161</v>
      </c>
      <c r="R22" s="2">
        <v>13199</v>
      </c>
      <c r="S22" t="s">
        <v>162</v>
      </c>
      <c r="T22" t="s">
        <v>53</v>
      </c>
      <c r="U22" t="s">
        <v>54</v>
      </c>
      <c r="V22" t="s">
        <v>54</v>
      </c>
      <c r="X22" s="2">
        <v>20731574</v>
      </c>
      <c r="Y22" t="s">
        <v>163</v>
      </c>
      <c r="Z22" t="s">
        <v>164</v>
      </c>
      <c r="AA22" t="s">
        <v>163</v>
      </c>
      <c r="AC22" t="s">
        <v>118</v>
      </c>
      <c r="AD22" t="s">
        <v>119</v>
      </c>
      <c r="AF22" s="3">
        <v>45658</v>
      </c>
      <c r="AG22" s="2">
        <v>0</v>
      </c>
      <c r="AH22" t="s">
        <v>60</v>
      </c>
      <c r="AI22" t="s">
        <v>54</v>
      </c>
      <c r="AJ22" s="3">
        <v>45805.6916435185</v>
      </c>
    </row>
    <row r="23" spans="1:36">
      <c r="A23" s="2">
        <v>301</v>
      </c>
      <c r="B23" s="2">
        <v>2113</v>
      </c>
      <c r="C23" s="2">
        <v>66040606</v>
      </c>
      <c r="D23" s="2">
        <v>142907748</v>
      </c>
      <c r="E23" t="s">
        <v>165</v>
      </c>
      <c r="F23" s="2">
        <v>9920547</v>
      </c>
      <c r="G23" t="s">
        <v>48</v>
      </c>
      <c r="H23" t="s">
        <v>9</v>
      </c>
      <c r="I23" t="s">
        <v>49</v>
      </c>
      <c r="J23" s="2">
        <v>3606048</v>
      </c>
      <c r="K23" t="s">
        <v>50</v>
      </c>
      <c r="L23" s="2">
        <v>1</v>
      </c>
      <c r="M23" s="2">
        <v>0</v>
      </c>
      <c r="N23" s="2">
        <v>0.01</v>
      </c>
      <c r="O23" s="2">
        <v>-0.01</v>
      </c>
      <c r="P23" s="2">
        <v>19</v>
      </c>
      <c r="Q23" t="s">
        <v>51</v>
      </c>
      <c r="R23" s="2">
        <v>5471</v>
      </c>
      <c r="S23" t="s">
        <v>166</v>
      </c>
      <c r="T23" t="s">
        <v>53</v>
      </c>
      <c r="U23" t="s">
        <v>54</v>
      </c>
      <c r="V23" t="s">
        <v>54</v>
      </c>
      <c r="X23" s="2">
        <v>32212427</v>
      </c>
      <c r="Y23" t="s">
        <v>167</v>
      </c>
      <c r="Z23" t="s">
        <v>168</v>
      </c>
      <c r="AA23" t="s">
        <v>169</v>
      </c>
      <c r="AC23" t="s">
        <v>141</v>
      </c>
      <c r="AD23" t="s">
        <v>142</v>
      </c>
      <c r="AE23" s="3">
        <v>46357</v>
      </c>
      <c r="AF23" s="3">
        <v>45310</v>
      </c>
      <c r="AG23" s="2">
        <v>0</v>
      </c>
      <c r="AH23" t="s">
        <v>60</v>
      </c>
      <c r="AI23" t="s">
        <v>54</v>
      </c>
      <c r="AJ23" s="3">
        <v>45806.4347685185</v>
      </c>
    </row>
    <row r="24" spans="1:36">
      <c r="A24" s="2">
        <v>301</v>
      </c>
      <c r="B24" s="2">
        <v>2751</v>
      </c>
      <c r="C24" s="2">
        <v>65954487</v>
      </c>
      <c r="D24" s="2">
        <v>142740609</v>
      </c>
      <c r="E24" t="s">
        <v>170</v>
      </c>
      <c r="F24" s="2">
        <v>9920547</v>
      </c>
      <c r="G24" t="s">
        <v>48</v>
      </c>
      <c r="H24" t="s">
        <v>9</v>
      </c>
      <c r="I24" t="s">
        <v>49</v>
      </c>
      <c r="J24" s="2">
        <v>4028856</v>
      </c>
      <c r="K24" t="s">
        <v>67</v>
      </c>
      <c r="L24" s="2">
        <v>1</v>
      </c>
      <c r="M24" s="2">
        <v>0</v>
      </c>
      <c r="N24" s="2">
        <v>0</v>
      </c>
      <c r="O24" s="2">
        <v>0</v>
      </c>
      <c r="P24" s="2">
        <v>163</v>
      </c>
      <c r="Q24" t="s">
        <v>68</v>
      </c>
      <c r="R24" s="2">
        <v>29501</v>
      </c>
      <c r="S24" t="s">
        <v>171</v>
      </c>
      <c r="T24" t="s">
        <v>53</v>
      </c>
      <c r="U24" t="s">
        <v>54</v>
      </c>
      <c r="V24" t="s">
        <v>54</v>
      </c>
      <c r="X24" s="2">
        <v>854827</v>
      </c>
      <c r="Y24" t="s">
        <v>172</v>
      </c>
      <c r="Z24" t="s">
        <v>173</v>
      </c>
      <c r="AA24" t="s">
        <v>174</v>
      </c>
      <c r="AC24" t="s">
        <v>141</v>
      </c>
      <c r="AD24" t="s">
        <v>142</v>
      </c>
      <c r="AF24" s="3">
        <v>45658</v>
      </c>
      <c r="AG24" s="2">
        <v>0</v>
      </c>
      <c r="AH24" t="s">
        <v>60</v>
      </c>
      <c r="AI24" t="s">
        <v>54</v>
      </c>
      <c r="AJ24" s="3">
        <v>45804.733900463</v>
      </c>
    </row>
    <row r="25" spans="1:36">
      <c r="A25" s="2">
        <v>301</v>
      </c>
      <c r="B25" s="2">
        <v>1950</v>
      </c>
      <c r="C25" s="2">
        <v>66024629</v>
      </c>
      <c r="D25" s="2">
        <v>142876580</v>
      </c>
      <c r="E25" t="s">
        <v>175</v>
      </c>
      <c r="F25" s="2">
        <v>9920547</v>
      </c>
      <c r="G25" t="s">
        <v>48</v>
      </c>
      <c r="H25" t="s">
        <v>9</v>
      </c>
      <c r="I25" t="s">
        <v>49</v>
      </c>
      <c r="J25" s="2">
        <v>3606048</v>
      </c>
      <c r="K25" t="s">
        <v>50</v>
      </c>
      <c r="L25" s="2">
        <v>1</v>
      </c>
      <c r="M25" s="2">
        <v>0</v>
      </c>
      <c r="N25" s="2">
        <v>0.01</v>
      </c>
      <c r="O25" s="2">
        <v>-0.01</v>
      </c>
      <c r="P25" s="2">
        <v>163</v>
      </c>
      <c r="Q25" t="s">
        <v>68</v>
      </c>
      <c r="R25" s="2">
        <v>15847</v>
      </c>
      <c r="S25" t="s">
        <v>176</v>
      </c>
      <c r="T25" t="s">
        <v>53</v>
      </c>
      <c r="U25" t="s">
        <v>54</v>
      </c>
      <c r="V25" t="s">
        <v>54</v>
      </c>
      <c r="X25" s="2">
        <v>18367601</v>
      </c>
      <c r="Y25" t="s">
        <v>177</v>
      </c>
      <c r="Z25" t="s">
        <v>178</v>
      </c>
      <c r="AA25" t="s">
        <v>177</v>
      </c>
      <c r="AC25" t="s">
        <v>141</v>
      </c>
      <c r="AD25" t="s">
        <v>142</v>
      </c>
      <c r="AE25" s="3">
        <v>46357</v>
      </c>
      <c r="AF25" s="3">
        <v>45310</v>
      </c>
      <c r="AG25" s="2">
        <v>0</v>
      </c>
      <c r="AH25" t="s">
        <v>60</v>
      </c>
      <c r="AI25" t="s">
        <v>54</v>
      </c>
      <c r="AJ25" s="3">
        <v>45805.8767939815</v>
      </c>
    </row>
    <row r="26" spans="1:36">
      <c r="A26" s="2">
        <v>301</v>
      </c>
      <c r="B26" s="2">
        <v>111400</v>
      </c>
      <c r="C26" s="2">
        <v>65694308</v>
      </c>
      <c r="D26" s="2">
        <v>142228015</v>
      </c>
      <c r="E26" t="s">
        <v>179</v>
      </c>
      <c r="F26" s="2">
        <v>9920547</v>
      </c>
      <c r="G26" t="s">
        <v>48</v>
      </c>
      <c r="H26" t="s">
        <v>9</v>
      </c>
      <c r="I26" t="s">
        <v>49</v>
      </c>
      <c r="J26" s="2">
        <v>3606048</v>
      </c>
      <c r="K26" t="s">
        <v>50</v>
      </c>
      <c r="L26" s="2">
        <v>1</v>
      </c>
      <c r="M26" s="2">
        <v>0</v>
      </c>
      <c r="N26" s="2">
        <v>0.01</v>
      </c>
      <c r="O26" s="2">
        <v>-0.01</v>
      </c>
      <c r="P26" s="2">
        <v>163</v>
      </c>
      <c r="Q26" t="s">
        <v>68</v>
      </c>
      <c r="R26" s="2">
        <v>4310</v>
      </c>
      <c r="S26" t="s">
        <v>180</v>
      </c>
      <c r="T26" t="s">
        <v>53</v>
      </c>
      <c r="U26" t="s">
        <v>54</v>
      </c>
      <c r="V26" t="s">
        <v>54</v>
      </c>
      <c r="X26" s="2">
        <v>32180846</v>
      </c>
      <c r="Y26" t="s">
        <v>181</v>
      </c>
      <c r="Z26" t="s">
        <v>182</v>
      </c>
      <c r="AA26" t="s">
        <v>183</v>
      </c>
      <c r="AC26" t="s">
        <v>108</v>
      </c>
      <c r="AD26" t="s">
        <v>109</v>
      </c>
      <c r="AE26" s="3">
        <v>46357</v>
      </c>
      <c r="AF26" s="3">
        <v>45310</v>
      </c>
      <c r="AG26" s="2">
        <v>0</v>
      </c>
      <c r="AH26" t="s">
        <v>60</v>
      </c>
      <c r="AI26" t="s">
        <v>54</v>
      </c>
      <c r="AJ26" s="3">
        <v>45799.8995949074</v>
      </c>
    </row>
    <row r="27" spans="1:36">
      <c r="A27" s="2">
        <v>301</v>
      </c>
      <c r="B27" s="2">
        <v>105910</v>
      </c>
      <c r="C27" s="2">
        <v>65506805</v>
      </c>
      <c r="D27" s="2">
        <v>141868041</v>
      </c>
      <c r="E27" t="s">
        <v>160</v>
      </c>
      <c r="F27" s="2">
        <v>9920547</v>
      </c>
      <c r="G27" t="s">
        <v>48</v>
      </c>
      <c r="H27" t="s">
        <v>9</v>
      </c>
      <c r="I27" t="s">
        <v>49</v>
      </c>
      <c r="J27" s="2">
        <v>4028856</v>
      </c>
      <c r="K27" t="s">
        <v>67</v>
      </c>
      <c r="L27" s="2">
        <v>2</v>
      </c>
      <c r="M27" s="2">
        <v>0</v>
      </c>
      <c r="N27" s="2">
        <v>0</v>
      </c>
      <c r="O27" s="2">
        <v>0</v>
      </c>
      <c r="P27" s="2">
        <v>171</v>
      </c>
      <c r="Q27" t="s">
        <v>184</v>
      </c>
      <c r="R27" s="2">
        <v>12846</v>
      </c>
      <c r="S27" t="s">
        <v>185</v>
      </c>
      <c r="T27" t="s">
        <v>53</v>
      </c>
      <c r="U27" t="s">
        <v>54</v>
      </c>
      <c r="V27" t="s">
        <v>54</v>
      </c>
      <c r="X27" s="2">
        <v>9795422</v>
      </c>
      <c r="Y27" t="s">
        <v>186</v>
      </c>
      <c r="Z27" t="s">
        <v>187</v>
      </c>
      <c r="AA27" t="s">
        <v>186</v>
      </c>
      <c r="AC27" t="s">
        <v>118</v>
      </c>
      <c r="AD27" t="s">
        <v>119</v>
      </c>
      <c r="AF27" s="3">
        <v>45658</v>
      </c>
      <c r="AG27" s="2">
        <v>0</v>
      </c>
      <c r="AH27" t="s">
        <v>60</v>
      </c>
      <c r="AI27" t="s">
        <v>54</v>
      </c>
      <c r="AJ27" s="3">
        <v>45796.7559722222</v>
      </c>
    </row>
    <row r="28" spans="1:36">
      <c r="A28" s="2">
        <v>301</v>
      </c>
      <c r="B28" s="2">
        <v>106569</v>
      </c>
      <c r="C28" s="2">
        <v>65267553</v>
      </c>
      <c r="D28" s="2">
        <v>141396677</v>
      </c>
      <c r="E28" t="s">
        <v>188</v>
      </c>
      <c r="F28" s="2">
        <v>9920547</v>
      </c>
      <c r="G28" t="s">
        <v>48</v>
      </c>
      <c r="H28" t="s">
        <v>9</v>
      </c>
      <c r="I28" t="s">
        <v>49</v>
      </c>
      <c r="J28" s="2">
        <v>3606048</v>
      </c>
      <c r="K28" t="s">
        <v>50</v>
      </c>
      <c r="L28" s="2">
        <v>1</v>
      </c>
      <c r="M28" s="2">
        <v>0</v>
      </c>
      <c r="N28" s="2">
        <v>0.01</v>
      </c>
      <c r="O28" s="2">
        <v>-0.01</v>
      </c>
      <c r="P28" s="2">
        <v>171</v>
      </c>
      <c r="Q28" t="s">
        <v>184</v>
      </c>
      <c r="R28" s="2">
        <v>29639</v>
      </c>
      <c r="S28" t="s">
        <v>189</v>
      </c>
      <c r="T28" t="s">
        <v>53</v>
      </c>
      <c r="U28" t="s">
        <v>54</v>
      </c>
      <c r="V28" t="s">
        <v>54</v>
      </c>
      <c r="X28" s="2">
        <v>4954363</v>
      </c>
      <c r="Y28" t="s">
        <v>190</v>
      </c>
      <c r="Z28" t="s">
        <v>191</v>
      </c>
      <c r="AA28" t="s">
        <v>190</v>
      </c>
      <c r="AC28" t="s">
        <v>79</v>
      </c>
      <c r="AD28" t="s">
        <v>80</v>
      </c>
      <c r="AE28" s="3">
        <v>46357</v>
      </c>
      <c r="AF28" s="3">
        <v>45310</v>
      </c>
      <c r="AG28" s="2">
        <v>0</v>
      </c>
      <c r="AH28" t="s">
        <v>60</v>
      </c>
      <c r="AI28" t="s">
        <v>54</v>
      </c>
      <c r="AJ28" s="3">
        <v>45792.6287731481</v>
      </c>
    </row>
    <row r="29" spans="1:36">
      <c r="A29" s="2">
        <v>301</v>
      </c>
      <c r="B29" s="2">
        <v>104428</v>
      </c>
      <c r="C29" s="2">
        <v>66075731</v>
      </c>
      <c r="D29" s="2">
        <v>142976437</v>
      </c>
      <c r="E29" t="s">
        <v>192</v>
      </c>
      <c r="F29" s="2">
        <v>9920547</v>
      </c>
      <c r="G29" t="s">
        <v>48</v>
      </c>
      <c r="H29" t="s">
        <v>9</v>
      </c>
      <c r="I29" t="s">
        <v>49</v>
      </c>
      <c r="J29" s="2">
        <v>4028856</v>
      </c>
      <c r="K29" t="s">
        <v>67</v>
      </c>
      <c r="L29" s="2">
        <v>1</v>
      </c>
      <c r="M29" s="2">
        <v>0</v>
      </c>
      <c r="N29" s="2">
        <v>0</v>
      </c>
      <c r="O29" s="2">
        <v>0</v>
      </c>
      <c r="P29" s="2">
        <v>163</v>
      </c>
      <c r="Q29" t="s">
        <v>68</v>
      </c>
      <c r="R29" s="2">
        <v>6472</v>
      </c>
      <c r="S29" t="s">
        <v>193</v>
      </c>
      <c r="T29" t="s">
        <v>53</v>
      </c>
      <c r="U29" t="s">
        <v>54</v>
      </c>
      <c r="V29" t="s">
        <v>54</v>
      </c>
      <c r="X29" s="2">
        <v>3751085</v>
      </c>
      <c r="Y29" t="s">
        <v>194</v>
      </c>
      <c r="Z29" t="s">
        <v>195</v>
      </c>
      <c r="AA29" t="s">
        <v>194</v>
      </c>
      <c r="AC29" t="s">
        <v>72</v>
      </c>
      <c r="AD29" t="s">
        <v>73</v>
      </c>
      <c r="AF29" s="3">
        <v>45658</v>
      </c>
      <c r="AG29" s="2">
        <v>0</v>
      </c>
      <c r="AH29" t="s">
        <v>60</v>
      </c>
      <c r="AI29" t="s">
        <v>54</v>
      </c>
      <c r="AJ29" s="3">
        <v>45806.8555787037</v>
      </c>
    </row>
    <row r="30" spans="1:36">
      <c r="A30" s="2">
        <v>301</v>
      </c>
      <c r="B30" s="2">
        <v>106485</v>
      </c>
      <c r="C30" s="2">
        <v>66020610</v>
      </c>
      <c r="D30" s="2">
        <v>142868607</v>
      </c>
      <c r="E30" t="s">
        <v>196</v>
      </c>
      <c r="F30" s="2">
        <v>9920547</v>
      </c>
      <c r="G30" t="s">
        <v>48</v>
      </c>
      <c r="H30" t="s">
        <v>9</v>
      </c>
      <c r="I30" t="s">
        <v>49</v>
      </c>
      <c r="J30" s="2">
        <v>4028856</v>
      </c>
      <c r="K30" t="s">
        <v>67</v>
      </c>
      <c r="L30" s="2">
        <v>1</v>
      </c>
      <c r="M30" s="2">
        <v>0</v>
      </c>
      <c r="N30" s="2">
        <v>0</v>
      </c>
      <c r="O30" s="2">
        <v>0</v>
      </c>
      <c r="P30" s="2">
        <v>163</v>
      </c>
      <c r="Q30" t="s">
        <v>68</v>
      </c>
      <c r="R30" s="2">
        <v>1004290</v>
      </c>
      <c r="S30" t="s">
        <v>197</v>
      </c>
      <c r="T30" t="s">
        <v>53</v>
      </c>
      <c r="U30" t="s">
        <v>54</v>
      </c>
      <c r="V30" t="s">
        <v>54</v>
      </c>
      <c r="X30" s="2">
        <v>10377619</v>
      </c>
      <c r="Y30" t="s">
        <v>198</v>
      </c>
      <c r="Z30" t="s">
        <v>199</v>
      </c>
      <c r="AA30" t="s">
        <v>198</v>
      </c>
      <c r="AC30" t="s">
        <v>118</v>
      </c>
      <c r="AD30" t="s">
        <v>119</v>
      </c>
      <c r="AF30" s="3">
        <v>45658</v>
      </c>
      <c r="AG30" s="2">
        <v>0</v>
      </c>
      <c r="AH30" t="s">
        <v>60</v>
      </c>
      <c r="AI30" t="s">
        <v>54</v>
      </c>
      <c r="AJ30" s="3">
        <v>45805.8437384259</v>
      </c>
    </row>
    <row r="31" spans="1:36">
      <c r="A31" s="2">
        <v>301</v>
      </c>
      <c r="B31" s="2">
        <v>2741</v>
      </c>
      <c r="C31" s="2">
        <v>65852196</v>
      </c>
      <c r="D31" s="2">
        <v>142540803</v>
      </c>
      <c r="E31" t="s">
        <v>155</v>
      </c>
      <c r="F31" s="2">
        <v>9920547</v>
      </c>
      <c r="G31" t="s">
        <v>48</v>
      </c>
      <c r="H31" t="s">
        <v>9</v>
      </c>
      <c r="I31" t="s">
        <v>49</v>
      </c>
      <c r="J31" s="2">
        <v>4028856</v>
      </c>
      <c r="K31" t="s">
        <v>67</v>
      </c>
      <c r="L31" s="2">
        <v>1</v>
      </c>
      <c r="M31" s="2">
        <v>0</v>
      </c>
      <c r="N31" s="2">
        <v>0</v>
      </c>
      <c r="O31" s="2">
        <v>0</v>
      </c>
      <c r="P31" s="2">
        <v>163</v>
      </c>
      <c r="Q31" t="s">
        <v>68</v>
      </c>
      <c r="R31" s="2">
        <v>6123</v>
      </c>
      <c r="S31" t="s">
        <v>200</v>
      </c>
      <c r="T31" t="s">
        <v>53</v>
      </c>
      <c r="U31" t="s">
        <v>54</v>
      </c>
      <c r="V31" t="s">
        <v>54</v>
      </c>
      <c r="X31" s="2">
        <v>3221715</v>
      </c>
      <c r="Y31" t="s">
        <v>201</v>
      </c>
      <c r="Z31" t="s">
        <v>202</v>
      </c>
      <c r="AA31" t="s">
        <v>201</v>
      </c>
      <c r="AC31" t="s">
        <v>141</v>
      </c>
      <c r="AD31" t="s">
        <v>142</v>
      </c>
      <c r="AF31" s="3">
        <v>45658</v>
      </c>
      <c r="AG31" s="2">
        <v>0</v>
      </c>
      <c r="AH31" t="s">
        <v>60</v>
      </c>
      <c r="AI31" t="s">
        <v>54</v>
      </c>
      <c r="AJ31" s="3">
        <v>45802.7919328704</v>
      </c>
    </row>
    <row r="32" spans="1:36">
      <c r="A32" s="2">
        <v>126927</v>
      </c>
      <c r="B32" s="2">
        <v>126923</v>
      </c>
      <c r="C32" s="2">
        <v>65659255</v>
      </c>
      <c r="D32" s="2">
        <v>142161464</v>
      </c>
      <c r="E32" t="s">
        <v>203</v>
      </c>
      <c r="F32" s="2">
        <v>9920547</v>
      </c>
      <c r="G32" t="s">
        <v>48</v>
      </c>
      <c r="H32" t="s">
        <v>9</v>
      </c>
      <c r="I32" t="s">
        <v>49</v>
      </c>
      <c r="K32" t="s">
        <v>54</v>
      </c>
      <c r="L32" s="2">
        <v>1</v>
      </c>
      <c r="M32" s="2">
        <v>0</v>
      </c>
      <c r="P32" s="2">
        <v>2</v>
      </c>
      <c r="Q32" t="s">
        <v>204</v>
      </c>
      <c r="R32" s="2">
        <v>9533</v>
      </c>
      <c r="S32" t="s">
        <v>205</v>
      </c>
      <c r="T32" t="s">
        <v>53</v>
      </c>
      <c r="U32" t="s">
        <v>54</v>
      </c>
      <c r="V32" t="s">
        <v>54</v>
      </c>
      <c r="X32" s="2">
        <v>14267</v>
      </c>
      <c r="Y32" t="s">
        <v>206</v>
      </c>
      <c r="Z32" t="s">
        <v>205</v>
      </c>
      <c r="AA32" t="s">
        <v>206</v>
      </c>
      <c r="AC32" t="s">
        <v>207</v>
      </c>
      <c r="AD32" t="s">
        <v>208</v>
      </c>
      <c r="AG32" s="2">
        <v>0</v>
      </c>
      <c r="AH32" t="s">
        <v>60</v>
      </c>
      <c r="AI32" t="s">
        <v>54</v>
      </c>
      <c r="AJ32" s="3">
        <v>45799.497974537</v>
      </c>
    </row>
    <row r="33" spans="1:36">
      <c r="A33" s="2">
        <v>301</v>
      </c>
      <c r="B33" s="2">
        <v>2466</v>
      </c>
      <c r="C33" s="2">
        <v>65668436</v>
      </c>
      <c r="D33" s="2">
        <v>142179638</v>
      </c>
      <c r="E33" t="s">
        <v>209</v>
      </c>
      <c r="F33" s="2">
        <v>9920547</v>
      </c>
      <c r="G33" t="s">
        <v>48</v>
      </c>
      <c r="H33" t="s">
        <v>9</v>
      </c>
      <c r="I33" t="s">
        <v>49</v>
      </c>
      <c r="J33" s="2">
        <v>3606048</v>
      </c>
      <c r="K33" t="s">
        <v>50</v>
      </c>
      <c r="L33" s="2">
        <v>1</v>
      </c>
      <c r="M33" s="2">
        <v>0</v>
      </c>
      <c r="N33" s="2">
        <v>0.01</v>
      </c>
      <c r="O33" s="2">
        <v>-0.01</v>
      </c>
      <c r="P33" s="2">
        <v>171</v>
      </c>
      <c r="Q33" t="s">
        <v>184</v>
      </c>
      <c r="R33" s="2">
        <v>10177</v>
      </c>
      <c r="S33" t="s">
        <v>210</v>
      </c>
      <c r="T33" t="s">
        <v>53</v>
      </c>
      <c r="U33" t="s">
        <v>54</v>
      </c>
      <c r="V33" t="s">
        <v>54</v>
      </c>
      <c r="X33" s="2">
        <v>32184938</v>
      </c>
      <c r="Y33" t="s">
        <v>211</v>
      </c>
      <c r="Z33" t="s">
        <v>212</v>
      </c>
      <c r="AA33" t="s">
        <v>213</v>
      </c>
      <c r="AC33" t="s">
        <v>87</v>
      </c>
      <c r="AD33" t="s">
        <v>88</v>
      </c>
      <c r="AE33" s="3">
        <v>46357</v>
      </c>
      <c r="AF33" s="3">
        <v>45310</v>
      </c>
      <c r="AG33" s="2">
        <v>0</v>
      </c>
      <c r="AH33" t="s">
        <v>60</v>
      </c>
      <c r="AI33" t="s">
        <v>54</v>
      </c>
      <c r="AJ33" s="3">
        <v>45799.6495949074</v>
      </c>
    </row>
    <row r="34" spans="1:36">
      <c r="A34" s="2">
        <v>301</v>
      </c>
      <c r="B34" s="2">
        <v>2876</v>
      </c>
      <c r="C34" s="2">
        <v>65464267</v>
      </c>
      <c r="D34" s="2">
        <v>141781848</v>
      </c>
      <c r="E34" t="s">
        <v>214</v>
      </c>
      <c r="F34" s="2">
        <v>9920547</v>
      </c>
      <c r="G34" t="s">
        <v>48</v>
      </c>
      <c r="H34" t="s">
        <v>9</v>
      </c>
      <c r="I34" t="s">
        <v>49</v>
      </c>
      <c r="J34" s="2">
        <v>4028856</v>
      </c>
      <c r="K34" t="s">
        <v>67</v>
      </c>
      <c r="L34" s="2">
        <v>1</v>
      </c>
      <c r="M34" s="2">
        <v>0</v>
      </c>
      <c r="N34" s="2">
        <v>0</v>
      </c>
      <c r="O34" s="2">
        <v>0</v>
      </c>
      <c r="P34" s="2">
        <v>19</v>
      </c>
      <c r="Q34" t="s">
        <v>51</v>
      </c>
      <c r="R34" s="2">
        <v>5406</v>
      </c>
      <c r="S34" t="s">
        <v>215</v>
      </c>
      <c r="T34" t="s">
        <v>53</v>
      </c>
      <c r="U34" t="s">
        <v>54</v>
      </c>
      <c r="V34" t="s">
        <v>54</v>
      </c>
      <c r="X34" s="2">
        <v>455706</v>
      </c>
      <c r="Y34" t="s">
        <v>216</v>
      </c>
      <c r="Z34" t="s">
        <v>217</v>
      </c>
      <c r="AA34" t="s">
        <v>218</v>
      </c>
      <c r="AC34" t="s">
        <v>219</v>
      </c>
      <c r="AD34" t="s">
        <v>220</v>
      </c>
      <c r="AF34" s="3">
        <v>45658</v>
      </c>
      <c r="AG34" s="2">
        <v>0</v>
      </c>
      <c r="AH34" t="s">
        <v>60</v>
      </c>
      <c r="AI34" t="s">
        <v>54</v>
      </c>
      <c r="AJ34" s="3">
        <v>45795.8672337963</v>
      </c>
    </row>
    <row r="35" spans="1:36">
      <c r="A35" s="2">
        <v>301</v>
      </c>
      <c r="B35" s="2">
        <v>106066</v>
      </c>
      <c r="C35" s="2">
        <v>65623613</v>
      </c>
      <c r="D35" s="2">
        <v>142092121</v>
      </c>
      <c r="E35" t="s">
        <v>221</v>
      </c>
      <c r="F35" s="2">
        <v>9920547</v>
      </c>
      <c r="G35" t="s">
        <v>48</v>
      </c>
      <c r="H35" t="s">
        <v>9</v>
      </c>
      <c r="I35" t="s">
        <v>49</v>
      </c>
      <c r="J35" s="2">
        <v>4028856</v>
      </c>
      <c r="K35" t="s">
        <v>67</v>
      </c>
      <c r="L35" s="2">
        <v>1</v>
      </c>
      <c r="M35" s="2">
        <v>0</v>
      </c>
      <c r="N35" s="2">
        <v>0</v>
      </c>
      <c r="O35" s="2">
        <v>0</v>
      </c>
      <c r="P35" s="2">
        <v>171</v>
      </c>
      <c r="Q35" t="s">
        <v>184</v>
      </c>
      <c r="R35" s="2">
        <v>998836</v>
      </c>
      <c r="S35" t="s">
        <v>222</v>
      </c>
      <c r="T35" t="s">
        <v>53</v>
      </c>
      <c r="U35" t="s">
        <v>54</v>
      </c>
      <c r="V35" t="s">
        <v>54</v>
      </c>
      <c r="X35" s="2">
        <v>9569330</v>
      </c>
      <c r="Y35" t="s">
        <v>223</v>
      </c>
      <c r="Z35" t="s">
        <v>224</v>
      </c>
      <c r="AA35" t="s">
        <v>223</v>
      </c>
      <c r="AC35" t="s">
        <v>118</v>
      </c>
      <c r="AD35" t="s">
        <v>119</v>
      </c>
      <c r="AF35" s="3">
        <v>45658</v>
      </c>
      <c r="AG35" s="2">
        <v>0</v>
      </c>
      <c r="AH35" t="s">
        <v>60</v>
      </c>
      <c r="AI35" t="s">
        <v>54</v>
      </c>
      <c r="AJ35" s="3">
        <v>45798.7659375</v>
      </c>
    </row>
    <row r="36" spans="1:36">
      <c r="A36" s="2">
        <v>301</v>
      </c>
      <c r="B36" s="2">
        <v>111219</v>
      </c>
      <c r="C36" s="2">
        <v>65593392</v>
      </c>
      <c r="D36" s="2">
        <v>142034843</v>
      </c>
      <c r="E36" t="s">
        <v>147</v>
      </c>
      <c r="F36" s="2">
        <v>9920547</v>
      </c>
      <c r="G36" t="s">
        <v>48</v>
      </c>
      <c r="H36" t="s">
        <v>9</v>
      </c>
      <c r="I36" t="s">
        <v>49</v>
      </c>
      <c r="J36" s="2">
        <v>3606048</v>
      </c>
      <c r="K36" t="s">
        <v>50</v>
      </c>
      <c r="L36" s="2">
        <v>1</v>
      </c>
      <c r="M36" s="2">
        <v>0</v>
      </c>
      <c r="N36" s="2">
        <v>0.01</v>
      </c>
      <c r="O36" s="2">
        <v>-0.01</v>
      </c>
      <c r="P36" s="2">
        <v>166</v>
      </c>
      <c r="Q36" t="s">
        <v>225</v>
      </c>
      <c r="R36" s="2">
        <v>4117</v>
      </c>
      <c r="S36" t="s">
        <v>148</v>
      </c>
      <c r="T36" t="s">
        <v>53</v>
      </c>
      <c r="U36" t="s">
        <v>54</v>
      </c>
      <c r="V36" t="s">
        <v>54</v>
      </c>
      <c r="X36" s="2">
        <v>939350</v>
      </c>
      <c r="Y36" t="s">
        <v>226</v>
      </c>
      <c r="Z36" t="s">
        <v>227</v>
      </c>
      <c r="AA36" t="s">
        <v>228</v>
      </c>
      <c r="AC36" t="s">
        <v>87</v>
      </c>
      <c r="AD36" t="s">
        <v>88</v>
      </c>
      <c r="AE36" s="3">
        <v>46357</v>
      </c>
      <c r="AF36" s="3">
        <v>45310</v>
      </c>
      <c r="AG36" s="2">
        <v>0</v>
      </c>
      <c r="AH36" t="s">
        <v>60</v>
      </c>
      <c r="AI36" t="s">
        <v>54</v>
      </c>
      <c r="AJ36" s="3">
        <v>45798.4171643518</v>
      </c>
    </row>
    <row r="37" spans="1:36">
      <c r="A37" s="2">
        <v>301</v>
      </c>
      <c r="B37" s="2">
        <v>2573</v>
      </c>
      <c r="C37" s="2">
        <v>65714623</v>
      </c>
      <c r="D37" s="2">
        <v>142270774</v>
      </c>
      <c r="E37" t="s">
        <v>229</v>
      </c>
      <c r="F37" s="2">
        <v>9920547</v>
      </c>
      <c r="G37" t="s">
        <v>48</v>
      </c>
      <c r="H37" t="s">
        <v>9</v>
      </c>
      <c r="I37" t="s">
        <v>49</v>
      </c>
      <c r="J37" s="2">
        <v>3606048</v>
      </c>
      <c r="K37" t="s">
        <v>50</v>
      </c>
      <c r="L37" s="2">
        <v>2</v>
      </c>
      <c r="M37" s="2">
        <v>0</v>
      </c>
      <c r="N37" s="2">
        <v>0.02</v>
      </c>
      <c r="O37" s="2">
        <v>-0.02</v>
      </c>
      <c r="P37" s="2">
        <v>163</v>
      </c>
      <c r="Q37" t="s">
        <v>68</v>
      </c>
      <c r="R37" s="2">
        <v>14751</v>
      </c>
      <c r="S37" t="s">
        <v>230</v>
      </c>
      <c r="T37" t="s">
        <v>53</v>
      </c>
      <c r="U37" t="s">
        <v>54</v>
      </c>
      <c r="V37" t="s">
        <v>54</v>
      </c>
      <c r="X37" s="2">
        <v>21499136</v>
      </c>
      <c r="Y37" t="s">
        <v>231</v>
      </c>
      <c r="Z37" t="s">
        <v>232</v>
      </c>
      <c r="AA37" t="s">
        <v>231</v>
      </c>
      <c r="AC37" t="s">
        <v>79</v>
      </c>
      <c r="AD37" t="s">
        <v>80</v>
      </c>
      <c r="AE37" s="3">
        <v>46357</v>
      </c>
      <c r="AF37" s="3">
        <v>45310</v>
      </c>
      <c r="AG37" s="2">
        <v>0</v>
      </c>
      <c r="AH37" t="s">
        <v>60</v>
      </c>
      <c r="AI37" t="s">
        <v>54</v>
      </c>
      <c r="AJ37" s="3">
        <v>45800.5024189815</v>
      </c>
    </row>
    <row r="38" spans="1:36">
      <c r="A38" s="2">
        <v>301</v>
      </c>
      <c r="B38" s="2">
        <v>2751</v>
      </c>
      <c r="C38" s="2">
        <v>65596611</v>
      </c>
      <c r="D38" s="2">
        <v>142039796</v>
      </c>
      <c r="E38" t="s">
        <v>170</v>
      </c>
      <c r="F38" s="2">
        <v>9920547</v>
      </c>
      <c r="G38" t="s">
        <v>48</v>
      </c>
      <c r="H38" t="s">
        <v>9</v>
      </c>
      <c r="I38" t="s">
        <v>49</v>
      </c>
      <c r="J38" s="2">
        <v>4028856</v>
      </c>
      <c r="K38" t="s">
        <v>67</v>
      </c>
      <c r="L38" s="2">
        <v>1</v>
      </c>
      <c r="M38" s="2">
        <v>0</v>
      </c>
      <c r="N38" s="2">
        <v>0</v>
      </c>
      <c r="O38" s="2">
        <v>0</v>
      </c>
      <c r="P38" s="2">
        <v>171</v>
      </c>
      <c r="Q38" t="s">
        <v>184</v>
      </c>
      <c r="R38" s="2">
        <v>5701</v>
      </c>
      <c r="S38" t="s">
        <v>233</v>
      </c>
      <c r="T38" t="s">
        <v>53</v>
      </c>
      <c r="U38" t="s">
        <v>54</v>
      </c>
      <c r="V38" t="s">
        <v>54</v>
      </c>
      <c r="X38" s="2">
        <v>913189</v>
      </c>
      <c r="Y38" t="s">
        <v>234</v>
      </c>
      <c r="Z38" t="s">
        <v>235</v>
      </c>
      <c r="AA38" t="s">
        <v>236</v>
      </c>
      <c r="AC38" t="s">
        <v>141</v>
      </c>
      <c r="AD38" t="s">
        <v>142</v>
      </c>
      <c r="AF38" s="3">
        <v>45658</v>
      </c>
      <c r="AG38" s="2">
        <v>0</v>
      </c>
      <c r="AH38" t="s">
        <v>60</v>
      </c>
      <c r="AI38" t="s">
        <v>54</v>
      </c>
      <c r="AJ38" s="3">
        <v>45798.4367592593</v>
      </c>
    </row>
    <row r="39" spans="1:36">
      <c r="A39" s="2">
        <v>301</v>
      </c>
      <c r="B39" s="2">
        <v>113833</v>
      </c>
      <c r="C39" s="2">
        <v>65605042</v>
      </c>
      <c r="D39" s="2">
        <v>142056821</v>
      </c>
      <c r="E39" t="s">
        <v>237</v>
      </c>
      <c r="F39" s="2">
        <v>9920547</v>
      </c>
      <c r="G39" t="s">
        <v>48</v>
      </c>
      <c r="H39" t="s">
        <v>9</v>
      </c>
      <c r="I39" t="s">
        <v>49</v>
      </c>
      <c r="J39" s="2">
        <v>3606048</v>
      </c>
      <c r="K39" t="s">
        <v>50</v>
      </c>
      <c r="L39" s="2">
        <v>1</v>
      </c>
      <c r="M39" s="2">
        <v>0</v>
      </c>
      <c r="N39" s="2">
        <v>0.01</v>
      </c>
      <c r="O39" s="2">
        <v>-0.01</v>
      </c>
      <c r="P39" s="2">
        <v>19</v>
      </c>
      <c r="Q39" t="s">
        <v>51</v>
      </c>
      <c r="R39" s="2">
        <v>16266</v>
      </c>
      <c r="S39" t="s">
        <v>238</v>
      </c>
      <c r="T39" t="s">
        <v>53</v>
      </c>
      <c r="U39" t="s">
        <v>54</v>
      </c>
      <c r="V39" t="s">
        <v>54</v>
      </c>
      <c r="X39" s="2">
        <v>4818896</v>
      </c>
      <c r="Y39" t="s">
        <v>239</v>
      </c>
      <c r="Z39" t="s">
        <v>240</v>
      </c>
      <c r="AA39" t="s">
        <v>239</v>
      </c>
      <c r="AC39" t="s">
        <v>141</v>
      </c>
      <c r="AD39" t="s">
        <v>142</v>
      </c>
      <c r="AE39" s="3">
        <v>46357</v>
      </c>
      <c r="AF39" s="3">
        <v>45310</v>
      </c>
      <c r="AG39" s="2">
        <v>0</v>
      </c>
      <c r="AH39" t="s">
        <v>60</v>
      </c>
      <c r="AI39" t="s">
        <v>54</v>
      </c>
      <c r="AJ39" s="3">
        <v>45798.5330671296</v>
      </c>
    </row>
    <row r="40" spans="1:36">
      <c r="A40" s="2">
        <v>301</v>
      </c>
      <c r="B40" s="2">
        <v>2730</v>
      </c>
      <c r="C40" s="2">
        <v>65704273</v>
      </c>
      <c r="D40" s="2">
        <v>142250180</v>
      </c>
      <c r="E40" t="s">
        <v>89</v>
      </c>
      <c r="F40" s="2">
        <v>9920547</v>
      </c>
      <c r="G40" t="s">
        <v>48</v>
      </c>
      <c r="H40" t="s">
        <v>9</v>
      </c>
      <c r="I40" t="s">
        <v>49</v>
      </c>
      <c r="J40" s="2">
        <v>4028856</v>
      </c>
      <c r="K40" t="s">
        <v>67</v>
      </c>
      <c r="L40" s="2">
        <v>1</v>
      </c>
      <c r="M40" s="2">
        <v>0</v>
      </c>
      <c r="N40" s="2">
        <v>0</v>
      </c>
      <c r="O40" s="2">
        <v>0</v>
      </c>
      <c r="P40" s="2">
        <v>163</v>
      </c>
      <c r="Q40" t="s">
        <v>68</v>
      </c>
      <c r="R40" s="2">
        <v>11178</v>
      </c>
      <c r="S40" t="s">
        <v>241</v>
      </c>
      <c r="T40" t="s">
        <v>53</v>
      </c>
      <c r="U40" t="s">
        <v>54</v>
      </c>
      <c r="V40" t="s">
        <v>54</v>
      </c>
      <c r="X40" s="2">
        <v>3785639</v>
      </c>
      <c r="Y40" t="s">
        <v>242</v>
      </c>
      <c r="Z40" t="s">
        <v>243</v>
      </c>
      <c r="AA40" t="s">
        <v>242</v>
      </c>
      <c r="AC40" t="s">
        <v>79</v>
      </c>
      <c r="AD40" t="s">
        <v>80</v>
      </c>
      <c r="AF40" s="3">
        <v>45658</v>
      </c>
      <c r="AG40" s="2">
        <v>0</v>
      </c>
      <c r="AH40" t="s">
        <v>60</v>
      </c>
      <c r="AI40" t="s">
        <v>54</v>
      </c>
      <c r="AJ40" s="3">
        <v>45800.4088888889</v>
      </c>
    </row>
    <row r="41" spans="1:36">
      <c r="A41" s="2">
        <v>301</v>
      </c>
      <c r="B41" s="2">
        <v>119622</v>
      </c>
      <c r="C41" s="2">
        <v>65306964</v>
      </c>
      <c r="D41" s="2">
        <v>141471054</v>
      </c>
      <c r="E41" t="s">
        <v>114</v>
      </c>
      <c r="F41" s="2">
        <v>9920547</v>
      </c>
      <c r="G41" t="s">
        <v>48</v>
      </c>
      <c r="H41" t="s">
        <v>9</v>
      </c>
      <c r="I41" t="s">
        <v>49</v>
      </c>
      <c r="J41" s="2">
        <v>3606048</v>
      </c>
      <c r="K41" t="s">
        <v>50</v>
      </c>
      <c r="L41" s="2">
        <v>1</v>
      </c>
      <c r="M41" s="2">
        <v>0</v>
      </c>
      <c r="N41" s="2">
        <v>0.01</v>
      </c>
      <c r="O41" s="2">
        <v>-0.01</v>
      </c>
      <c r="P41" s="2">
        <v>171</v>
      </c>
      <c r="Q41" t="s">
        <v>184</v>
      </c>
      <c r="R41" s="2">
        <v>12163</v>
      </c>
      <c r="S41" t="s">
        <v>244</v>
      </c>
      <c r="T41" t="s">
        <v>53</v>
      </c>
      <c r="U41" t="s">
        <v>54</v>
      </c>
      <c r="V41" t="s">
        <v>54</v>
      </c>
      <c r="X41" s="2">
        <v>32049599</v>
      </c>
      <c r="Y41" t="s">
        <v>245</v>
      </c>
      <c r="Z41" t="s">
        <v>246</v>
      </c>
      <c r="AA41" t="s">
        <v>247</v>
      </c>
      <c r="AC41" t="s">
        <v>118</v>
      </c>
      <c r="AD41" t="s">
        <v>119</v>
      </c>
      <c r="AE41" s="3">
        <v>46357</v>
      </c>
      <c r="AF41" s="3">
        <v>45310</v>
      </c>
      <c r="AG41" s="2">
        <v>0</v>
      </c>
      <c r="AH41" t="s">
        <v>60</v>
      </c>
      <c r="AI41" t="s">
        <v>54</v>
      </c>
      <c r="AJ41" s="3">
        <v>45793.4141435185</v>
      </c>
    </row>
    <row r="42" spans="1:36">
      <c r="A42" s="2">
        <v>301</v>
      </c>
      <c r="B42" s="2">
        <v>112415</v>
      </c>
      <c r="C42" s="2">
        <v>65799502</v>
      </c>
      <c r="D42" s="2">
        <v>142438432</v>
      </c>
      <c r="E42" t="s">
        <v>248</v>
      </c>
      <c r="F42" s="2">
        <v>9920547</v>
      </c>
      <c r="G42" t="s">
        <v>48</v>
      </c>
      <c r="H42" t="s">
        <v>9</v>
      </c>
      <c r="I42" t="s">
        <v>49</v>
      </c>
      <c r="J42" s="2">
        <v>4028856</v>
      </c>
      <c r="K42" t="s">
        <v>67</v>
      </c>
      <c r="L42" s="2">
        <v>1</v>
      </c>
      <c r="M42" s="2">
        <v>0</v>
      </c>
      <c r="N42" s="2">
        <v>0</v>
      </c>
      <c r="O42" s="2">
        <v>0</v>
      </c>
      <c r="P42" s="2">
        <v>19</v>
      </c>
      <c r="Q42" t="s">
        <v>51</v>
      </c>
      <c r="R42" s="2">
        <v>4188</v>
      </c>
      <c r="S42" t="s">
        <v>249</v>
      </c>
      <c r="T42" t="s">
        <v>53</v>
      </c>
      <c r="U42" t="s">
        <v>54</v>
      </c>
      <c r="V42" t="s">
        <v>54</v>
      </c>
      <c r="X42" s="2">
        <v>12842091</v>
      </c>
      <c r="Y42" t="s">
        <v>250</v>
      </c>
      <c r="Z42" t="s">
        <v>251</v>
      </c>
      <c r="AA42" t="s">
        <v>250</v>
      </c>
      <c r="AC42" t="s">
        <v>79</v>
      </c>
      <c r="AD42" t="s">
        <v>80</v>
      </c>
      <c r="AF42" s="3">
        <v>45658</v>
      </c>
      <c r="AG42" s="2">
        <v>0</v>
      </c>
      <c r="AH42" t="s">
        <v>60</v>
      </c>
      <c r="AI42" t="s">
        <v>54</v>
      </c>
      <c r="AJ42" s="3">
        <v>45801.8271180556</v>
      </c>
    </row>
    <row r="43" spans="1:36">
      <c r="A43" s="2">
        <v>301</v>
      </c>
      <c r="B43" s="2">
        <v>107658</v>
      </c>
      <c r="C43" s="2">
        <v>65848723</v>
      </c>
      <c r="D43" s="2">
        <v>142534442</v>
      </c>
      <c r="E43" t="s">
        <v>252</v>
      </c>
      <c r="F43" s="2">
        <v>9920547</v>
      </c>
      <c r="G43" t="s">
        <v>48</v>
      </c>
      <c r="H43" t="s">
        <v>9</v>
      </c>
      <c r="I43" t="s">
        <v>49</v>
      </c>
      <c r="J43" s="2">
        <v>4028856</v>
      </c>
      <c r="K43" t="s">
        <v>67</v>
      </c>
      <c r="L43" s="2">
        <v>1</v>
      </c>
      <c r="M43" s="2">
        <v>0</v>
      </c>
      <c r="N43" s="2">
        <v>0</v>
      </c>
      <c r="O43" s="2">
        <v>0</v>
      </c>
      <c r="P43" s="2">
        <v>163</v>
      </c>
      <c r="Q43" t="s">
        <v>68</v>
      </c>
      <c r="R43" s="2">
        <v>14861</v>
      </c>
      <c r="S43" t="s">
        <v>253</v>
      </c>
      <c r="T43" t="s">
        <v>53</v>
      </c>
      <c r="U43" t="s">
        <v>54</v>
      </c>
      <c r="V43" t="s">
        <v>54</v>
      </c>
      <c r="X43" s="2">
        <v>9775293</v>
      </c>
      <c r="Y43" t="s">
        <v>254</v>
      </c>
      <c r="Z43" t="s">
        <v>255</v>
      </c>
      <c r="AA43" t="s">
        <v>254</v>
      </c>
      <c r="AC43" t="s">
        <v>79</v>
      </c>
      <c r="AD43" t="s">
        <v>80</v>
      </c>
      <c r="AF43" s="3">
        <v>45658</v>
      </c>
      <c r="AG43" s="2">
        <v>0</v>
      </c>
      <c r="AH43" t="s">
        <v>60</v>
      </c>
      <c r="AI43" t="s">
        <v>54</v>
      </c>
      <c r="AJ43" s="3">
        <v>45802.7553125</v>
      </c>
    </row>
    <row r="44" spans="1:36">
      <c r="A44" s="2">
        <v>301</v>
      </c>
      <c r="B44" s="2">
        <v>111400</v>
      </c>
      <c r="C44" s="2">
        <v>65441341</v>
      </c>
      <c r="D44" s="2">
        <v>141739544</v>
      </c>
      <c r="E44" t="s">
        <v>179</v>
      </c>
      <c r="F44" s="2">
        <v>9920547</v>
      </c>
      <c r="G44" t="s">
        <v>48</v>
      </c>
      <c r="H44" t="s">
        <v>9</v>
      </c>
      <c r="I44" t="s">
        <v>49</v>
      </c>
      <c r="J44" s="2">
        <v>4028856</v>
      </c>
      <c r="K44" t="s">
        <v>67</v>
      </c>
      <c r="L44" s="2">
        <v>1</v>
      </c>
      <c r="M44" s="2">
        <v>0</v>
      </c>
      <c r="N44" s="2">
        <v>0</v>
      </c>
      <c r="O44" s="2">
        <v>0</v>
      </c>
      <c r="P44" s="2">
        <v>1</v>
      </c>
      <c r="Q44" t="s">
        <v>62</v>
      </c>
      <c r="R44" s="2">
        <v>4310</v>
      </c>
      <c r="S44" t="s">
        <v>180</v>
      </c>
      <c r="T44" t="s">
        <v>53</v>
      </c>
      <c r="U44" t="s">
        <v>54</v>
      </c>
      <c r="V44" t="s">
        <v>54</v>
      </c>
      <c r="X44" s="2">
        <v>32189442</v>
      </c>
      <c r="Y44" t="s">
        <v>256</v>
      </c>
      <c r="Z44" t="s">
        <v>257</v>
      </c>
      <c r="AA44" t="s">
        <v>258</v>
      </c>
      <c r="AC44" t="s">
        <v>108</v>
      </c>
      <c r="AD44" t="s">
        <v>109</v>
      </c>
      <c r="AF44" s="3">
        <v>45658</v>
      </c>
      <c r="AG44" s="2">
        <v>0</v>
      </c>
      <c r="AH44" t="s">
        <v>60</v>
      </c>
      <c r="AI44" t="s">
        <v>54</v>
      </c>
      <c r="AJ44" s="3">
        <v>45795.6463541667</v>
      </c>
    </row>
    <row r="45" spans="1:36">
      <c r="A45" s="2">
        <v>301</v>
      </c>
      <c r="B45" s="2">
        <v>2778</v>
      </c>
      <c r="C45" s="2">
        <v>65720618</v>
      </c>
      <c r="D45" s="2">
        <v>142281137</v>
      </c>
      <c r="E45" t="s">
        <v>81</v>
      </c>
      <c r="F45" s="2">
        <v>9920547</v>
      </c>
      <c r="G45" t="s">
        <v>48</v>
      </c>
      <c r="H45" t="s">
        <v>9</v>
      </c>
      <c r="I45" t="s">
        <v>49</v>
      </c>
      <c r="J45" s="2">
        <v>3606048</v>
      </c>
      <c r="K45" t="s">
        <v>50</v>
      </c>
      <c r="L45" s="2">
        <v>1</v>
      </c>
      <c r="M45" s="2">
        <v>0</v>
      </c>
      <c r="N45" s="2">
        <v>0.01</v>
      </c>
      <c r="O45" s="2">
        <v>-0.01</v>
      </c>
      <c r="P45" s="2">
        <v>169</v>
      </c>
      <c r="Q45" t="s">
        <v>161</v>
      </c>
      <c r="R45" s="2">
        <v>10186</v>
      </c>
      <c r="S45" t="s">
        <v>83</v>
      </c>
      <c r="T45" t="s">
        <v>53</v>
      </c>
      <c r="U45" t="s">
        <v>54</v>
      </c>
      <c r="V45" t="s">
        <v>54</v>
      </c>
      <c r="X45" s="2">
        <v>32179781</v>
      </c>
      <c r="Y45" t="s">
        <v>259</v>
      </c>
      <c r="Z45" t="s">
        <v>260</v>
      </c>
      <c r="AA45" t="s">
        <v>261</v>
      </c>
      <c r="AC45" t="s">
        <v>87</v>
      </c>
      <c r="AD45" t="s">
        <v>88</v>
      </c>
      <c r="AE45" s="3">
        <v>46357</v>
      </c>
      <c r="AF45" s="3">
        <v>45310</v>
      </c>
      <c r="AG45" s="2">
        <v>0</v>
      </c>
      <c r="AH45" t="s">
        <v>60</v>
      </c>
      <c r="AI45" t="s">
        <v>54</v>
      </c>
      <c r="AJ45" s="3">
        <v>45800.5910069444</v>
      </c>
    </row>
    <row r="46" spans="1:36">
      <c r="A46" s="2">
        <v>301</v>
      </c>
      <c r="B46" s="2">
        <v>2527</v>
      </c>
      <c r="C46" s="2">
        <v>64980694</v>
      </c>
      <c r="D46" s="2">
        <v>140835433</v>
      </c>
      <c r="E46" t="s">
        <v>262</v>
      </c>
      <c r="F46" s="2">
        <v>9920547</v>
      </c>
      <c r="G46" t="s">
        <v>48</v>
      </c>
      <c r="H46" t="s">
        <v>9</v>
      </c>
      <c r="I46" t="s">
        <v>49</v>
      </c>
      <c r="J46" s="2">
        <v>4028856</v>
      </c>
      <c r="K46" t="s">
        <v>67</v>
      </c>
      <c r="L46" s="2">
        <v>1</v>
      </c>
      <c r="M46" s="2">
        <v>0</v>
      </c>
      <c r="N46" s="2">
        <v>0</v>
      </c>
      <c r="O46" s="2">
        <v>0</v>
      </c>
      <c r="P46" s="2">
        <v>171</v>
      </c>
      <c r="Q46" t="s">
        <v>184</v>
      </c>
      <c r="R46" s="2">
        <v>28421</v>
      </c>
      <c r="S46" t="s">
        <v>263</v>
      </c>
      <c r="T46" t="s">
        <v>53</v>
      </c>
      <c r="U46" t="s">
        <v>54</v>
      </c>
      <c r="V46" t="s">
        <v>54</v>
      </c>
      <c r="X46" s="2">
        <v>31138021</v>
      </c>
      <c r="Y46" t="s">
        <v>264</v>
      </c>
      <c r="Z46" t="s">
        <v>265</v>
      </c>
      <c r="AA46" t="s">
        <v>266</v>
      </c>
      <c r="AC46" t="s">
        <v>79</v>
      </c>
      <c r="AD46" t="s">
        <v>80</v>
      </c>
      <c r="AF46" s="3">
        <v>45658</v>
      </c>
      <c r="AG46" s="2">
        <v>0</v>
      </c>
      <c r="AH46" t="s">
        <v>60</v>
      </c>
      <c r="AI46" t="s">
        <v>54</v>
      </c>
      <c r="AJ46" s="3">
        <v>45787.7554282407</v>
      </c>
    </row>
    <row r="47" spans="1:36">
      <c r="A47" s="2">
        <v>301</v>
      </c>
      <c r="B47" s="2">
        <v>2876</v>
      </c>
      <c r="C47" s="2">
        <v>65808800</v>
      </c>
      <c r="D47" s="2">
        <v>142454750</v>
      </c>
      <c r="E47" t="s">
        <v>214</v>
      </c>
      <c r="F47" s="2">
        <v>9920547</v>
      </c>
      <c r="G47" t="s">
        <v>48</v>
      </c>
      <c r="H47" t="s">
        <v>9</v>
      </c>
      <c r="I47" t="s">
        <v>49</v>
      </c>
      <c r="J47" s="2">
        <v>4028856</v>
      </c>
      <c r="K47" t="s">
        <v>67</v>
      </c>
      <c r="L47" s="2">
        <v>-1</v>
      </c>
      <c r="M47" s="2">
        <v>0</v>
      </c>
      <c r="N47" s="2">
        <v>0</v>
      </c>
      <c r="O47" s="2">
        <v>0</v>
      </c>
      <c r="P47" s="2">
        <v>163</v>
      </c>
      <c r="Q47" t="s">
        <v>68</v>
      </c>
      <c r="R47" s="2">
        <v>5406</v>
      </c>
      <c r="S47" t="s">
        <v>215</v>
      </c>
      <c r="T47" t="s">
        <v>53</v>
      </c>
      <c r="U47" t="s">
        <v>54</v>
      </c>
      <c r="V47" t="s">
        <v>54</v>
      </c>
      <c r="X47" s="2">
        <v>3639273</v>
      </c>
      <c r="Y47" t="s">
        <v>267</v>
      </c>
      <c r="Z47" t="s">
        <v>268</v>
      </c>
      <c r="AA47" t="s">
        <v>267</v>
      </c>
      <c r="AC47" t="s">
        <v>219</v>
      </c>
      <c r="AD47" t="s">
        <v>220</v>
      </c>
      <c r="AF47" s="3">
        <v>45658</v>
      </c>
      <c r="AG47" s="2">
        <v>0</v>
      </c>
      <c r="AH47" t="s">
        <v>60</v>
      </c>
      <c r="AI47" t="s">
        <v>54</v>
      </c>
      <c r="AJ47" s="3">
        <v>45801.9006828704</v>
      </c>
    </row>
    <row r="48" spans="1:36">
      <c r="A48" s="2">
        <v>140</v>
      </c>
      <c r="B48" s="2">
        <v>110907</v>
      </c>
      <c r="C48" s="2">
        <v>65785911</v>
      </c>
      <c r="D48" s="2">
        <v>142413175</v>
      </c>
      <c r="E48" t="s">
        <v>269</v>
      </c>
      <c r="F48" s="2">
        <v>9920547</v>
      </c>
      <c r="G48" t="s">
        <v>48</v>
      </c>
      <c r="H48" t="s">
        <v>9</v>
      </c>
      <c r="I48" t="s">
        <v>49</v>
      </c>
      <c r="J48" s="2">
        <v>3689011</v>
      </c>
      <c r="K48" t="s">
        <v>270</v>
      </c>
      <c r="L48" s="2">
        <v>2</v>
      </c>
      <c r="M48" s="2">
        <v>0</v>
      </c>
      <c r="N48" s="2">
        <v>0</v>
      </c>
      <c r="O48" s="2">
        <v>0</v>
      </c>
      <c r="P48" s="2">
        <v>171</v>
      </c>
      <c r="Q48" t="s">
        <v>184</v>
      </c>
      <c r="R48" s="2">
        <v>11364</v>
      </c>
      <c r="S48" t="s">
        <v>271</v>
      </c>
      <c r="T48" t="s">
        <v>53</v>
      </c>
      <c r="U48" t="s">
        <v>54</v>
      </c>
      <c r="V48" t="s">
        <v>54</v>
      </c>
      <c r="X48" s="2">
        <v>13496037</v>
      </c>
      <c r="Y48" t="s">
        <v>272</v>
      </c>
      <c r="Z48" t="s">
        <v>273</v>
      </c>
      <c r="AA48" t="s">
        <v>272</v>
      </c>
      <c r="AC48" t="s">
        <v>274</v>
      </c>
      <c r="AD48" t="s">
        <v>275</v>
      </c>
      <c r="AE48" s="3">
        <v>46265</v>
      </c>
      <c r="AF48" s="3">
        <v>45505</v>
      </c>
      <c r="AG48" s="2">
        <v>0</v>
      </c>
      <c r="AH48" t="s">
        <v>60</v>
      </c>
      <c r="AI48" t="s">
        <v>54</v>
      </c>
      <c r="AJ48" s="3">
        <v>45801.6900925926</v>
      </c>
    </row>
    <row r="49" spans="1:36">
      <c r="A49" s="2">
        <v>301</v>
      </c>
      <c r="B49" s="2">
        <v>2595</v>
      </c>
      <c r="C49" s="2">
        <v>64861818</v>
      </c>
      <c r="D49" s="2">
        <v>140597271</v>
      </c>
      <c r="E49" t="s">
        <v>276</v>
      </c>
      <c r="F49" s="2">
        <v>9920547</v>
      </c>
      <c r="G49" t="s">
        <v>48</v>
      </c>
      <c r="H49" t="s">
        <v>9</v>
      </c>
      <c r="I49" t="s">
        <v>49</v>
      </c>
      <c r="J49" s="2">
        <v>3606048</v>
      </c>
      <c r="K49" t="s">
        <v>50</v>
      </c>
      <c r="L49" s="2">
        <v>1</v>
      </c>
      <c r="M49" s="2">
        <v>0</v>
      </c>
      <c r="N49" s="2">
        <v>0.01</v>
      </c>
      <c r="O49" s="2">
        <v>-0.01</v>
      </c>
      <c r="P49" s="2">
        <v>171</v>
      </c>
      <c r="Q49" t="s">
        <v>184</v>
      </c>
      <c r="R49" s="2">
        <v>9563</v>
      </c>
      <c r="S49" t="s">
        <v>277</v>
      </c>
      <c r="T49" t="s">
        <v>53</v>
      </c>
      <c r="U49" t="s">
        <v>54</v>
      </c>
      <c r="V49" t="s">
        <v>54</v>
      </c>
      <c r="X49" s="2">
        <v>9769343</v>
      </c>
      <c r="Y49" t="s">
        <v>278</v>
      </c>
      <c r="Z49" t="s">
        <v>279</v>
      </c>
      <c r="AA49" t="s">
        <v>278</v>
      </c>
      <c r="AC49" t="s">
        <v>118</v>
      </c>
      <c r="AD49" t="s">
        <v>119</v>
      </c>
      <c r="AE49" s="3">
        <v>46357</v>
      </c>
      <c r="AF49" s="3">
        <v>45310</v>
      </c>
      <c r="AG49" s="2">
        <v>0</v>
      </c>
      <c r="AH49" t="s">
        <v>60</v>
      </c>
      <c r="AI49" t="s">
        <v>54</v>
      </c>
      <c r="AJ49" s="3">
        <v>45785.7636689815</v>
      </c>
    </row>
    <row r="50" spans="1:36">
      <c r="A50" s="2">
        <v>301</v>
      </c>
      <c r="B50" s="2">
        <v>2527</v>
      </c>
      <c r="C50" s="2">
        <v>65158616</v>
      </c>
      <c r="D50" s="2">
        <v>141184396</v>
      </c>
      <c r="E50" t="s">
        <v>262</v>
      </c>
      <c r="F50" s="2">
        <v>9920547</v>
      </c>
      <c r="G50" t="s">
        <v>48</v>
      </c>
      <c r="H50" t="s">
        <v>9</v>
      </c>
      <c r="I50" t="s">
        <v>49</v>
      </c>
      <c r="J50" s="2">
        <v>4028856</v>
      </c>
      <c r="K50" t="s">
        <v>67</v>
      </c>
      <c r="L50" s="2">
        <v>2</v>
      </c>
      <c r="M50" s="2">
        <v>0</v>
      </c>
      <c r="N50" s="2">
        <v>0</v>
      </c>
      <c r="O50" s="2">
        <v>0</v>
      </c>
      <c r="P50" s="2">
        <v>171</v>
      </c>
      <c r="Q50" t="s">
        <v>184</v>
      </c>
      <c r="R50" s="2">
        <v>4301</v>
      </c>
      <c r="S50" t="s">
        <v>280</v>
      </c>
      <c r="T50" t="s">
        <v>53</v>
      </c>
      <c r="U50" t="s">
        <v>54</v>
      </c>
      <c r="V50" t="s">
        <v>54</v>
      </c>
      <c r="X50" s="2">
        <v>32181237</v>
      </c>
      <c r="Y50" t="s">
        <v>281</v>
      </c>
      <c r="Z50" t="s">
        <v>282</v>
      </c>
      <c r="AA50" t="s">
        <v>283</v>
      </c>
      <c r="AC50" t="s">
        <v>79</v>
      </c>
      <c r="AD50" t="s">
        <v>80</v>
      </c>
      <c r="AF50" s="3">
        <v>45658</v>
      </c>
      <c r="AG50" s="2">
        <v>0</v>
      </c>
      <c r="AH50" t="s">
        <v>60</v>
      </c>
      <c r="AI50" t="s">
        <v>54</v>
      </c>
      <c r="AJ50" s="3">
        <v>45790.7252083333</v>
      </c>
    </row>
    <row r="51" spans="1:36">
      <c r="A51" s="2">
        <v>301</v>
      </c>
      <c r="B51" s="2">
        <v>2113</v>
      </c>
      <c r="C51" s="2">
        <v>65392836</v>
      </c>
      <c r="D51" s="2">
        <v>141643337</v>
      </c>
      <c r="E51" t="s">
        <v>165</v>
      </c>
      <c r="F51" s="2">
        <v>9920547</v>
      </c>
      <c r="G51" t="s">
        <v>48</v>
      </c>
      <c r="H51" t="s">
        <v>9</v>
      </c>
      <c r="I51" t="s">
        <v>49</v>
      </c>
      <c r="J51" s="2">
        <v>3606049</v>
      </c>
      <c r="K51" t="s">
        <v>284</v>
      </c>
      <c r="L51" s="2">
        <v>1</v>
      </c>
      <c r="M51" s="2">
        <v>0</v>
      </c>
      <c r="N51" s="2">
        <v>0.01</v>
      </c>
      <c r="O51" s="2">
        <v>-0.01</v>
      </c>
      <c r="P51" s="2">
        <v>162</v>
      </c>
      <c r="Q51" t="s">
        <v>137</v>
      </c>
      <c r="R51" s="2">
        <v>15292</v>
      </c>
      <c r="S51" t="s">
        <v>285</v>
      </c>
      <c r="T51" t="s">
        <v>53</v>
      </c>
      <c r="U51" t="s">
        <v>54</v>
      </c>
      <c r="V51" t="s">
        <v>54</v>
      </c>
      <c r="X51" s="2">
        <v>367350</v>
      </c>
      <c r="Y51" t="s">
        <v>286</v>
      </c>
      <c r="Z51" t="s">
        <v>287</v>
      </c>
      <c r="AA51" t="s">
        <v>288</v>
      </c>
      <c r="AC51" t="s">
        <v>141</v>
      </c>
      <c r="AD51" t="s">
        <v>142</v>
      </c>
      <c r="AE51" s="3">
        <v>119230</v>
      </c>
      <c r="AF51" s="3">
        <v>45086</v>
      </c>
      <c r="AG51" s="2">
        <v>0</v>
      </c>
      <c r="AH51" t="s">
        <v>60</v>
      </c>
      <c r="AI51" t="s">
        <v>54</v>
      </c>
      <c r="AJ51" s="3">
        <v>45794.7455092593</v>
      </c>
    </row>
    <row r="52" spans="1:36">
      <c r="A52" s="2">
        <v>301</v>
      </c>
      <c r="B52" s="2">
        <v>103198</v>
      </c>
      <c r="C52" s="2">
        <v>65377086</v>
      </c>
      <c r="D52" s="2">
        <v>141611136</v>
      </c>
      <c r="E52" t="s">
        <v>289</v>
      </c>
      <c r="F52" s="2">
        <v>9920547</v>
      </c>
      <c r="G52" t="s">
        <v>48</v>
      </c>
      <c r="H52" t="s">
        <v>9</v>
      </c>
      <c r="I52" t="s">
        <v>49</v>
      </c>
      <c r="J52" s="2">
        <v>3951696</v>
      </c>
      <c r="K52" t="s">
        <v>290</v>
      </c>
      <c r="L52" s="2">
        <v>2</v>
      </c>
      <c r="M52" s="2">
        <v>0</v>
      </c>
      <c r="N52" s="2">
        <v>0</v>
      </c>
      <c r="O52" s="2">
        <v>0</v>
      </c>
      <c r="P52" s="2">
        <v>169</v>
      </c>
      <c r="Q52" t="s">
        <v>161</v>
      </c>
      <c r="R52" s="2">
        <v>29179</v>
      </c>
      <c r="S52" t="s">
        <v>291</v>
      </c>
      <c r="T52" t="s">
        <v>53</v>
      </c>
      <c r="U52" t="s">
        <v>54</v>
      </c>
      <c r="V52" t="s">
        <v>54</v>
      </c>
      <c r="X52" s="2">
        <v>9420972</v>
      </c>
      <c r="Y52" t="s">
        <v>292</v>
      </c>
      <c r="Z52" t="s">
        <v>293</v>
      </c>
      <c r="AA52" t="s">
        <v>292</v>
      </c>
      <c r="AC52" t="s">
        <v>79</v>
      </c>
      <c r="AD52" t="s">
        <v>80</v>
      </c>
      <c r="AE52" s="3">
        <v>46721</v>
      </c>
      <c r="AF52" s="3">
        <v>45566</v>
      </c>
      <c r="AG52" s="2">
        <v>0</v>
      </c>
      <c r="AH52" t="s">
        <v>60</v>
      </c>
      <c r="AI52" t="s">
        <v>54</v>
      </c>
      <c r="AJ52" s="3">
        <v>45794.5671180556</v>
      </c>
    </row>
    <row r="53" spans="1:36">
      <c r="A53" s="2">
        <v>301</v>
      </c>
      <c r="B53" s="2">
        <v>2914</v>
      </c>
      <c r="C53" s="2">
        <v>66152882</v>
      </c>
      <c r="D53" s="2">
        <v>143129038</v>
      </c>
      <c r="E53" t="s">
        <v>66</v>
      </c>
      <c r="F53" s="2">
        <v>9920547</v>
      </c>
      <c r="G53" t="s">
        <v>48</v>
      </c>
      <c r="H53" t="s">
        <v>9</v>
      </c>
      <c r="I53" t="s">
        <v>49</v>
      </c>
      <c r="J53" s="2">
        <v>4028856</v>
      </c>
      <c r="K53" t="s">
        <v>67</v>
      </c>
      <c r="L53" s="2">
        <v>1</v>
      </c>
      <c r="M53" s="2">
        <v>0</v>
      </c>
      <c r="N53" s="2">
        <v>0</v>
      </c>
      <c r="O53" s="2">
        <v>0</v>
      </c>
      <c r="P53" s="2">
        <v>1</v>
      </c>
      <c r="Q53" t="s">
        <v>62</v>
      </c>
      <c r="R53" s="2">
        <v>7379</v>
      </c>
      <c r="S53" t="s">
        <v>294</v>
      </c>
      <c r="T53" t="s">
        <v>53</v>
      </c>
      <c r="U53" t="s">
        <v>54</v>
      </c>
      <c r="V53" t="s">
        <v>54</v>
      </c>
      <c r="X53" s="2">
        <v>4027383</v>
      </c>
      <c r="Y53" t="s">
        <v>295</v>
      </c>
      <c r="Z53" t="s">
        <v>296</v>
      </c>
      <c r="AA53" t="s">
        <v>295</v>
      </c>
      <c r="AC53" t="s">
        <v>72</v>
      </c>
      <c r="AD53" t="s">
        <v>73</v>
      </c>
      <c r="AF53" s="3">
        <v>45658</v>
      </c>
      <c r="AG53" s="2">
        <v>0</v>
      </c>
      <c r="AH53" t="s">
        <v>60</v>
      </c>
      <c r="AI53" t="s">
        <v>54</v>
      </c>
      <c r="AJ53" s="3">
        <v>45808.5493518518</v>
      </c>
    </row>
    <row r="54" spans="1:36">
      <c r="A54" s="2">
        <v>301</v>
      </c>
      <c r="B54" s="2">
        <v>2443</v>
      </c>
      <c r="C54" s="2">
        <v>66047952</v>
      </c>
      <c r="D54" s="2">
        <v>142923059</v>
      </c>
      <c r="E54" t="s">
        <v>297</v>
      </c>
      <c r="F54" s="2">
        <v>9920547</v>
      </c>
      <c r="G54" t="s">
        <v>48</v>
      </c>
      <c r="H54" t="s">
        <v>9</v>
      </c>
      <c r="I54" t="s">
        <v>49</v>
      </c>
      <c r="J54" s="2">
        <v>3606048</v>
      </c>
      <c r="K54" t="s">
        <v>50</v>
      </c>
      <c r="L54" s="2">
        <v>1</v>
      </c>
      <c r="M54" s="2">
        <v>0</v>
      </c>
      <c r="N54" s="2">
        <v>0</v>
      </c>
      <c r="O54" s="2">
        <v>0</v>
      </c>
      <c r="P54" s="2">
        <v>163</v>
      </c>
      <c r="Q54" t="s">
        <v>68</v>
      </c>
      <c r="R54" s="2">
        <v>11504</v>
      </c>
      <c r="S54" t="s">
        <v>298</v>
      </c>
      <c r="T54" t="s">
        <v>53</v>
      </c>
      <c r="U54" t="s">
        <v>54</v>
      </c>
      <c r="V54" t="s">
        <v>54</v>
      </c>
      <c r="X54" s="2">
        <v>32212647</v>
      </c>
      <c r="Y54" t="s">
        <v>299</v>
      </c>
      <c r="Z54" t="s">
        <v>300</v>
      </c>
      <c r="AA54" t="s">
        <v>301</v>
      </c>
      <c r="AC54" t="s">
        <v>79</v>
      </c>
      <c r="AD54" t="s">
        <v>80</v>
      </c>
      <c r="AE54" s="3">
        <v>46357</v>
      </c>
      <c r="AF54" s="3">
        <v>45310</v>
      </c>
      <c r="AG54" s="2">
        <v>0</v>
      </c>
      <c r="AH54" t="s">
        <v>60</v>
      </c>
      <c r="AI54" t="s">
        <v>54</v>
      </c>
      <c r="AJ54" s="3">
        <v>45806.5265509259</v>
      </c>
    </row>
    <row r="55" spans="1:36">
      <c r="A55" s="2">
        <v>301</v>
      </c>
      <c r="B55" s="2">
        <v>2512</v>
      </c>
      <c r="C55" s="2">
        <v>65961350</v>
      </c>
      <c r="D55" s="2">
        <v>142753963</v>
      </c>
      <c r="E55" t="s">
        <v>302</v>
      </c>
      <c r="F55" s="2">
        <v>9920547</v>
      </c>
      <c r="G55" t="s">
        <v>48</v>
      </c>
      <c r="H55" t="s">
        <v>9</v>
      </c>
      <c r="I55" t="s">
        <v>49</v>
      </c>
      <c r="J55" s="2">
        <v>4028856</v>
      </c>
      <c r="K55" t="s">
        <v>67</v>
      </c>
      <c r="L55" s="2">
        <v>1</v>
      </c>
      <c r="M55" s="2">
        <v>0</v>
      </c>
      <c r="N55" s="2">
        <v>0</v>
      </c>
      <c r="O55" s="2">
        <v>0</v>
      </c>
      <c r="P55" s="2">
        <v>163</v>
      </c>
      <c r="Q55" t="s">
        <v>68</v>
      </c>
      <c r="R55" s="2">
        <v>10205</v>
      </c>
      <c r="S55" t="s">
        <v>303</v>
      </c>
      <c r="T55" t="s">
        <v>53</v>
      </c>
      <c r="U55" t="s">
        <v>54</v>
      </c>
      <c r="V55" t="s">
        <v>54</v>
      </c>
      <c r="X55" s="2">
        <v>32191467</v>
      </c>
      <c r="Y55" t="s">
        <v>304</v>
      </c>
      <c r="Z55" t="s">
        <v>305</v>
      </c>
      <c r="AA55" t="s">
        <v>306</v>
      </c>
      <c r="AC55" t="s">
        <v>79</v>
      </c>
      <c r="AD55" t="s">
        <v>80</v>
      </c>
      <c r="AF55" s="3">
        <v>45658</v>
      </c>
      <c r="AG55" s="2">
        <v>0</v>
      </c>
      <c r="AH55" t="s">
        <v>60</v>
      </c>
      <c r="AI55" t="s">
        <v>54</v>
      </c>
      <c r="AJ55" s="3">
        <v>45804.8071180556</v>
      </c>
    </row>
    <row r="56" spans="1:36">
      <c r="A56" s="2">
        <v>301</v>
      </c>
      <c r="B56" s="2">
        <v>2595</v>
      </c>
      <c r="C56" s="2">
        <v>66179592</v>
      </c>
      <c r="D56" s="2">
        <v>143182294</v>
      </c>
      <c r="E56" t="s">
        <v>276</v>
      </c>
      <c r="F56" s="2">
        <v>9920547</v>
      </c>
      <c r="G56" t="s">
        <v>48</v>
      </c>
      <c r="H56" t="s">
        <v>9</v>
      </c>
      <c r="I56" t="s">
        <v>49</v>
      </c>
      <c r="J56" s="2">
        <v>3951696</v>
      </c>
      <c r="K56" t="s">
        <v>290</v>
      </c>
      <c r="L56" s="2">
        <v>1</v>
      </c>
      <c r="M56" s="2">
        <v>0</v>
      </c>
      <c r="N56" s="2">
        <v>0.01</v>
      </c>
      <c r="O56" s="2">
        <v>-0.01</v>
      </c>
      <c r="P56" s="2">
        <v>171</v>
      </c>
      <c r="Q56" t="s">
        <v>184</v>
      </c>
      <c r="R56" s="2">
        <v>9563</v>
      </c>
      <c r="S56" t="s">
        <v>277</v>
      </c>
      <c r="T56" t="s">
        <v>53</v>
      </c>
      <c r="U56" t="s">
        <v>54</v>
      </c>
      <c r="V56" t="s">
        <v>54</v>
      </c>
      <c r="X56" s="2">
        <v>4048911</v>
      </c>
      <c r="Y56" t="s">
        <v>307</v>
      </c>
      <c r="Z56" t="s">
        <v>308</v>
      </c>
      <c r="AA56" t="s">
        <v>309</v>
      </c>
      <c r="AC56" t="s">
        <v>118</v>
      </c>
      <c r="AD56" t="s">
        <v>119</v>
      </c>
      <c r="AE56" s="3">
        <v>46721</v>
      </c>
      <c r="AF56" s="3">
        <v>45566</v>
      </c>
      <c r="AG56" s="2">
        <v>0</v>
      </c>
      <c r="AH56" t="s">
        <v>60</v>
      </c>
      <c r="AI56" t="s">
        <v>54</v>
      </c>
      <c r="AJ56" s="3">
        <v>45808.8526041667</v>
      </c>
    </row>
    <row r="57" spans="1:36">
      <c r="A57" s="2">
        <v>301</v>
      </c>
      <c r="B57" s="2">
        <v>2808</v>
      </c>
      <c r="C57" s="2">
        <v>66016021</v>
      </c>
      <c r="D57" s="2">
        <v>142860999</v>
      </c>
      <c r="E57" t="s">
        <v>310</v>
      </c>
      <c r="F57" s="2">
        <v>9920547</v>
      </c>
      <c r="G57" t="s">
        <v>48</v>
      </c>
      <c r="H57" t="s">
        <v>9</v>
      </c>
      <c r="I57" t="s">
        <v>49</v>
      </c>
      <c r="J57" s="2">
        <v>4028856</v>
      </c>
      <c r="K57" t="s">
        <v>67</v>
      </c>
      <c r="L57" s="2">
        <v>1</v>
      </c>
      <c r="M57" s="2">
        <v>0</v>
      </c>
      <c r="N57" s="2">
        <v>0</v>
      </c>
      <c r="O57" s="2">
        <v>0</v>
      </c>
      <c r="P57" s="2">
        <v>163</v>
      </c>
      <c r="Q57" t="s">
        <v>68</v>
      </c>
      <c r="R57" s="2">
        <v>12669</v>
      </c>
      <c r="S57" t="s">
        <v>311</v>
      </c>
      <c r="T57" t="s">
        <v>53</v>
      </c>
      <c r="U57" t="s">
        <v>54</v>
      </c>
      <c r="V57" t="s">
        <v>54</v>
      </c>
      <c r="X57" s="2">
        <v>3473686</v>
      </c>
      <c r="Y57" t="s">
        <v>312</v>
      </c>
      <c r="Z57" t="s">
        <v>313</v>
      </c>
      <c r="AA57" t="s">
        <v>312</v>
      </c>
      <c r="AC57" t="s">
        <v>87</v>
      </c>
      <c r="AD57" t="s">
        <v>88</v>
      </c>
      <c r="AF57" s="3">
        <v>45658</v>
      </c>
      <c r="AG57" s="2">
        <v>0</v>
      </c>
      <c r="AH57" t="s">
        <v>60</v>
      </c>
      <c r="AI57" t="s">
        <v>54</v>
      </c>
      <c r="AJ57" s="3">
        <v>45805.8082523148</v>
      </c>
    </row>
    <row r="58" spans="1:36">
      <c r="A58" s="2">
        <v>301</v>
      </c>
      <c r="B58" s="2">
        <v>2741</v>
      </c>
      <c r="C58" s="2">
        <v>65942247</v>
      </c>
      <c r="D58" s="2">
        <v>142716087</v>
      </c>
      <c r="E58" t="s">
        <v>155</v>
      </c>
      <c r="F58" s="2">
        <v>9920547</v>
      </c>
      <c r="G58" t="s">
        <v>48</v>
      </c>
      <c r="H58" t="s">
        <v>9</v>
      </c>
      <c r="I58" t="s">
        <v>49</v>
      </c>
      <c r="J58" s="2">
        <v>4028856</v>
      </c>
      <c r="K58" t="s">
        <v>67</v>
      </c>
      <c r="L58" s="2">
        <v>1</v>
      </c>
      <c r="M58" s="2">
        <v>0</v>
      </c>
      <c r="N58" s="2">
        <v>0</v>
      </c>
      <c r="O58" s="2">
        <v>0</v>
      </c>
      <c r="P58" s="2">
        <v>19</v>
      </c>
      <c r="Q58" t="s">
        <v>51</v>
      </c>
      <c r="R58" s="2">
        <v>14992</v>
      </c>
      <c r="S58" t="s">
        <v>156</v>
      </c>
      <c r="T58" t="s">
        <v>53</v>
      </c>
      <c r="U58" t="s">
        <v>54</v>
      </c>
      <c r="V58" t="s">
        <v>54</v>
      </c>
      <c r="X58" s="2">
        <v>23250837</v>
      </c>
      <c r="Y58" t="s">
        <v>314</v>
      </c>
      <c r="Z58" t="s">
        <v>315</v>
      </c>
      <c r="AA58" t="s">
        <v>314</v>
      </c>
      <c r="AC58" t="s">
        <v>141</v>
      </c>
      <c r="AD58" t="s">
        <v>142</v>
      </c>
      <c r="AF58" s="3">
        <v>45658</v>
      </c>
      <c r="AG58" s="2">
        <v>0</v>
      </c>
      <c r="AH58" t="s">
        <v>60</v>
      </c>
      <c r="AI58" t="s">
        <v>54</v>
      </c>
      <c r="AJ58" s="3">
        <v>45804.5803935185</v>
      </c>
    </row>
    <row r="59" spans="1:36">
      <c r="A59" s="2">
        <v>301</v>
      </c>
      <c r="B59" s="2">
        <v>105910</v>
      </c>
      <c r="C59" s="2">
        <v>65167541</v>
      </c>
      <c r="D59" s="2">
        <v>141200319</v>
      </c>
      <c r="E59" t="s">
        <v>160</v>
      </c>
      <c r="F59" s="2">
        <v>9920547</v>
      </c>
      <c r="G59" t="s">
        <v>48</v>
      </c>
      <c r="H59" t="s">
        <v>9</v>
      </c>
      <c r="I59" t="s">
        <v>49</v>
      </c>
      <c r="J59" s="2">
        <v>4028856</v>
      </c>
      <c r="K59" t="s">
        <v>67</v>
      </c>
      <c r="L59" s="2">
        <v>1</v>
      </c>
      <c r="M59" s="2">
        <v>0</v>
      </c>
      <c r="N59" s="2">
        <v>0</v>
      </c>
      <c r="O59" s="2">
        <v>0</v>
      </c>
      <c r="P59" s="2">
        <v>163</v>
      </c>
      <c r="Q59" t="s">
        <v>68</v>
      </c>
      <c r="R59" s="2">
        <v>13199</v>
      </c>
      <c r="S59" t="s">
        <v>162</v>
      </c>
      <c r="T59" t="s">
        <v>53</v>
      </c>
      <c r="U59" t="s">
        <v>54</v>
      </c>
      <c r="V59" t="s">
        <v>54</v>
      </c>
      <c r="X59" s="2">
        <v>4953375</v>
      </c>
      <c r="Y59" t="s">
        <v>316</v>
      </c>
      <c r="Z59" t="s">
        <v>240</v>
      </c>
      <c r="AA59" t="s">
        <v>316</v>
      </c>
      <c r="AC59" t="s">
        <v>118</v>
      </c>
      <c r="AD59" t="s">
        <v>119</v>
      </c>
      <c r="AF59" s="3">
        <v>45658</v>
      </c>
      <c r="AG59" s="2">
        <v>0</v>
      </c>
      <c r="AH59" t="s">
        <v>60</v>
      </c>
      <c r="AI59" t="s">
        <v>54</v>
      </c>
      <c r="AJ59" s="3">
        <v>45790.8098958333</v>
      </c>
    </row>
    <row r="60" spans="1:36">
      <c r="A60" s="2">
        <v>301</v>
      </c>
      <c r="B60" s="2">
        <v>2778</v>
      </c>
      <c r="C60" s="2">
        <v>65184307</v>
      </c>
      <c r="D60" s="2">
        <v>141232804</v>
      </c>
      <c r="E60" t="s">
        <v>81</v>
      </c>
      <c r="F60" s="2">
        <v>9920547</v>
      </c>
      <c r="G60" t="s">
        <v>48</v>
      </c>
      <c r="H60" t="s">
        <v>9</v>
      </c>
      <c r="I60" t="s">
        <v>49</v>
      </c>
      <c r="J60" s="2">
        <v>3606048</v>
      </c>
      <c r="K60" t="s">
        <v>50</v>
      </c>
      <c r="L60" s="2">
        <v>1</v>
      </c>
      <c r="M60" s="2">
        <v>0</v>
      </c>
      <c r="N60" s="2">
        <v>0.01</v>
      </c>
      <c r="O60" s="2">
        <v>-0.01</v>
      </c>
      <c r="P60" s="2">
        <v>163</v>
      </c>
      <c r="Q60" t="s">
        <v>68</v>
      </c>
      <c r="R60" s="2">
        <v>29183</v>
      </c>
      <c r="S60" t="s">
        <v>317</v>
      </c>
      <c r="T60" t="s">
        <v>53</v>
      </c>
      <c r="U60" t="s">
        <v>54</v>
      </c>
      <c r="V60" t="s">
        <v>54</v>
      </c>
      <c r="X60" s="2">
        <v>3621089</v>
      </c>
      <c r="Y60" t="s">
        <v>318</v>
      </c>
      <c r="Z60" t="s">
        <v>319</v>
      </c>
      <c r="AA60" t="s">
        <v>318</v>
      </c>
      <c r="AC60" t="s">
        <v>87</v>
      </c>
      <c r="AD60" t="s">
        <v>88</v>
      </c>
      <c r="AE60" s="3">
        <v>46357</v>
      </c>
      <c r="AF60" s="3">
        <v>45310</v>
      </c>
      <c r="AG60" s="2">
        <v>0</v>
      </c>
      <c r="AH60" t="s">
        <v>60</v>
      </c>
      <c r="AI60" t="s">
        <v>54</v>
      </c>
      <c r="AJ60" s="3">
        <v>45791.364837963</v>
      </c>
    </row>
    <row r="61" spans="1:36">
      <c r="A61" s="2">
        <v>301</v>
      </c>
      <c r="B61" s="2">
        <v>114844</v>
      </c>
      <c r="C61" s="2">
        <v>65220717</v>
      </c>
      <c r="D61" s="2">
        <v>141303960</v>
      </c>
      <c r="E61" t="s">
        <v>320</v>
      </c>
      <c r="F61" s="2">
        <v>9920547</v>
      </c>
      <c r="G61" t="s">
        <v>48</v>
      </c>
      <c r="H61" t="s">
        <v>9</v>
      </c>
      <c r="I61" t="s">
        <v>49</v>
      </c>
      <c r="J61" s="2">
        <v>3606049</v>
      </c>
      <c r="K61" t="s">
        <v>284</v>
      </c>
      <c r="L61" s="2">
        <v>1</v>
      </c>
      <c r="M61" s="2">
        <v>0</v>
      </c>
      <c r="N61" s="2">
        <v>0.01</v>
      </c>
      <c r="O61" s="2">
        <v>-0.01</v>
      </c>
      <c r="P61" s="2">
        <v>163</v>
      </c>
      <c r="Q61" t="s">
        <v>68</v>
      </c>
      <c r="R61" s="2">
        <v>13061</v>
      </c>
      <c r="S61" t="s">
        <v>321</v>
      </c>
      <c r="T61" t="s">
        <v>53</v>
      </c>
      <c r="U61" t="s">
        <v>54</v>
      </c>
      <c r="V61" t="s">
        <v>54</v>
      </c>
      <c r="X61" s="2">
        <v>17282141</v>
      </c>
      <c r="Y61" t="s">
        <v>322</v>
      </c>
      <c r="Z61" t="s">
        <v>323</v>
      </c>
      <c r="AA61" t="s">
        <v>322</v>
      </c>
      <c r="AC61" t="s">
        <v>87</v>
      </c>
      <c r="AD61" t="s">
        <v>88</v>
      </c>
      <c r="AE61" s="3">
        <v>119230</v>
      </c>
      <c r="AF61" s="3">
        <v>45086</v>
      </c>
      <c r="AG61" s="2">
        <v>0</v>
      </c>
      <c r="AH61" t="s">
        <v>60</v>
      </c>
      <c r="AI61" t="s">
        <v>54</v>
      </c>
      <c r="AJ61" s="3">
        <v>45791.7417824074</v>
      </c>
    </row>
    <row r="62" spans="1:36">
      <c r="A62" s="2">
        <v>301</v>
      </c>
      <c r="B62" s="2">
        <v>2834</v>
      </c>
      <c r="C62" s="2">
        <v>65152718</v>
      </c>
      <c r="D62" s="2">
        <v>141173489</v>
      </c>
      <c r="E62" t="s">
        <v>324</v>
      </c>
      <c r="F62" s="2">
        <v>9920547</v>
      </c>
      <c r="G62" t="s">
        <v>48</v>
      </c>
      <c r="H62" t="s">
        <v>9</v>
      </c>
      <c r="I62" t="s">
        <v>49</v>
      </c>
      <c r="J62" s="2">
        <v>4028856</v>
      </c>
      <c r="K62" t="s">
        <v>67</v>
      </c>
      <c r="L62" s="2">
        <v>1</v>
      </c>
      <c r="M62" s="2">
        <v>0</v>
      </c>
      <c r="N62" s="2">
        <v>0</v>
      </c>
      <c r="O62" s="2">
        <v>0</v>
      </c>
      <c r="P62" s="2">
        <v>171</v>
      </c>
      <c r="Q62" t="s">
        <v>184</v>
      </c>
      <c r="R62" s="2">
        <v>6965</v>
      </c>
      <c r="S62" t="s">
        <v>325</v>
      </c>
      <c r="T62" t="s">
        <v>53</v>
      </c>
      <c r="U62" t="s">
        <v>54</v>
      </c>
      <c r="V62" t="s">
        <v>54</v>
      </c>
      <c r="X62" s="2">
        <v>5009424</v>
      </c>
      <c r="Y62" t="s">
        <v>326</v>
      </c>
      <c r="Z62" t="s">
        <v>327</v>
      </c>
      <c r="AA62" t="s">
        <v>326</v>
      </c>
      <c r="AC62" t="s">
        <v>118</v>
      </c>
      <c r="AD62" t="s">
        <v>119</v>
      </c>
      <c r="AF62" s="3">
        <v>45658</v>
      </c>
      <c r="AG62" s="2">
        <v>0</v>
      </c>
      <c r="AH62" t="s">
        <v>60</v>
      </c>
      <c r="AI62" t="s">
        <v>54</v>
      </c>
      <c r="AJ62" s="3">
        <v>45790.6579282407</v>
      </c>
    </row>
    <row r="63" spans="1:36">
      <c r="A63" s="2">
        <v>301</v>
      </c>
      <c r="B63" s="2">
        <v>2820</v>
      </c>
      <c r="C63" s="2">
        <v>65040500</v>
      </c>
      <c r="D63" s="2">
        <v>140955038</v>
      </c>
      <c r="E63" t="s">
        <v>328</v>
      </c>
      <c r="F63" s="2">
        <v>9920547</v>
      </c>
      <c r="G63" t="s">
        <v>48</v>
      </c>
      <c r="H63" t="s">
        <v>9</v>
      </c>
      <c r="I63" t="s">
        <v>49</v>
      </c>
      <c r="J63" s="2">
        <v>3606048</v>
      </c>
      <c r="K63" t="s">
        <v>50</v>
      </c>
      <c r="L63" s="2">
        <v>1</v>
      </c>
      <c r="M63" s="2">
        <v>0</v>
      </c>
      <c r="N63" s="2">
        <v>0.01</v>
      </c>
      <c r="O63" s="2">
        <v>-0.01</v>
      </c>
      <c r="P63" s="2">
        <v>169</v>
      </c>
      <c r="Q63" t="s">
        <v>161</v>
      </c>
      <c r="R63" s="2">
        <v>11620</v>
      </c>
      <c r="S63" t="s">
        <v>329</v>
      </c>
      <c r="T63" t="s">
        <v>53</v>
      </c>
      <c r="U63" t="s">
        <v>54</v>
      </c>
      <c r="V63" t="s">
        <v>54</v>
      </c>
      <c r="X63" s="2">
        <v>3463514</v>
      </c>
      <c r="Y63" t="s">
        <v>330</v>
      </c>
      <c r="Z63" t="s">
        <v>331</v>
      </c>
      <c r="AA63" t="s">
        <v>330</v>
      </c>
      <c r="AC63" t="s">
        <v>118</v>
      </c>
      <c r="AD63" t="s">
        <v>119</v>
      </c>
      <c r="AE63" s="3">
        <v>46357</v>
      </c>
      <c r="AF63" s="3">
        <v>45310</v>
      </c>
      <c r="AG63" s="2">
        <v>0</v>
      </c>
      <c r="AH63" t="s">
        <v>60</v>
      </c>
      <c r="AI63" t="s">
        <v>54</v>
      </c>
      <c r="AJ63" s="3">
        <v>45788.7399537037</v>
      </c>
    </row>
    <row r="64" spans="1:36">
      <c r="A64" s="2">
        <v>301</v>
      </c>
      <c r="B64" s="2">
        <v>2755</v>
      </c>
      <c r="C64" s="2">
        <v>64978237</v>
      </c>
      <c r="D64" s="2">
        <v>140830806</v>
      </c>
      <c r="E64" t="s">
        <v>136</v>
      </c>
      <c r="F64" s="2">
        <v>9920547</v>
      </c>
      <c r="G64" t="s">
        <v>48</v>
      </c>
      <c r="H64" t="s">
        <v>9</v>
      </c>
      <c r="I64" t="s">
        <v>49</v>
      </c>
      <c r="J64" s="2">
        <v>4028856</v>
      </c>
      <c r="K64" t="s">
        <v>67</v>
      </c>
      <c r="L64" s="2">
        <v>1</v>
      </c>
      <c r="M64" s="2">
        <v>0</v>
      </c>
      <c r="N64" s="2">
        <v>0</v>
      </c>
      <c r="O64" s="2">
        <v>0</v>
      </c>
      <c r="P64" s="2">
        <v>163</v>
      </c>
      <c r="Q64" t="s">
        <v>68</v>
      </c>
      <c r="R64" s="2">
        <v>4311</v>
      </c>
      <c r="S64" t="s">
        <v>332</v>
      </c>
      <c r="T64" t="s">
        <v>53</v>
      </c>
      <c r="U64" t="s">
        <v>54</v>
      </c>
      <c r="V64" t="s">
        <v>54</v>
      </c>
      <c r="X64" s="2">
        <v>4001545</v>
      </c>
      <c r="Y64" t="s">
        <v>333</v>
      </c>
      <c r="Z64" t="s">
        <v>334</v>
      </c>
      <c r="AA64" t="s">
        <v>333</v>
      </c>
      <c r="AC64" t="s">
        <v>141</v>
      </c>
      <c r="AD64" t="s">
        <v>142</v>
      </c>
      <c r="AF64" s="3">
        <v>45658</v>
      </c>
      <c r="AG64" s="2">
        <v>0</v>
      </c>
      <c r="AH64" t="s">
        <v>60</v>
      </c>
      <c r="AI64" t="s">
        <v>54</v>
      </c>
      <c r="AJ64" s="3">
        <v>45787.7324768519</v>
      </c>
    </row>
    <row r="65" spans="1:36">
      <c r="A65" s="2">
        <v>301</v>
      </c>
      <c r="B65" s="2">
        <v>2854</v>
      </c>
      <c r="C65" s="2">
        <v>65429009</v>
      </c>
      <c r="D65" s="2">
        <v>141714066</v>
      </c>
      <c r="E65" t="s">
        <v>335</v>
      </c>
      <c r="F65" s="2">
        <v>9920547</v>
      </c>
      <c r="G65" t="s">
        <v>48</v>
      </c>
      <c r="H65" t="s">
        <v>9</v>
      </c>
      <c r="I65" t="s">
        <v>49</v>
      </c>
      <c r="J65" s="2">
        <v>4028856</v>
      </c>
      <c r="K65" t="s">
        <v>67</v>
      </c>
      <c r="L65" s="2">
        <v>1</v>
      </c>
      <c r="M65" s="2">
        <v>0</v>
      </c>
      <c r="N65" s="2">
        <v>0</v>
      </c>
      <c r="O65" s="2">
        <v>0</v>
      </c>
      <c r="P65" s="2">
        <v>19</v>
      </c>
      <c r="Q65" t="s">
        <v>51</v>
      </c>
      <c r="R65" s="2">
        <v>11627</v>
      </c>
      <c r="S65" t="s">
        <v>336</v>
      </c>
      <c r="T65" t="s">
        <v>53</v>
      </c>
      <c r="U65" t="s">
        <v>54</v>
      </c>
      <c r="V65" t="s">
        <v>54</v>
      </c>
      <c r="X65" s="2">
        <v>4157678</v>
      </c>
      <c r="Y65" t="s">
        <v>337</v>
      </c>
      <c r="Z65" t="s">
        <v>338</v>
      </c>
      <c r="AA65" t="s">
        <v>337</v>
      </c>
      <c r="AC65" t="s">
        <v>58</v>
      </c>
      <c r="AD65" t="s">
        <v>59</v>
      </c>
      <c r="AF65" s="3">
        <v>45658</v>
      </c>
      <c r="AG65" s="2">
        <v>0</v>
      </c>
      <c r="AH65" t="s">
        <v>60</v>
      </c>
      <c r="AI65" t="s">
        <v>54</v>
      </c>
      <c r="AJ65" s="3">
        <v>45795.4744560185</v>
      </c>
    </row>
    <row r="66" spans="1:36">
      <c r="A66" s="2">
        <v>301</v>
      </c>
      <c r="B66" s="2">
        <v>119263</v>
      </c>
      <c r="C66" s="2">
        <v>65352254</v>
      </c>
      <c r="D66" s="2">
        <v>141558463</v>
      </c>
      <c r="E66" t="s">
        <v>339</v>
      </c>
      <c r="F66" s="2">
        <v>9920547</v>
      </c>
      <c r="G66" t="s">
        <v>48</v>
      </c>
      <c r="H66" t="s">
        <v>9</v>
      </c>
      <c r="I66" t="s">
        <v>49</v>
      </c>
      <c r="J66" s="2">
        <v>3606048</v>
      </c>
      <c r="K66" t="s">
        <v>50</v>
      </c>
      <c r="L66" s="2">
        <v>1</v>
      </c>
      <c r="M66" s="2">
        <v>0</v>
      </c>
      <c r="N66" s="2">
        <v>0.01</v>
      </c>
      <c r="O66" s="2">
        <v>-0.01</v>
      </c>
      <c r="P66" s="2">
        <v>163</v>
      </c>
      <c r="Q66" t="s">
        <v>68</v>
      </c>
      <c r="R66" s="2">
        <v>16259</v>
      </c>
      <c r="S66" t="s">
        <v>340</v>
      </c>
      <c r="T66" t="s">
        <v>53</v>
      </c>
      <c r="U66" t="s">
        <v>54</v>
      </c>
      <c r="V66" t="s">
        <v>54</v>
      </c>
      <c r="X66" s="2">
        <v>3559303</v>
      </c>
      <c r="Y66" t="s">
        <v>341</v>
      </c>
      <c r="Z66" t="s">
        <v>342</v>
      </c>
      <c r="AA66" t="s">
        <v>341</v>
      </c>
      <c r="AC66" t="s">
        <v>141</v>
      </c>
      <c r="AD66" t="s">
        <v>142</v>
      </c>
      <c r="AE66" s="3">
        <v>46357</v>
      </c>
      <c r="AF66" s="3">
        <v>45310</v>
      </c>
      <c r="AG66" s="2">
        <v>0</v>
      </c>
      <c r="AH66" t="s">
        <v>60</v>
      </c>
      <c r="AI66" t="s">
        <v>54</v>
      </c>
      <c r="AJ66" s="3">
        <v>45793.9095023148</v>
      </c>
    </row>
    <row r="67" spans="1:36">
      <c r="A67" s="2">
        <v>301</v>
      </c>
      <c r="B67" s="2">
        <v>2778</v>
      </c>
      <c r="C67" s="2">
        <v>65233663</v>
      </c>
      <c r="D67" s="2">
        <v>141327764</v>
      </c>
      <c r="E67" t="s">
        <v>81</v>
      </c>
      <c r="F67" s="2">
        <v>9920547</v>
      </c>
      <c r="G67" t="s">
        <v>48</v>
      </c>
      <c r="H67" t="s">
        <v>9</v>
      </c>
      <c r="I67" t="s">
        <v>49</v>
      </c>
      <c r="J67" s="2">
        <v>4028856</v>
      </c>
      <c r="K67" t="s">
        <v>67</v>
      </c>
      <c r="L67" s="2">
        <v>1</v>
      </c>
      <c r="M67" s="2">
        <v>0</v>
      </c>
      <c r="N67" s="2">
        <v>0</v>
      </c>
      <c r="O67" s="2">
        <v>0</v>
      </c>
      <c r="P67" s="2">
        <v>1</v>
      </c>
      <c r="Q67" t="s">
        <v>62</v>
      </c>
      <c r="R67" s="2">
        <v>5457</v>
      </c>
      <c r="S67" t="s">
        <v>343</v>
      </c>
      <c r="T67" t="s">
        <v>53</v>
      </c>
      <c r="U67" t="s">
        <v>54</v>
      </c>
      <c r="V67" t="s">
        <v>54</v>
      </c>
      <c r="X67" s="2">
        <v>10923632</v>
      </c>
      <c r="Y67" t="s">
        <v>344</v>
      </c>
      <c r="Z67" t="s">
        <v>345</v>
      </c>
      <c r="AA67" t="s">
        <v>344</v>
      </c>
      <c r="AC67" t="s">
        <v>87</v>
      </c>
      <c r="AD67" t="s">
        <v>88</v>
      </c>
      <c r="AF67" s="3">
        <v>45658</v>
      </c>
      <c r="AG67" s="2">
        <v>0</v>
      </c>
      <c r="AH67" t="s">
        <v>60</v>
      </c>
      <c r="AI67" t="s">
        <v>54</v>
      </c>
      <c r="AJ67" s="3">
        <v>45791.8505092593</v>
      </c>
    </row>
    <row r="68" spans="1:36">
      <c r="A68" s="2">
        <v>301</v>
      </c>
      <c r="B68" s="2">
        <v>104428</v>
      </c>
      <c r="C68" s="2">
        <v>65577916</v>
      </c>
      <c r="D68" s="2">
        <v>142003894</v>
      </c>
      <c r="E68" t="s">
        <v>192</v>
      </c>
      <c r="F68" s="2">
        <v>9920547</v>
      </c>
      <c r="G68" t="s">
        <v>48</v>
      </c>
      <c r="H68" t="s">
        <v>9</v>
      </c>
      <c r="I68" t="s">
        <v>49</v>
      </c>
      <c r="J68" s="2">
        <v>4028856</v>
      </c>
      <c r="K68" t="s">
        <v>67</v>
      </c>
      <c r="L68" s="2">
        <v>1</v>
      </c>
      <c r="M68" s="2">
        <v>0</v>
      </c>
      <c r="N68" s="2">
        <v>0</v>
      </c>
      <c r="O68" s="2">
        <v>0</v>
      </c>
      <c r="P68" s="2">
        <v>163</v>
      </c>
      <c r="Q68" t="s">
        <v>68</v>
      </c>
      <c r="R68" s="2">
        <v>15599</v>
      </c>
      <c r="S68" t="s">
        <v>346</v>
      </c>
      <c r="T68" t="s">
        <v>53</v>
      </c>
      <c r="U68" t="s">
        <v>54</v>
      </c>
      <c r="V68" t="s">
        <v>54</v>
      </c>
      <c r="X68" s="2">
        <v>15890173</v>
      </c>
      <c r="Y68" t="s">
        <v>347</v>
      </c>
      <c r="Z68" t="s">
        <v>348</v>
      </c>
      <c r="AA68" t="s">
        <v>347</v>
      </c>
      <c r="AC68" t="s">
        <v>72</v>
      </c>
      <c r="AD68" t="s">
        <v>73</v>
      </c>
      <c r="AF68" s="3">
        <v>45658</v>
      </c>
      <c r="AG68" s="2">
        <v>0</v>
      </c>
      <c r="AH68" t="s">
        <v>60</v>
      </c>
      <c r="AI68" t="s">
        <v>54</v>
      </c>
      <c r="AJ68" s="3">
        <v>45797.8719675926</v>
      </c>
    </row>
    <row r="69" spans="1:36">
      <c r="A69" s="2">
        <v>301</v>
      </c>
      <c r="B69" s="2">
        <v>102935</v>
      </c>
      <c r="C69" s="2">
        <v>65327630</v>
      </c>
      <c r="D69" s="2">
        <v>141513523</v>
      </c>
      <c r="E69" t="s">
        <v>349</v>
      </c>
      <c r="F69" s="2">
        <v>9920547</v>
      </c>
      <c r="G69" t="s">
        <v>48</v>
      </c>
      <c r="H69" t="s">
        <v>9</v>
      </c>
      <c r="I69" t="s">
        <v>49</v>
      </c>
      <c r="J69" s="2">
        <v>3606048</v>
      </c>
      <c r="K69" t="s">
        <v>50</v>
      </c>
      <c r="L69" s="2">
        <v>1</v>
      </c>
      <c r="M69" s="2">
        <v>0</v>
      </c>
      <c r="N69" s="2">
        <v>0.01</v>
      </c>
      <c r="O69" s="2">
        <v>-0.01</v>
      </c>
      <c r="P69" s="2">
        <v>1</v>
      </c>
      <c r="Q69" t="s">
        <v>62</v>
      </c>
      <c r="R69" s="2">
        <v>28480</v>
      </c>
      <c r="S69" t="s">
        <v>350</v>
      </c>
      <c r="T69" t="s">
        <v>53</v>
      </c>
      <c r="U69" t="s">
        <v>54</v>
      </c>
      <c r="V69" t="s">
        <v>54</v>
      </c>
      <c r="X69" s="2">
        <v>4962349</v>
      </c>
      <c r="Y69" t="s">
        <v>351</v>
      </c>
      <c r="Z69" t="s">
        <v>352</v>
      </c>
      <c r="AA69" t="s">
        <v>351</v>
      </c>
      <c r="AC69" t="s">
        <v>118</v>
      </c>
      <c r="AD69" t="s">
        <v>119</v>
      </c>
      <c r="AE69" s="3">
        <v>46357</v>
      </c>
      <c r="AF69" s="3">
        <v>45310</v>
      </c>
      <c r="AG69" s="2">
        <v>0</v>
      </c>
      <c r="AH69" t="s">
        <v>60</v>
      </c>
      <c r="AI69" t="s">
        <v>54</v>
      </c>
      <c r="AJ69" s="3">
        <v>45793.6691435185</v>
      </c>
    </row>
    <row r="70" spans="1:36">
      <c r="A70" s="2">
        <v>301</v>
      </c>
      <c r="B70" s="2">
        <v>104838</v>
      </c>
      <c r="C70" s="2">
        <v>65436511</v>
      </c>
      <c r="D70" s="2">
        <v>141729457</v>
      </c>
      <c r="E70" t="s">
        <v>353</v>
      </c>
      <c r="F70" s="2">
        <v>9920547</v>
      </c>
      <c r="G70" t="s">
        <v>48</v>
      </c>
      <c r="H70" t="s">
        <v>9</v>
      </c>
      <c r="I70" t="s">
        <v>49</v>
      </c>
      <c r="J70" s="2">
        <v>3606048</v>
      </c>
      <c r="K70" t="s">
        <v>50</v>
      </c>
      <c r="L70" s="2">
        <v>1</v>
      </c>
      <c r="M70" s="2">
        <v>0</v>
      </c>
      <c r="N70" s="2">
        <v>0.01</v>
      </c>
      <c r="O70" s="2">
        <v>-0.01</v>
      </c>
      <c r="P70" s="2">
        <v>163</v>
      </c>
      <c r="Q70" t="s">
        <v>68</v>
      </c>
      <c r="R70" s="2">
        <v>10955</v>
      </c>
      <c r="S70" t="s">
        <v>354</v>
      </c>
      <c r="T70" t="s">
        <v>53</v>
      </c>
      <c r="U70" t="s">
        <v>54</v>
      </c>
      <c r="V70" t="s">
        <v>54</v>
      </c>
      <c r="X70" s="2">
        <v>32189354</v>
      </c>
      <c r="Y70" t="s">
        <v>355</v>
      </c>
      <c r="Z70" t="s">
        <v>356</v>
      </c>
      <c r="AA70" t="s">
        <v>357</v>
      </c>
      <c r="AC70" t="s">
        <v>72</v>
      </c>
      <c r="AD70" t="s">
        <v>73</v>
      </c>
      <c r="AE70" s="3">
        <v>46357</v>
      </c>
      <c r="AF70" s="3">
        <v>45310</v>
      </c>
      <c r="AG70" s="2">
        <v>0</v>
      </c>
      <c r="AH70" t="s">
        <v>60</v>
      </c>
      <c r="AI70" t="s">
        <v>54</v>
      </c>
      <c r="AJ70" s="3">
        <v>45795.5813310185</v>
      </c>
    </row>
    <row r="71" spans="1:36">
      <c r="A71" s="2">
        <v>301</v>
      </c>
      <c r="B71" s="2">
        <v>102934</v>
      </c>
      <c r="C71" s="2">
        <v>65497064</v>
      </c>
      <c r="D71" s="2">
        <v>141847793</v>
      </c>
      <c r="E71" t="s">
        <v>358</v>
      </c>
      <c r="F71" s="2">
        <v>9920547</v>
      </c>
      <c r="G71" t="s">
        <v>48</v>
      </c>
      <c r="H71" t="s">
        <v>9</v>
      </c>
      <c r="I71" t="s">
        <v>49</v>
      </c>
      <c r="J71" s="2">
        <v>3951696</v>
      </c>
      <c r="K71" t="s">
        <v>290</v>
      </c>
      <c r="L71" s="2">
        <v>1</v>
      </c>
      <c r="M71" s="2">
        <v>0</v>
      </c>
      <c r="N71" s="2">
        <v>0</v>
      </c>
      <c r="O71" s="2">
        <v>0</v>
      </c>
      <c r="P71" s="2">
        <v>1</v>
      </c>
      <c r="Q71" t="s">
        <v>62</v>
      </c>
      <c r="R71" s="2">
        <v>6607</v>
      </c>
      <c r="S71" t="s">
        <v>359</v>
      </c>
      <c r="T71" t="s">
        <v>53</v>
      </c>
      <c r="U71" t="s">
        <v>54</v>
      </c>
      <c r="V71" t="s">
        <v>54</v>
      </c>
      <c r="X71" s="2">
        <v>32045017</v>
      </c>
      <c r="Y71" t="s">
        <v>360</v>
      </c>
      <c r="Z71" t="s">
        <v>361</v>
      </c>
      <c r="AA71" t="s">
        <v>362</v>
      </c>
      <c r="AC71" t="s">
        <v>87</v>
      </c>
      <c r="AD71" t="s">
        <v>88</v>
      </c>
      <c r="AE71" s="3">
        <v>46721</v>
      </c>
      <c r="AF71" s="3">
        <v>45566</v>
      </c>
      <c r="AG71" s="2">
        <v>0</v>
      </c>
      <c r="AH71" t="s">
        <v>60</v>
      </c>
      <c r="AI71" t="s">
        <v>54</v>
      </c>
      <c r="AJ71" s="3">
        <v>45796.6379398148</v>
      </c>
    </row>
    <row r="72" spans="1:36">
      <c r="A72" s="2">
        <v>301</v>
      </c>
      <c r="B72" s="2">
        <v>105267</v>
      </c>
      <c r="C72" s="2">
        <v>64919679</v>
      </c>
      <c r="D72" s="2">
        <v>140710678</v>
      </c>
      <c r="E72" t="s">
        <v>363</v>
      </c>
      <c r="F72" s="2">
        <v>9920547</v>
      </c>
      <c r="G72" t="s">
        <v>48</v>
      </c>
      <c r="H72" t="s">
        <v>9</v>
      </c>
      <c r="I72" t="s">
        <v>49</v>
      </c>
      <c r="J72" s="2">
        <v>3606048</v>
      </c>
      <c r="K72" t="s">
        <v>50</v>
      </c>
      <c r="L72" s="2">
        <v>1</v>
      </c>
      <c r="M72" s="2">
        <v>0</v>
      </c>
      <c r="N72" s="2">
        <v>0.01</v>
      </c>
      <c r="O72" s="2">
        <v>-0.01</v>
      </c>
      <c r="P72" s="2">
        <v>163</v>
      </c>
      <c r="Q72" t="s">
        <v>68</v>
      </c>
      <c r="R72" s="2">
        <v>16203</v>
      </c>
      <c r="S72" t="s">
        <v>364</v>
      </c>
      <c r="T72" t="s">
        <v>53</v>
      </c>
      <c r="U72" t="s">
        <v>54</v>
      </c>
      <c r="V72" t="s">
        <v>54</v>
      </c>
      <c r="X72" s="2">
        <v>4847516</v>
      </c>
      <c r="Y72" t="s">
        <v>365</v>
      </c>
      <c r="Z72" t="s">
        <v>366</v>
      </c>
      <c r="AA72" t="s">
        <v>365</v>
      </c>
      <c r="AC72" t="s">
        <v>87</v>
      </c>
      <c r="AD72" t="s">
        <v>88</v>
      </c>
      <c r="AE72" s="3">
        <v>46357</v>
      </c>
      <c r="AF72" s="3">
        <v>45310</v>
      </c>
      <c r="AG72" s="2">
        <v>0</v>
      </c>
      <c r="AH72" t="s">
        <v>60</v>
      </c>
      <c r="AI72" t="s">
        <v>54</v>
      </c>
      <c r="AJ72" s="3">
        <v>45786.7715162037</v>
      </c>
    </row>
    <row r="73" spans="1:36">
      <c r="A73" s="2">
        <v>301</v>
      </c>
      <c r="B73" s="2">
        <v>2422</v>
      </c>
      <c r="C73" s="2">
        <v>64965179</v>
      </c>
      <c r="D73" s="2">
        <v>140803599</v>
      </c>
      <c r="E73" t="s">
        <v>367</v>
      </c>
      <c r="F73" s="2">
        <v>9920547</v>
      </c>
      <c r="G73" t="s">
        <v>48</v>
      </c>
      <c r="H73" t="s">
        <v>9</v>
      </c>
      <c r="I73" t="s">
        <v>49</v>
      </c>
      <c r="J73" s="2">
        <v>4028856</v>
      </c>
      <c r="K73" t="s">
        <v>67</v>
      </c>
      <c r="L73" s="2">
        <v>1</v>
      </c>
      <c r="M73" s="2">
        <v>0</v>
      </c>
      <c r="N73" s="2">
        <v>0</v>
      </c>
      <c r="O73" s="2">
        <v>0</v>
      </c>
      <c r="P73" s="2">
        <v>163</v>
      </c>
      <c r="Q73" t="s">
        <v>68</v>
      </c>
      <c r="R73" s="2">
        <v>14404</v>
      </c>
      <c r="S73" t="s">
        <v>368</v>
      </c>
      <c r="T73" t="s">
        <v>53</v>
      </c>
      <c r="U73" t="s">
        <v>54</v>
      </c>
      <c r="V73" t="s">
        <v>54</v>
      </c>
      <c r="X73" s="2">
        <v>23624714</v>
      </c>
      <c r="Y73" t="s">
        <v>369</v>
      </c>
      <c r="Z73" t="s">
        <v>370</v>
      </c>
      <c r="AA73" t="s">
        <v>369</v>
      </c>
      <c r="AC73" t="s">
        <v>87</v>
      </c>
      <c r="AD73" t="s">
        <v>88</v>
      </c>
      <c r="AF73" s="3">
        <v>45658</v>
      </c>
      <c r="AG73" s="2">
        <v>0</v>
      </c>
      <c r="AH73" t="s">
        <v>60</v>
      </c>
      <c r="AI73" t="s">
        <v>54</v>
      </c>
      <c r="AJ73" s="3">
        <v>45787.5953125</v>
      </c>
    </row>
    <row r="74" spans="1:36">
      <c r="A74" s="2">
        <v>301</v>
      </c>
      <c r="B74" s="2">
        <v>2526</v>
      </c>
      <c r="C74" s="2">
        <v>64892129</v>
      </c>
      <c r="D74" s="2">
        <v>140656347</v>
      </c>
      <c r="E74" t="s">
        <v>74</v>
      </c>
      <c r="F74" s="2">
        <v>9920547</v>
      </c>
      <c r="G74" t="s">
        <v>48</v>
      </c>
      <c r="H74" t="s">
        <v>9</v>
      </c>
      <c r="I74" t="s">
        <v>49</v>
      </c>
      <c r="J74" s="2">
        <v>4028856</v>
      </c>
      <c r="K74" t="s">
        <v>67</v>
      </c>
      <c r="L74" s="2">
        <v>1</v>
      </c>
      <c r="M74" s="2">
        <v>0</v>
      </c>
      <c r="N74" s="2">
        <v>0</v>
      </c>
      <c r="O74" s="2">
        <v>0</v>
      </c>
      <c r="P74" s="2">
        <v>19</v>
      </c>
      <c r="Q74" t="s">
        <v>51</v>
      </c>
      <c r="R74" s="2">
        <v>28779</v>
      </c>
      <c r="S74" t="s">
        <v>371</v>
      </c>
      <c r="T74" t="s">
        <v>53</v>
      </c>
      <c r="U74" t="s">
        <v>54</v>
      </c>
      <c r="V74" t="s">
        <v>54</v>
      </c>
      <c r="X74" s="2">
        <v>32173871</v>
      </c>
      <c r="Y74" t="s">
        <v>372</v>
      </c>
      <c r="Z74" t="s">
        <v>373</v>
      </c>
      <c r="AA74" t="s">
        <v>374</v>
      </c>
      <c r="AC74" t="s">
        <v>79</v>
      </c>
      <c r="AD74" t="s">
        <v>80</v>
      </c>
      <c r="AF74" s="3">
        <v>45658</v>
      </c>
      <c r="AG74" s="2">
        <v>0</v>
      </c>
      <c r="AH74" t="s">
        <v>60</v>
      </c>
      <c r="AI74" t="s">
        <v>54</v>
      </c>
      <c r="AJ74" s="3">
        <v>45786.4441782407</v>
      </c>
    </row>
    <row r="75" spans="1:36">
      <c r="A75" s="2">
        <v>301</v>
      </c>
      <c r="B75" s="2">
        <v>106399</v>
      </c>
      <c r="C75" s="2">
        <v>64922987</v>
      </c>
      <c r="D75" s="2">
        <v>140720005</v>
      </c>
      <c r="E75" t="s">
        <v>375</v>
      </c>
      <c r="F75" s="2">
        <v>9920547</v>
      </c>
      <c r="G75" t="s">
        <v>48</v>
      </c>
      <c r="H75" t="s">
        <v>9</v>
      </c>
      <c r="I75" t="s">
        <v>49</v>
      </c>
      <c r="J75" s="2">
        <v>4028856</v>
      </c>
      <c r="K75" t="s">
        <v>67</v>
      </c>
      <c r="L75" s="2">
        <v>1</v>
      </c>
      <c r="M75" s="2">
        <v>0</v>
      </c>
      <c r="N75" s="2">
        <v>0</v>
      </c>
      <c r="O75" s="2">
        <v>0</v>
      </c>
      <c r="P75" s="2">
        <v>163</v>
      </c>
      <c r="Q75" t="s">
        <v>68</v>
      </c>
      <c r="R75" s="2">
        <v>4077</v>
      </c>
      <c r="S75" t="s">
        <v>376</v>
      </c>
      <c r="T75" t="s">
        <v>53</v>
      </c>
      <c r="U75" t="s">
        <v>54</v>
      </c>
      <c r="V75" t="s">
        <v>54</v>
      </c>
      <c r="X75" s="2">
        <v>4783777</v>
      </c>
      <c r="Y75" t="s">
        <v>377</v>
      </c>
      <c r="Z75" t="s">
        <v>378</v>
      </c>
      <c r="AA75" t="s">
        <v>377</v>
      </c>
      <c r="AC75" t="s">
        <v>141</v>
      </c>
      <c r="AD75" t="s">
        <v>142</v>
      </c>
      <c r="AF75" s="3">
        <v>45658</v>
      </c>
      <c r="AG75" s="2">
        <v>0</v>
      </c>
      <c r="AH75" t="s">
        <v>60</v>
      </c>
      <c r="AI75" t="s">
        <v>54</v>
      </c>
      <c r="AJ75" s="3">
        <v>45786.8153819444</v>
      </c>
    </row>
    <row r="76" spans="1:36">
      <c r="A76" s="2">
        <v>301</v>
      </c>
      <c r="B76" s="2">
        <v>113025</v>
      </c>
      <c r="C76" s="2">
        <v>64934694</v>
      </c>
      <c r="D76" s="2">
        <v>140737868</v>
      </c>
      <c r="E76" t="s">
        <v>379</v>
      </c>
      <c r="F76" s="2">
        <v>9920547</v>
      </c>
      <c r="G76" t="s">
        <v>48</v>
      </c>
      <c r="H76" t="s">
        <v>9</v>
      </c>
      <c r="I76" t="s">
        <v>49</v>
      </c>
      <c r="J76" s="2">
        <v>4028856</v>
      </c>
      <c r="K76" t="s">
        <v>67</v>
      </c>
      <c r="L76" s="2">
        <v>1</v>
      </c>
      <c r="M76" s="2">
        <v>0</v>
      </c>
      <c r="N76" s="2">
        <v>0.01</v>
      </c>
      <c r="O76" s="2">
        <v>-0.01</v>
      </c>
      <c r="P76" s="2">
        <v>163</v>
      </c>
      <c r="Q76" t="s">
        <v>68</v>
      </c>
      <c r="R76" s="2">
        <v>27763</v>
      </c>
      <c r="S76" t="s">
        <v>380</v>
      </c>
      <c r="T76" t="s">
        <v>53</v>
      </c>
      <c r="U76" t="s">
        <v>54</v>
      </c>
      <c r="V76" t="s">
        <v>54</v>
      </c>
      <c r="X76" s="2">
        <v>17880782</v>
      </c>
      <c r="Y76" t="s">
        <v>381</v>
      </c>
      <c r="Z76" t="s">
        <v>382</v>
      </c>
      <c r="AA76" t="s">
        <v>381</v>
      </c>
      <c r="AC76" t="s">
        <v>141</v>
      </c>
      <c r="AD76" t="s">
        <v>142</v>
      </c>
      <c r="AF76" s="3">
        <v>45658</v>
      </c>
      <c r="AG76" s="2">
        <v>0</v>
      </c>
      <c r="AH76" t="s">
        <v>60</v>
      </c>
      <c r="AI76" t="s">
        <v>54</v>
      </c>
      <c r="AJ76" s="3">
        <v>45786.8925231481</v>
      </c>
    </row>
    <row r="77" spans="1:36">
      <c r="A77" s="2">
        <v>301</v>
      </c>
      <c r="B77" s="2">
        <v>108277</v>
      </c>
      <c r="C77" s="2">
        <v>64921814</v>
      </c>
      <c r="D77" s="2">
        <v>140714541</v>
      </c>
      <c r="E77" t="s">
        <v>383</v>
      </c>
      <c r="F77" s="2">
        <v>9920547</v>
      </c>
      <c r="G77" t="s">
        <v>48</v>
      </c>
      <c r="H77" t="s">
        <v>9</v>
      </c>
      <c r="I77" t="s">
        <v>49</v>
      </c>
      <c r="J77" s="2">
        <v>3606048</v>
      </c>
      <c r="K77" t="s">
        <v>50</v>
      </c>
      <c r="L77" s="2">
        <v>2</v>
      </c>
      <c r="M77" s="2">
        <v>0</v>
      </c>
      <c r="N77" s="2">
        <v>0.02</v>
      </c>
      <c r="O77" s="2">
        <v>-0.02</v>
      </c>
      <c r="P77" s="2">
        <v>163</v>
      </c>
      <c r="Q77" t="s">
        <v>68</v>
      </c>
      <c r="R77" s="2">
        <v>13186</v>
      </c>
      <c r="S77" t="s">
        <v>384</v>
      </c>
      <c r="T77" t="s">
        <v>53</v>
      </c>
      <c r="U77" t="s">
        <v>54</v>
      </c>
      <c r="V77" t="s">
        <v>54</v>
      </c>
      <c r="X77" s="2">
        <v>14090377</v>
      </c>
      <c r="Y77" t="s">
        <v>385</v>
      </c>
      <c r="Z77" t="s">
        <v>386</v>
      </c>
      <c r="AA77" t="s">
        <v>385</v>
      </c>
      <c r="AC77" t="s">
        <v>87</v>
      </c>
      <c r="AD77" t="s">
        <v>88</v>
      </c>
      <c r="AE77" s="3">
        <v>46357</v>
      </c>
      <c r="AF77" s="3">
        <v>45310</v>
      </c>
      <c r="AG77" s="2">
        <v>0</v>
      </c>
      <c r="AH77" t="s">
        <v>60</v>
      </c>
      <c r="AI77" t="s">
        <v>54</v>
      </c>
      <c r="AJ77" s="3">
        <v>45786.7906018519</v>
      </c>
    </row>
    <row r="78" spans="1:36">
      <c r="A78" s="2">
        <v>301</v>
      </c>
      <c r="B78" s="2">
        <v>2883</v>
      </c>
      <c r="C78" s="2">
        <v>64837614</v>
      </c>
      <c r="D78" s="2">
        <v>140550553</v>
      </c>
      <c r="E78" t="s">
        <v>387</v>
      </c>
      <c r="F78" s="2">
        <v>9920547</v>
      </c>
      <c r="G78" t="s">
        <v>48</v>
      </c>
      <c r="H78" t="s">
        <v>9</v>
      </c>
      <c r="I78" t="s">
        <v>49</v>
      </c>
      <c r="J78" s="2">
        <v>4028856</v>
      </c>
      <c r="K78" t="s">
        <v>67</v>
      </c>
      <c r="L78" s="2">
        <v>1</v>
      </c>
      <c r="M78" s="2">
        <v>0</v>
      </c>
      <c r="N78" s="2">
        <v>0</v>
      </c>
      <c r="O78" s="2">
        <v>0</v>
      </c>
      <c r="P78" s="2">
        <v>163</v>
      </c>
      <c r="Q78" t="s">
        <v>68</v>
      </c>
      <c r="R78" s="2">
        <v>6492</v>
      </c>
      <c r="S78" t="s">
        <v>388</v>
      </c>
      <c r="T78" t="s">
        <v>53</v>
      </c>
      <c r="U78" t="s">
        <v>54</v>
      </c>
      <c r="V78" t="s">
        <v>54</v>
      </c>
      <c r="X78" s="2">
        <v>4548167</v>
      </c>
      <c r="Y78" t="s">
        <v>389</v>
      </c>
      <c r="Z78" t="s">
        <v>390</v>
      </c>
      <c r="AA78" t="s">
        <v>389</v>
      </c>
      <c r="AC78" t="s">
        <v>391</v>
      </c>
      <c r="AD78" t="s">
        <v>392</v>
      </c>
      <c r="AF78" s="3">
        <v>45658</v>
      </c>
      <c r="AG78" s="2">
        <v>0</v>
      </c>
      <c r="AH78" t="s">
        <v>60</v>
      </c>
      <c r="AI78" t="s">
        <v>54</v>
      </c>
      <c r="AJ78" s="3">
        <v>45785.4647569444</v>
      </c>
    </row>
    <row r="79" spans="1:36">
      <c r="A79" s="2">
        <v>301</v>
      </c>
      <c r="B79" s="2">
        <v>297863</v>
      </c>
      <c r="C79" s="2">
        <v>65694076</v>
      </c>
      <c r="D79" s="2">
        <v>142227600</v>
      </c>
      <c r="E79" t="s">
        <v>132</v>
      </c>
      <c r="F79" s="2">
        <v>9920547</v>
      </c>
      <c r="G79" t="s">
        <v>48</v>
      </c>
      <c r="H79" t="s">
        <v>9</v>
      </c>
      <c r="I79" t="s">
        <v>49</v>
      </c>
      <c r="J79" s="2">
        <v>3606048</v>
      </c>
      <c r="K79" t="s">
        <v>50</v>
      </c>
      <c r="L79" s="2">
        <v>1</v>
      </c>
      <c r="M79" s="2">
        <v>0</v>
      </c>
      <c r="N79" s="2">
        <v>0.01</v>
      </c>
      <c r="O79" s="2">
        <v>-0.01</v>
      </c>
      <c r="P79" s="2">
        <v>163</v>
      </c>
      <c r="Q79" t="s">
        <v>68</v>
      </c>
      <c r="R79" s="2">
        <v>14388</v>
      </c>
      <c r="S79" t="s">
        <v>133</v>
      </c>
      <c r="T79" t="s">
        <v>53</v>
      </c>
      <c r="U79" t="s">
        <v>54</v>
      </c>
      <c r="V79" t="s">
        <v>54</v>
      </c>
      <c r="X79" s="2">
        <v>25236576</v>
      </c>
      <c r="Y79" t="s">
        <v>393</v>
      </c>
      <c r="Z79" t="s">
        <v>394</v>
      </c>
      <c r="AA79" t="s">
        <v>393</v>
      </c>
      <c r="AC79" t="s">
        <v>87</v>
      </c>
      <c r="AD79" t="s">
        <v>88</v>
      </c>
      <c r="AE79" s="3">
        <v>46357</v>
      </c>
      <c r="AF79" s="3">
        <v>45310</v>
      </c>
      <c r="AG79" s="2">
        <v>0</v>
      </c>
      <c r="AH79" t="s">
        <v>60</v>
      </c>
      <c r="AI79" t="s">
        <v>54</v>
      </c>
      <c r="AJ79" s="3">
        <v>45799.8968287037</v>
      </c>
    </row>
    <row r="80" spans="1:36">
      <c r="A80" s="2">
        <v>301</v>
      </c>
      <c r="B80" s="2">
        <v>2771</v>
      </c>
      <c r="C80" s="2">
        <v>65525105</v>
      </c>
      <c r="D80" s="2">
        <v>141900062</v>
      </c>
      <c r="E80" t="s">
        <v>395</v>
      </c>
      <c r="F80" s="2">
        <v>9920547</v>
      </c>
      <c r="G80" t="s">
        <v>48</v>
      </c>
      <c r="H80" t="s">
        <v>9</v>
      </c>
      <c r="I80" t="s">
        <v>49</v>
      </c>
      <c r="J80" s="2">
        <v>3606048</v>
      </c>
      <c r="K80" t="s">
        <v>50</v>
      </c>
      <c r="L80" s="2">
        <v>1</v>
      </c>
      <c r="M80" s="2">
        <v>0</v>
      </c>
      <c r="N80" s="2">
        <v>0.01</v>
      </c>
      <c r="O80" s="2">
        <v>-0.01</v>
      </c>
      <c r="P80" s="2">
        <v>19</v>
      </c>
      <c r="Q80" t="s">
        <v>51</v>
      </c>
      <c r="R80" s="2">
        <v>26636</v>
      </c>
      <c r="S80" t="s">
        <v>396</v>
      </c>
      <c r="T80" t="s">
        <v>53</v>
      </c>
      <c r="U80" t="s">
        <v>54</v>
      </c>
      <c r="V80" t="s">
        <v>54</v>
      </c>
      <c r="X80" s="2">
        <v>922438</v>
      </c>
      <c r="Y80" t="s">
        <v>397</v>
      </c>
      <c r="Z80" t="s">
        <v>398</v>
      </c>
      <c r="AA80" t="s">
        <v>399</v>
      </c>
      <c r="AC80" t="s">
        <v>141</v>
      </c>
      <c r="AD80" t="s">
        <v>142</v>
      </c>
      <c r="AE80" s="3">
        <v>46357</v>
      </c>
      <c r="AF80" s="3">
        <v>45310</v>
      </c>
      <c r="AG80" s="2">
        <v>0</v>
      </c>
      <c r="AH80" t="s">
        <v>60</v>
      </c>
      <c r="AI80" t="s">
        <v>54</v>
      </c>
      <c r="AJ80" s="3">
        <v>45796.9060532407</v>
      </c>
    </row>
    <row r="81" spans="1:36">
      <c r="A81" s="2">
        <v>301</v>
      </c>
      <c r="B81" s="2">
        <v>117184</v>
      </c>
      <c r="C81" s="2">
        <v>65774874</v>
      </c>
      <c r="D81" s="2">
        <v>142392260</v>
      </c>
      <c r="E81" t="s">
        <v>98</v>
      </c>
      <c r="F81" s="2">
        <v>9920547</v>
      </c>
      <c r="G81" t="s">
        <v>48</v>
      </c>
      <c r="H81" t="s">
        <v>9</v>
      </c>
      <c r="I81" t="s">
        <v>49</v>
      </c>
      <c r="J81" s="2">
        <v>3606048</v>
      </c>
      <c r="K81" t="s">
        <v>50</v>
      </c>
      <c r="L81" s="2">
        <v>2</v>
      </c>
      <c r="M81" s="2">
        <v>0</v>
      </c>
      <c r="N81" s="2">
        <v>0.02</v>
      </c>
      <c r="O81" s="2">
        <v>-0.02</v>
      </c>
      <c r="P81" s="2">
        <v>163</v>
      </c>
      <c r="Q81" t="s">
        <v>68</v>
      </c>
      <c r="R81" s="2">
        <v>29178</v>
      </c>
      <c r="S81" t="s">
        <v>400</v>
      </c>
      <c r="T81" t="s">
        <v>53</v>
      </c>
      <c r="U81" t="s">
        <v>54</v>
      </c>
      <c r="V81" t="s">
        <v>54</v>
      </c>
      <c r="X81" s="2">
        <v>4665748</v>
      </c>
      <c r="Y81" t="s">
        <v>401</v>
      </c>
      <c r="Z81" t="s">
        <v>402</v>
      </c>
      <c r="AA81" t="s">
        <v>401</v>
      </c>
      <c r="AC81" t="s">
        <v>79</v>
      </c>
      <c r="AD81" t="s">
        <v>80</v>
      </c>
      <c r="AE81" s="3">
        <v>46357</v>
      </c>
      <c r="AF81" s="3">
        <v>45310</v>
      </c>
      <c r="AG81" s="2">
        <v>0</v>
      </c>
      <c r="AH81" t="s">
        <v>60</v>
      </c>
      <c r="AI81" t="s">
        <v>54</v>
      </c>
      <c r="AJ81" s="3">
        <v>45801.5645833333</v>
      </c>
    </row>
    <row r="82" spans="1:36">
      <c r="A82" s="2">
        <v>301</v>
      </c>
      <c r="B82" s="2">
        <v>2113</v>
      </c>
      <c r="C82" s="2">
        <v>65092059</v>
      </c>
      <c r="D82" s="2">
        <v>141054299</v>
      </c>
      <c r="E82" t="s">
        <v>165</v>
      </c>
      <c r="F82" s="2">
        <v>9920547</v>
      </c>
      <c r="G82" t="s">
        <v>48</v>
      </c>
      <c r="H82" t="s">
        <v>9</v>
      </c>
      <c r="I82" t="s">
        <v>49</v>
      </c>
      <c r="J82" s="2">
        <v>3606048</v>
      </c>
      <c r="K82" t="s">
        <v>50</v>
      </c>
      <c r="L82" s="2">
        <v>1</v>
      </c>
      <c r="M82" s="2">
        <v>0</v>
      </c>
      <c r="N82" s="2">
        <v>0.01</v>
      </c>
      <c r="O82" s="2">
        <v>-0.01</v>
      </c>
      <c r="P82" s="2">
        <v>163</v>
      </c>
      <c r="Q82" t="s">
        <v>68</v>
      </c>
      <c r="R82" s="2">
        <v>6454</v>
      </c>
      <c r="S82" t="s">
        <v>403</v>
      </c>
      <c r="T82" t="s">
        <v>53</v>
      </c>
      <c r="U82" t="s">
        <v>54</v>
      </c>
      <c r="V82" t="s">
        <v>54</v>
      </c>
      <c r="X82" s="2">
        <v>595704</v>
      </c>
      <c r="Y82" t="s">
        <v>404</v>
      </c>
      <c r="Z82" t="s">
        <v>405</v>
      </c>
      <c r="AA82" t="s">
        <v>406</v>
      </c>
      <c r="AC82" t="s">
        <v>141</v>
      </c>
      <c r="AD82" t="s">
        <v>142</v>
      </c>
      <c r="AE82" s="3">
        <v>46357</v>
      </c>
      <c r="AF82" s="3">
        <v>45310</v>
      </c>
      <c r="AG82" s="2">
        <v>0</v>
      </c>
      <c r="AH82" t="s">
        <v>60</v>
      </c>
      <c r="AI82" t="s">
        <v>54</v>
      </c>
      <c r="AJ82" s="3">
        <v>45789.6423611111</v>
      </c>
    </row>
    <row r="83" spans="1:36">
      <c r="A83" s="2">
        <v>301</v>
      </c>
      <c r="B83" s="2">
        <v>2852</v>
      </c>
      <c r="C83" s="2">
        <v>65132807</v>
      </c>
      <c r="D83" s="2">
        <v>141135848</v>
      </c>
      <c r="E83" t="s">
        <v>47</v>
      </c>
      <c r="F83" s="2">
        <v>9920547</v>
      </c>
      <c r="G83" t="s">
        <v>48</v>
      </c>
      <c r="H83" t="s">
        <v>9</v>
      </c>
      <c r="I83" t="s">
        <v>49</v>
      </c>
      <c r="J83" s="2">
        <v>3606048</v>
      </c>
      <c r="K83" t="s">
        <v>50</v>
      </c>
      <c r="L83" s="2">
        <v>2</v>
      </c>
      <c r="M83" s="2">
        <v>0</v>
      </c>
      <c r="N83" s="2">
        <v>0.02</v>
      </c>
      <c r="O83" s="2">
        <v>-0.02</v>
      </c>
      <c r="P83" s="2">
        <v>163</v>
      </c>
      <c r="Q83" t="s">
        <v>68</v>
      </c>
      <c r="R83" s="2">
        <v>14840</v>
      </c>
      <c r="S83" t="s">
        <v>52</v>
      </c>
      <c r="T83" t="s">
        <v>53</v>
      </c>
      <c r="U83" t="s">
        <v>54</v>
      </c>
      <c r="V83" t="s">
        <v>54</v>
      </c>
      <c r="X83" s="2">
        <v>694601</v>
      </c>
      <c r="Y83" t="s">
        <v>407</v>
      </c>
      <c r="Z83" t="s">
        <v>408</v>
      </c>
      <c r="AA83" t="s">
        <v>409</v>
      </c>
      <c r="AC83" t="s">
        <v>58</v>
      </c>
      <c r="AD83" t="s">
        <v>59</v>
      </c>
      <c r="AE83" s="3">
        <v>46357</v>
      </c>
      <c r="AF83" s="3">
        <v>45310</v>
      </c>
      <c r="AG83" s="2">
        <v>0</v>
      </c>
      <c r="AH83" t="s">
        <v>60</v>
      </c>
      <c r="AI83" t="s">
        <v>54</v>
      </c>
      <c r="AJ83" s="3">
        <v>45790.4271064815</v>
      </c>
    </row>
    <row r="84" spans="1:36">
      <c r="A84" s="2">
        <v>301</v>
      </c>
      <c r="B84" s="2">
        <v>2817</v>
      </c>
      <c r="C84" s="2">
        <v>65517248</v>
      </c>
      <c r="D84" s="2">
        <v>141886568</v>
      </c>
      <c r="E84" t="s">
        <v>410</v>
      </c>
      <c r="F84" s="2">
        <v>9920547</v>
      </c>
      <c r="G84" t="s">
        <v>48</v>
      </c>
      <c r="H84" t="s">
        <v>9</v>
      </c>
      <c r="I84" t="s">
        <v>49</v>
      </c>
      <c r="J84" s="2">
        <v>4028856</v>
      </c>
      <c r="K84" t="s">
        <v>67</v>
      </c>
      <c r="L84" s="2">
        <v>1</v>
      </c>
      <c r="M84" s="2">
        <v>0</v>
      </c>
      <c r="N84" s="2">
        <v>0</v>
      </c>
      <c r="O84" s="2">
        <v>0</v>
      </c>
      <c r="P84" s="2">
        <v>163</v>
      </c>
      <c r="Q84" t="s">
        <v>68</v>
      </c>
      <c r="R84" s="2">
        <v>28718</v>
      </c>
      <c r="S84" t="s">
        <v>411</v>
      </c>
      <c r="T84" t="s">
        <v>53</v>
      </c>
      <c r="U84" t="s">
        <v>54</v>
      </c>
      <c r="V84" t="s">
        <v>54</v>
      </c>
      <c r="X84" s="2">
        <v>22162027</v>
      </c>
      <c r="Y84" t="s">
        <v>412</v>
      </c>
      <c r="Z84" t="s">
        <v>413</v>
      </c>
      <c r="AA84" t="s">
        <v>412</v>
      </c>
      <c r="AC84" t="s">
        <v>79</v>
      </c>
      <c r="AD84" t="s">
        <v>80</v>
      </c>
      <c r="AF84" s="3">
        <v>45658</v>
      </c>
      <c r="AG84" s="2">
        <v>0</v>
      </c>
      <c r="AH84" t="s">
        <v>60</v>
      </c>
      <c r="AI84" t="s">
        <v>54</v>
      </c>
      <c r="AJ84" s="3">
        <v>45796.8431018519</v>
      </c>
    </row>
    <row r="85" spans="1:36">
      <c r="A85" s="2">
        <v>301</v>
      </c>
      <c r="B85" s="2">
        <v>2751</v>
      </c>
      <c r="C85" s="2">
        <v>65579142</v>
      </c>
      <c r="D85" s="2">
        <v>142005742</v>
      </c>
      <c r="E85" t="s">
        <v>170</v>
      </c>
      <c r="F85" s="2">
        <v>9920547</v>
      </c>
      <c r="G85" t="s">
        <v>48</v>
      </c>
      <c r="H85" t="s">
        <v>9</v>
      </c>
      <c r="I85" t="s">
        <v>49</v>
      </c>
      <c r="J85" s="2">
        <v>4028856</v>
      </c>
      <c r="K85" t="s">
        <v>67</v>
      </c>
      <c r="L85" s="2">
        <v>1</v>
      </c>
      <c r="M85" s="2">
        <v>0</v>
      </c>
      <c r="N85" s="2">
        <v>0</v>
      </c>
      <c r="O85" s="2">
        <v>0</v>
      </c>
      <c r="P85" s="2">
        <v>171</v>
      </c>
      <c r="Q85" t="s">
        <v>184</v>
      </c>
      <c r="R85" s="2">
        <v>5701</v>
      </c>
      <c r="S85" t="s">
        <v>233</v>
      </c>
      <c r="T85" t="s">
        <v>53</v>
      </c>
      <c r="U85" t="s">
        <v>54</v>
      </c>
      <c r="V85" t="s">
        <v>54</v>
      </c>
      <c r="X85" s="2">
        <v>16018934</v>
      </c>
      <c r="Y85" t="s">
        <v>414</v>
      </c>
      <c r="Z85" t="s">
        <v>415</v>
      </c>
      <c r="AA85" t="s">
        <v>414</v>
      </c>
      <c r="AC85" t="s">
        <v>141</v>
      </c>
      <c r="AD85" t="s">
        <v>142</v>
      </c>
      <c r="AF85" s="3">
        <v>45658</v>
      </c>
      <c r="AG85" s="2">
        <v>0</v>
      </c>
      <c r="AH85" t="s">
        <v>60</v>
      </c>
      <c r="AI85" t="s">
        <v>54</v>
      </c>
      <c r="AJ85" s="3">
        <v>45797.8810069444</v>
      </c>
    </row>
    <row r="86" spans="1:36">
      <c r="A86" s="2">
        <v>301</v>
      </c>
      <c r="B86" s="2">
        <v>110378</v>
      </c>
      <c r="C86" s="2">
        <v>65863548</v>
      </c>
      <c r="D86" s="2">
        <v>142561502</v>
      </c>
      <c r="E86" t="s">
        <v>416</v>
      </c>
      <c r="F86" s="2">
        <v>9920547</v>
      </c>
      <c r="G86" t="s">
        <v>48</v>
      </c>
      <c r="H86" t="s">
        <v>9</v>
      </c>
      <c r="I86" t="s">
        <v>49</v>
      </c>
      <c r="J86" s="2">
        <v>4028856</v>
      </c>
      <c r="K86" t="s">
        <v>67</v>
      </c>
      <c r="L86" s="2">
        <v>1</v>
      </c>
      <c r="M86" s="2">
        <v>0</v>
      </c>
      <c r="N86" s="2">
        <v>0</v>
      </c>
      <c r="O86" s="2">
        <v>0</v>
      </c>
      <c r="P86" s="2">
        <v>163</v>
      </c>
      <c r="Q86" t="s">
        <v>68</v>
      </c>
      <c r="R86" s="2">
        <v>28799</v>
      </c>
      <c r="S86" t="s">
        <v>417</v>
      </c>
      <c r="T86" t="s">
        <v>53</v>
      </c>
      <c r="U86" t="s">
        <v>54</v>
      </c>
      <c r="V86" t="s">
        <v>54</v>
      </c>
      <c r="X86" s="2">
        <v>32201617</v>
      </c>
      <c r="Y86" t="s">
        <v>418</v>
      </c>
      <c r="Z86" t="s">
        <v>419</v>
      </c>
      <c r="AA86" t="s">
        <v>420</v>
      </c>
      <c r="AC86" t="s">
        <v>391</v>
      </c>
      <c r="AD86" t="s">
        <v>392</v>
      </c>
      <c r="AF86" s="3">
        <v>45658</v>
      </c>
      <c r="AG86" s="2">
        <v>0</v>
      </c>
      <c r="AH86" t="s">
        <v>60</v>
      </c>
      <c r="AI86" t="s">
        <v>54</v>
      </c>
      <c r="AJ86" s="3">
        <v>45802.8843171296</v>
      </c>
    </row>
    <row r="87" spans="1:36">
      <c r="A87" s="2">
        <v>301</v>
      </c>
      <c r="B87" s="2">
        <v>117310</v>
      </c>
      <c r="C87" s="2">
        <v>65111658</v>
      </c>
      <c r="D87" s="2">
        <v>141092784</v>
      </c>
      <c r="E87" t="s">
        <v>421</v>
      </c>
      <c r="F87" s="2">
        <v>9920547</v>
      </c>
      <c r="G87" t="s">
        <v>48</v>
      </c>
      <c r="H87" t="s">
        <v>9</v>
      </c>
      <c r="I87" t="s">
        <v>49</v>
      </c>
      <c r="J87" s="2">
        <v>3606048</v>
      </c>
      <c r="K87" t="s">
        <v>50</v>
      </c>
      <c r="L87" s="2">
        <v>1</v>
      </c>
      <c r="M87" s="2">
        <v>0</v>
      </c>
      <c r="N87" s="2">
        <v>0.01</v>
      </c>
      <c r="O87" s="2">
        <v>-0.01</v>
      </c>
      <c r="P87" s="2">
        <v>163</v>
      </c>
      <c r="Q87" t="s">
        <v>68</v>
      </c>
      <c r="R87" s="2">
        <v>16062</v>
      </c>
      <c r="S87" t="s">
        <v>422</v>
      </c>
      <c r="T87" t="s">
        <v>53</v>
      </c>
      <c r="U87" t="s">
        <v>54</v>
      </c>
      <c r="V87" t="s">
        <v>54</v>
      </c>
      <c r="X87" s="2">
        <v>23100401</v>
      </c>
      <c r="Y87" t="s">
        <v>423</v>
      </c>
      <c r="Z87" t="s">
        <v>424</v>
      </c>
      <c r="AA87" t="s">
        <v>423</v>
      </c>
      <c r="AC87" t="s">
        <v>118</v>
      </c>
      <c r="AD87" t="s">
        <v>119</v>
      </c>
      <c r="AE87" s="3">
        <v>46357</v>
      </c>
      <c r="AF87" s="3">
        <v>45310</v>
      </c>
      <c r="AG87" s="2">
        <v>0</v>
      </c>
      <c r="AH87" t="s">
        <v>60</v>
      </c>
      <c r="AI87" t="s">
        <v>54</v>
      </c>
      <c r="AJ87" s="3">
        <v>45789.8328356482</v>
      </c>
    </row>
    <row r="88" spans="1:36">
      <c r="A88" s="2">
        <v>301</v>
      </c>
      <c r="B88" s="2">
        <v>2595</v>
      </c>
      <c r="C88" s="2">
        <v>64861489</v>
      </c>
      <c r="D88" s="2">
        <v>140596666</v>
      </c>
      <c r="E88" t="s">
        <v>276</v>
      </c>
      <c r="F88" s="2">
        <v>9920547</v>
      </c>
      <c r="G88" t="s">
        <v>48</v>
      </c>
      <c r="H88" t="s">
        <v>9</v>
      </c>
      <c r="I88" t="s">
        <v>49</v>
      </c>
      <c r="J88" s="2">
        <v>3606048</v>
      </c>
      <c r="K88" t="s">
        <v>50</v>
      </c>
      <c r="L88" s="2">
        <v>2</v>
      </c>
      <c r="M88" s="2">
        <v>0</v>
      </c>
      <c r="N88" s="2">
        <v>0.02</v>
      </c>
      <c r="O88" s="2">
        <v>-0.02</v>
      </c>
      <c r="P88" s="2">
        <v>171</v>
      </c>
      <c r="Q88" t="s">
        <v>184</v>
      </c>
      <c r="R88" s="2">
        <v>9563</v>
      </c>
      <c r="S88" t="s">
        <v>277</v>
      </c>
      <c r="T88" t="s">
        <v>53</v>
      </c>
      <c r="U88" t="s">
        <v>54</v>
      </c>
      <c r="V88" t="s">
        <v>54</v>
      </c>
      <c r="X88" s="2">
        <v>87517</v>
      </c>
      <c r="Y88" t="s">
        <v>425</v>
      </c>
      <c r="Z88" t="s">
        <v>426</v>
      </c>
      <c r="AA88" t="s">
        <v>427</v>
      </c>
      <c r="AC88" t="s">
        <v>118</v>
      </c>
      <c r="AD88" t="s">
        <v>119</v>
      </c>
      <c r="AE88" s="3">
        <v>46357</v>
      </c>
      <c r="AF88" s="3">
        <v>45310</v>
      </c>
      <c r="AG88" s="2">
        <v>0</v>
      </c>
      <c r="AH88" t="s">
        <v>60</v>
      </c>
      <c r="AI88" t="s">
        <v>54</v>
      </c>
      <c r="AJ88" s="3">
        <v>45785.7609375</v>
      </c>
    </row>
    <row r="89" spans="1:36">
      <c r="A89" s="2">
        <v>301</v>
      </c>
      <c r="B89" s="2">
        <v>2778</v>
      </c>
      <c r="C89" s="2">
        <v>65978372</v>
      </c>
      <c r="D89" s="2">
        <v>142785870</v>
      </c>
      <c r="E89" t="s">
        <v>81</v>
      </c>
      <c r="F89" s="2">
        <v>9920547</v>
      </c>
      <c r="G89" t="s">
        <v>48</v>
      </c>
      <c r="H89" t="s">
        <v>9</v>
      </c>
      <c r="I89" t="s">
        <v>49</v>
      </c>
      <c r="J89" s="2">
        <v>3606048</v>
      </c>
      <c r="K89" t="s">
        <v>50</v>
      </c>
      <c r="L89" s="2">
        <v>1</v>
      </c>
      <c r="M89" s="2">
        <v>0</v>
      </c>
      <c r="N89" s="2">
        <v>0.01</v>
      </c>
      <c r="O89" s="2">
        <v>-0.01</v>
      </c>
      <c r="P89" s="2">
        <v>93</v>
      </c>
      <c r="Q89" t="s">
        <v>428</v>
      </c>
      <c r="R89" s="2">
        <v>29183</v>
      </c>
      <c r="S89" t="s">
        <v>317</v>
      </c>
      <c r="T89" t="s">
        <v>53</v>
      </c>
      <c r="U89" t="s">
        <v>54</v>
      </c>
      <c r="V89" t="s">
        <v>54</v>
      </c>
      <c r="X89" s="2">
        <v>4032056</v>
      </c>
      <c r="Y89" t="s">
        <v>429</v>
      </c>
      <c r="Z89" t="s">
        <v>430</v>
      </c>
      <c r="AA89" t="s">
        <v>429</v>
      </c>
      <c r="AC89" t="s">
        <v>87</v>
      </c>
      <c r="AD89" t="s">
        <v>88</v>
      </c>
      <c r="AE89" s="3">
        <v>46357</v>
      </c>
      <c r="AF89" s="3">
        <v>45310</v>
      </c>
      <c r="AG89" s="2">
        <v>0</v>
      </c>
      <c r="AH89" t="s">
        <v>60</v>
      </c>
      <c r="AI89" t="s">
        <v>54</v>
      </c>
      <c r="AJ89" s="3">
        <v>45805.3812847222</v>
      </c>
    </row>
    <row r="90" spans="1:36">
      <c r="A90" s="2">
        <v>301</v>
      </c>
      <c r="B90" s="2">
        <v>116482</v>
      </c>
      <c r="C90" s="2">
        <v>65032431</v>
      </c>
      <c r="D90" s="2">
        <v>140938992</v>
      </c>
      <c r="E90" t="s">
        <v>431</v>
      </c>
      <c r="F90" s="2">
        <v>9920547</v>
      </c>
      <c r="G90" t="s">
        <v>48</v>
      </c>
      <c r="H90" t="s">
        <v>9</v>
      </c>
      <c r="I90" t="s">
        <v>49</v>
      </c>
      <c r="J90" s="2">
        <v>3606048</v>
      </c>
      <c r="K90" t="s">
        <v>50</v>
      </c>
      <c r="L90" s="2">
        <v>1</v>
      </c>
      <c r="M90" s="2">
        <v>0</v>
      </c>
      <c r="N90" s="2">
        <v>0.01</v>
      </c>
      <c r="O90" s="2">
        <v>-0.01</v>
      </c>
      <c r="P90" s="2">
        <v>169</v>
      </c>
      <c r="Q90" t="s">
        <v>161</v>
      </c>
      <c r="R90" s="2">
        <v>28664</v>
      </c>
      <c r="S90" t="s">
        <v>432</v>
      </c>
      <c r="T90" t="s">
        <v>53</v>
      </c>
      <c r="U90" t="s">
        <v>54</v>
      </c>
      <c r="V90" t="s">
        <v>54</v>
      </c>
      <c r="X90" s="2">
        <v>16019299</v>
      </c>
      <c r="Y90" t="s">
        <v>433</v>
      </c>
      <c r="Z90" t="s">
        <v>434</v>
      </c>
      <c r="AA90" t="s">
        <v>433</v>
      </c>
      <c r="AC90" t="s">
        <v>118</v>
      </c>
      <c r="AD90" t="s">
        <v>119</v>
      </c>
      <c r="AE90" s="3">
        <v>46357</v>
      </c>
      <c r="AF90" s="3">
        <v>45310</v>
      </c>
      <c r="AG90" s="2">
        <v>0</v>
      </c>
      <c r="AH90" t="s">
        <v>60</v>
      </c>
      <c r="AI90" t="s">
        <v>54</v>
      </c>
      <c r="AJ90" s="3">
        <v>45788.6586921296</v>
      </c>
    </row>
    <row r="91" spans="1:36">
      <c r="A91" s="2">
        <v>301</v>
      </c>
      <c r="B91" s="2">
        <v>2471</v>
      </c>
      <c r="C91" s="2">
        <v>65438939</v>
      </c>
      <c r="D91" s="2">
        <v>141734738</v>
      </c>
      <c r="E91" t="s">
        <v>435</v>
      </c>
      <c r="F91" s="2">
        <v>9920547</v>
      </c>
      <c r="G91" t="s">
        <v>48</v>
      </c>
      <c r="H91" t="s">
        <v>9</v>
      </c>
      <c r="I91" t="s">
        <v>49</v>
      </c>
      <c r="J91" s="2">
        <v>4028856</v>
      </c>
      <c r="K91" t="s">
        <v>67</v>
      </c>
      <c r="L91" s="2">
        <v>1</v>
      </c>
      <c r="M91" s="2">
        <v>0</v>
      </c>
      <c r="N91" s="2">
        <v>0</v>
      </c>
      <c r="O91" s="2">
        <v>0</v>
      </c>
      <c r="P91" s="2">
        <v>163</v>
      </c>
      <c r="Q91" t="s">
        <v>68</v>
      </c>
      <c r="R91" s="2">
        <v>13100</v>
      </c>
      <c r="S91" t="s">
        <v>436</v>
      </c>
      <c r="T91" t="s">
        <v>53</v>
      </c>
      <c r="U91" t="s">
        <v>54</v>
      </c>
      <c r="V91" t="s">
        <v>54</v>
      </c>
      <c r="X91" s="2">
        <v>4705530</v>
      </c>
      <c r="Y91" t="s">
        <v>437</v>
      </c>
      <c r="Z91" t="s">
        <v>438</v>
      </c>
      <c r="AA91" t="s">
        <v>437</v>
      </c>
      <c r="AC91" t="s">
        <v>79</v>
      </c>
      <c r="AD91" t="s">
        <v>80</v>
      </c>
      <c r="AF91" s="3">
        <v>45658</v>
      </c>
      <c r="AG91" s="2">
        <v>0</v>
      </c>
      <c r="AH91" t="s">
        <v>60</v>
      </c>
      <c r="AI91" t="s">
        <v>54</v>
      </c>
      <c r="AJ91" s="3">
        <v>45795.6174305556</v>
      </c>
    </row>
    <row r="92" spans="1:36">
      <c r="A92" s="2">
        <v>301</v>
      </c>
      <c r="B92" s="2">
        <v>108277</v>
      </c>
      <c r="C92" s="2">
        <v>65756836</v>
      </c>
      <c r="D92" s="2">
        <v>142349778</v>
      </c>
      <c r="E92" t="s">
        <v>383</v>
      </c>
      <c r="F92" s="2">
        <v>9920547</v>
      </c>
      <c r="G92" t="s">
        <v>48</v>
      </c>
      <c r="H92" t="s">
        <v>9</v>
      </c>
      <c r="I92" t="s">
        <v>49</v>
      </c>
      <c r="J92" s="2">
        <v>3606048</v>
      </c>
      <c r="K92" t="s">
        <v>50</v>
      </c>
      <c r="L92" s="2">
        <v>1</v>
      </c>
      <c r="M92" s="2">
        <v>0</v>
      </c>
      <c r="N92" s="2">
        <v>0.01</v>
      </c>
      <c r="O92" s="2">
        <v>-0.01</v>
      </c>
      <c r="P92" s="2">
        <v>169</v>
      </c>
      <c r="Q92" t="s">
        <v>161</v>
      </c>
      <c r="R92" s="2">
        <v>15799</v>
      </c>
      <c r="S92" t="s">
        <v>439</v>
      </c>
      <c r="T92" t="s">
        <v>53</v>
      </c>
      <c r="U92" t="s">
        <v>54</v>
      </c>
      <c r="V92" t="s">
        <v>54</v>
      </c>
      <c r="X92" s="2">
        <v>10759854</v>
      </c>
      <c r="Y92" t="s">
        <v>440</v>
      </c>
      <c r="Z92" t="s">
        <v>441</v>
      </c>
      <c r="AA92" t="s">
        <v>440</v>
      </c>
      <c r="AC92" t="s">
        <v>87</v>
      </c>
      <c r="AD92" t="s">
        <v>88</v>
      </c>
      <c r="AE92" s="3">
        <v>46357</v>
      </c>
      <c r="AF92" s="3">
        <v>45310</v>
      </c>
      <c r="AG92" s="2">
        <v>0</v>
      </c>
      <c r="AH92" t="s">
        <v>60</v>
      </c>
      <c r="AI92" t="s">
        <v>54</v>
      </c>
      <c r="AJ92" s="3">
        <v>45801.3705902778</v>
      </c>
    </row>
    <row r="93" spans="1:36">
      <c r="A93" s="2">
        <v>301</v>
      </c>
      <c r="B93" s="2">
        <v>102934</v>
      </c>
      <c r="C93" s="2">
        <v>65428862</v>
      </c>
      <c r="D93" s="2">
        <v>141713751</v>
      </c>
      <c r="E93" t="s">
        <v>358</v>
      </c>
      <c r="F93" s="2">
        <v>9920547</v>
      </c>
      <c r="G93" t="s">
        <v>48</v>
      </c>
      <c r="H93" t="s">
        <v>9</v>
      </c>
      <c r="I93" t="s">
        <v>49</v>
      </c>
      <c r="J93" s="2">
        <v>3951696</v>
      </c>
      <c r="K93" t="s">
        <v>290</v>
      </c>
      <c r="L93" s="2">
        <v>1</v>
      </c>
      <c r="M93" s="2">
        <v>0</v>
      </c>
      <c r="N93" s="2">
        <v>0</v>
      </c>
      <c r="O93" s="2">
        <v>0</v>
      </c>
      <c r="P93" s="2">
        <v>171</v>
      </c>
      <c r="Q93" t="s">
        <v>184</v>
      </c>
      <c r="R93" s="2">
        <v>27699</v>
      </c>
      <c r="S93" t="s">
        <v>138</v>
      </c>
      <c r="T93" t="s">
        <v>53</v>
      </c>
      <c r="U93" t="s">
        <v>54</v>
      </c>
      <c r="V93" t="s">
        <v>54</v>
      </c>
      <c r="X93" s="2">
        <v>4460855</v>
      </c>
      <c r="Y93" t="s">
        <v>442</v>
      </c>
      <c r="Z93" t="s">
        <v>443</v>
      </c>
      <c r="AA93" t="s">
        <v>442</v>
      </c>
      <c r="AC93" t="s">
        <v>87</v>
      </c>
      <c r="AD93" t="s">
        <v>88</v>
      </c>
      <c r="AE93" s="3">
        <v>46721</v>
      </c>
      <c r="AF93" s="3">
        <v>45566</v>
      </c>
      <c r="AG93" s="2">
        <v>0</v>
      </c>
      <c r="AH93" t="s">
        <v>60</v>
      </c>
      <c r="AI93" t="s">
        <v>54</v>
      </c>
      <c r="AJ93" s="3">
        <v>45795.4727777778</v>
      </c>
    </row>
    <row r="94" spans="1:36">
      <c r="A94" s="2">
        <v>301</v>
      </c>
      <c r="B94" s="2">
        <v>117184</v>
      </c>
      <c r="C94" s="2">
        <v>65548163</v>
      </c>
      <c r="D94" s="2">
        <v>141950047</v>
      </c>
      <c r="E94" t="s">
        <v>98</v>
      </c>
      <c r="F94" s="2">
        <v>9920547</v>
      </c>
      <c r="G94" t="s">
        <v>48</v>
      </c>
      <c r="H94" t="s">
        <v>9</v>
      </c>
      <c r="I94" t="s">
        <v>49</v>
      </c>
      <c r="J94" s="2">
        <v>4028856</v>
      </c>
      <c r="K94" t="s">
        <v>67</v>
      </c>
      <c r="L94" s="2">
        <v>2</v>
      </c>
      <c r="M94" s="2">
        <v>0</v>
      </c>
      <c r="N94" s="2">
        <v>0</v>
      </c>
      <c r="O94" s="2">
        <v>0</v>
      </c>
      <c r="P94" s="2">
        <v>171</v>
      </c>
      <c r="Q94" t="s">
        <v>184</v>
      </c>
      <c r="R94" s="2">
        <v>27710</v>
      </c>
      <c r="S94" t="s">
        <v>444</v>
      </c>
      <c r="T94" t="s">
        <v>53</v>
      </c>
      <c r="U94" t="s">
        <v>54</v>
      </c>
      <c r="V94" t="s">
        <v>54</v>
      </c>
      <c r="X94" s="2">
        <v>31172035</v>
      </c>
      <c r="Y94" t="s">
        <v>445</v>
      </c>
      <c r="Z94" t="s">
        <v>446</v>
      </c>
      <c r="AA94" t="s">
        <v>447</v>
      </c>
      <c r="AC94" t="s">
        <v>79</v>
      </c>
      <c r="AD94" t="s">
        <v>80</v>
      </c>
      <c r="AF94" s="3">
        <v>45658</v>
      </c>
      <c r="AG94" s="2">
        <v>0</v>
      </c>
      <c r="AH94" t="s">
        <v>60</v>
      </c>
      <c r="AI94" t="s">
        <v>54</v>
      </c>
      <c r="AJ94" s="3">
        <v>45797.5525462963</v>
      </c>
    </row>
    <row r="95" spans="1:36">
      <c r="A95" s="2">
        <v>301</v>
      </c>
      <c r="B95" s="2">
        <v>122906</v>
      </c>
      <c r="C95" s="2">
        <v>65595280</v>
      </c>
      <c r="D95" s="2">
        <v>142037338</v>
      </c>
      <c r="E95" t="s">
        <v>448</v>
      </c>
      <c r="F95" s="2">
        <v>9920547</v>
      </c>
      <c r="G95" t="s">
        <v>48</v>
      </c>
      <c r="H95" t="s">
        <v>9</v>
      </c>
      <c r="I95" t="s">
        <v>49</v>
      </c>
      <c r="J95" s="2">
        <v>3951696</v>
      </c>
      <c r="K95" t="s">
        <v>290</v>
      </c>
      <c r="L95" s="2">
        <v>2</v>
      </c>
      <c r="M95" s="2">
        <v>0</v>
      </c>
      <c r="N95" s="2">
        <v>0</v>
      </c>
      <c r="O95" s="2">
        <v>0</v>
      </c>
      <c r="P95" s="2">
        <v>19</v>
      </c>
      <c r="Q95" t="s">
        <v>51</v>
      </c>
      <c r="R95" s="2">
        <v>14866</v>
      </c>
      <c r="S95" t="s">
        <v>449</v>
      </c>
      <c r="T95" t="s">
        <v>53</v>
      </c>
      <c r="U95" t="s">
        <v>54</v>
      </c>
      <c r="V95" t="s">
        <v>54</v>
      </c>
      <c r="X95" s="2">
        <v>663472</v>
      </c>
      <c r="Y95" t="s">
        <v>450</v>
      </c>
      <c r="Z95" t="s">
        <v>451</v>
      </c>
      <c r="AA95" t="s">
        <v>452</v>
      </c>
      <c r="AC95" t="s">
        <v>79</v>
      </c>
      <c r="AD95" t="s">
        <v>80</v>
      </c>
      <c r="AE95" s="3">
        <v>46721</v>
      </c>
      <c r="AF95" s="3">
        <v>45566</v>
      </c>
      <c r="AG95" s="2">
        <v>0</v>
      </c>
      <c r="AH95" t="s">
        <v>60</v>
      </c>
      <c r="AI95" t="s">
        <v>54</v>
      </c>
      <c r="AJ95" s="3">
        <v>45798.4269791667</v>
      </c>
    </row>
    <row r="96" spans="1:36">
      <c r="A96" s="2">
        <v>301</v>
      </c>
      <c r="B96" s="2">
        <v>2730</v>
      </c>
      <c r="C96" s="2">
        <v>64956578</v>
      </c>
      <c r="D96" s="2">
        <v>140785692</v>
      </c>
      <c r="E96" t="s">
        <v>89</v>
      </c>
      <c r="F96" s="2">
        <v>9920547</v>
      </c>
      <c r="G96" t="s">
        <v>48</v>
      </c>
      <c r="H96" t="s">
        <v>9</v>
      </c>
      <c r="I96" t="s">
        <v>49</v>
      </c>
      <c r="J96" s="2">
        <v>4028856</v>
      </c>
      <c r="K96" t="s">
        <v>67</v>
      </c>
      <c r="L96" s="2">
        <v>1</v>
      </c>
      <c r="M96" s="2">
        <v>0</v>
      </c>
      <c r="N96" s="2">
        <v>0</v>
      </c>
      <c r="O96" s="2">
        <v>0</v>
      </c>
      <c r="P96" s="2">
        <v>163</v>
      </c>
      <c r="Q96" t="s">
        <v>68</v>
      </c>
      <c r="R96" s="2">
        <v>15893</v>
      </c>
      <c r="S96" t="s">
        <v>90</v>
      </c>
      <c r="T96" t="s">
        <v>53</v>
      </c>
      <c r="U96" t="s">
        <v>54</v>
      </c>
      <c r="V96" t="s">
        <v>54</v>
      </c>
      <c r="X96" s="2">
        <v>20597668</v>
      </c>
      <c r="Y96" t="s">
        <v>453</v>
      </c>
      <c r="Z96" t="s">
        <v>454</v>
      </c>
      <c r="AA96" t="s">
        <v>453</v>
      </c>
      <c r="AC96" t="s">
        <v>79</v>
      </c>
      <c r="AD96" t="s">
        <v>80</v>
      </c>
      <c r="AF96" s="3">
        <v>45658</v>
      </c>
      <c r="AG96" s="2">
        <v>0</v>
      </c>
      <c r="AH96" t="s">
        <v>60</v>
      </c>
      <c r="AI96" t="s">
        <v>54</v>
      </c>
      <c r="AJ96" s="3">
        <v>45787.4883564815</v>
      </c>
    </row>
    <row r="97" spans="1:36">
      <c r="A97" s="2">
        <v>301</v>
      </c>
      <c r="B97" s="2">
        <v>101453</v>
      </c>
      <c r="C97" s="2">
        <v>65493628</v>
      </c>
      <c r="D97" s="2">
        <v>141841267</v>
      </c>
      <c r="E97" t="s">
        <v>455</v>
      </c>
      <c r="F97" s="2">
        <v>9920547</v>
      </c>
      <c r="G97" t="s">
        <v>48</v>
      </c>
      <c r="H97" t="s">
        <v>9</v>
      </c>
      <c r="I97" t="s">
        <v>49</v>
      </c>
      <c r="J97" s="2">
        <v>3606048</v>
      </c>
      <c r="K97" t="s">
        <v>50</v>
      </c>
      <c r="L97" s="2">
        <v>1</v>
      </c>
      <c r="M97" s="2">
        <v>0</v>
      </c>
      <c r="N97" s="2">
        <v>0.01</v>
      </c>
      <c r="O97" s="2">
        <v>-0.01</v>
      </c>
      <c r="P97" s="2">
        <v>19</v>
      </c>
      <c r="Q97" t="s">
        <v>51</v>
      </c>
      <c r="R97" s="2">
        <v>28719</v>
      </c>
      <c r="S97" t="s">
        <v>456</v>
      </c>
      <c r="T97" t="s">
        <v>53</v>
      </c>
      <c r="U97" t="s">
        <v>54</v>
      </c>
      <c r="V97" t="s">
        <v>54</v>
      </c>
      <c r="X97" s="2">
        <v>9540740</v>
      </c>
      <c r="Y97" t="s">
        <v>457</v>
      </c>
      <c r="Z97" t="s">
        <v>458</v>
      </c>
      <c r="AA97" t="s">
        <v>457</v>
      </c>
      <c r="AC97" t="s">
        <v>141</v>
      </c>
      <c r="AD97" t="s">
        <v>142</v>
      </c>
      <c r="AE97" s="3">
        <v>46357</v>
      </c>
      <c r="AF97" s="3">
        <v>45310</v>
      </c>
      <c r="AG97" s="2">
        <v>0</v>
      </c>
      <c r="AH97" t="s">
        <v>60</v>
      </c>
      <c r="AI97" t="s">
        <v>54</v>
      </c>
      <c r="AJ97" s="3">
        <v>45796.5891782407</v>
      </c>
    </row>
    <row r="98" spans="1:36">
      <c r="A98" s="2">
        <v>301</v>
      </c>
      <c r="B98" s="2">
        <v>122906</v>
      </c>
      <c r="C98" s="2">
        <v>65604613</v>
      </c>
      <c r="D98" s="2">
        <v>142055947</v>
      </c>
      <c r="E98" t="s">
        <v>448</v>
      </c>
      <c r="F98" s="2">
        <v>9920547</v>
      </c>
      <c r="G98" t="s">
        <v>48</v>
      </c>
      <c r="H98" t="s">
        <v>9</v>
      </c>
      <c r="I98" t="s">
        <v>49</v>
      </c>
      <c r="J98" s="2">
        <v>4028856</v>
      </c>
      <c r="K98" t="s">
        <v>67</v>
      </c>
      <c r="L98" s="2">
        <v>1</v>
      </c>
      <c r="M98" s="2">
        <v>0</v>
      </c>
      <c r="N98" s="2">
        <v>0</v>
      </c>
      <c r="O98" s="2">
        <v>0</v>
      </c>
      <c r="P98" s="2">
        <v>19</v>
      </c>
      <c r="Q98" t="s">
        <v>51</v>
      </c>
      <c r="R98" s="2">
        <v>14866</v>
      </c>
      <c r="S98" t="s">
        <v>449</v>
      </c>
      <c r="T98" t="s">
        <v>53</v>
      </c>
      <c r="U98" t="s">
        <v>54</v>
      </c>
      <c r="V98" t="s">
        <v>54</v>
      </c>
      <c r="X98" s="2">
        <v>22813666</v>
      </c>
      <c r="Y98" t="s">
        <v>459</v>
      </c>
      <c r="Z98" t="s">
        <v>460</v>
      </c>
      <c r="AA98" t="s">
        <v>459</v>
      </c>
      <c r="AC98" t="s">
        <v>79</v>
      </c>
      <c r="AD98" t="s">
        <v>80</v>
      </c>
      <c r="AF98" s="3">
        <v>45658</v>
      </c>
      <c r="AG98" s="2">
        <v>0</v>
      </c>
      <c r="AH98" t="s">
        <v>60</v>
      </c>
      <c r="AI98" t="s">
        <v>54</v>
      </c>
      <c r="AJ98" s="3">
        <v>45798.5263078704</v>
      </c>
    </row>
    <row r="99" spans="1:36">
      <c r="A99" s="2">
        <v>301</v>
      </c>
      <c r="B99" s="2">
        <v>2817</v>
      </c>
      <c r="C99" s="2">
        <v>65822919</v>
      </c>
      <c r="D99" s="2">
        <v>142483111</v>
      </c>
      <c r="E99" t="s">
        <v>410</v>
      </c>
      <c r="F99" s="2">
        <v>9920547</v>
      </c>
      <c r="G99" t="s">
        <v>48</v>
      </c>
      <c r="H99" t="s">
        <v>9</v>
      </c>
      <c r="I99" t="s">
        <v>49</v>
      </c>
      <c r="J99" s="2">
        <v>4028856</v>
      </c>
      <c r="K99" t="s">
        <v>67</v>
      </c>
      <c r="L99" s="2">
        <v>1</v>
      </c>
      <c r="M99" s="2">
        <v>0</v>
      </c>
      <c r="N99" s="2">
        <v>0</v>
      </c>
      <c r="O99" s="2">
        <v>0</v>
      </c>
      <c r="P99" s="2">
        <v>163</v>
      </c>
      <c r="Q99" t="s">
        <v>68</v>
      </c>
      <c r="R99" s="2">
        <v>27918</v>
      </c>
      <c r="S99" t="s">
        <v>461</v>
      </c>
      <c r="T99" t="s">
        <v>53</v>
      </c>
      <c r="U99" t="s">
        <v>54</v>
      </c>
      <c r="V99" t="s">
        <v>54</v>
      </c>
      <c r="X99" s="2">
        <v>3678046</v>
      </c>
      <c r="Y99" t="s">
        <v>462</v>
      </c>
      <c r="Z99" t="s">
        <v>463</v>
      </c>
      <c r="AA99" t="s">
        <v>462</v>
      </c>
      <c r="AC99" t="s">
        <v>79</v>
      </c>
      <c r="AD99" t="s">
        <v>80</v>
      </c>
      <c r="AF99" s="3">
        <v>45658</v>
      </c>
      <c r="AG99" s="2">
        <v>0</v>
      </c>
      <c r="AH99" t="s">
        <v>60</v>
      </c>
      <c r="AI99" t="s">
        <v>54</v>
      </c>
      <c r="AJ99" s="3">
        <v>45802.4327546296</v>
      </c>
    </row>
    <row r="100" spans="1:36">
      <c r="A100" s="2">
        <v>301</v>
      </c>
      <c r="B100" s="2">
        <v>118758</v>
      </c>
      <c r="C100" s="2">
        <v>65601732</v>
      </c>
      <c r="D100" s="2">
        <v>142050570</v>
      </c>
      <c r="E100" t="s">
        <v>464</v>
      </c>
      <c r="F100" s="2">
        <v>9920547</v>
      </c>
      <c r="G100" t="s">
        <v>48</v>
      </c>
      <c r="H100" t="s">
        <v>9</v>
      </c>
      <c r="I100" t="s">
        <v>49</v>
      </c>
      <c r="J100" s="2">
        <v>3606048</v>
      </c>
      <c r="K100" t="s">
        <v>50</v>
      </c>
      <c r="L100" s="2">
        <v>1</v>
      </c>
      <c r="M100" s="2">
        <v>0</v>
      </c>
      <c r="N100" s="2">
        <v>0.01</v>
      </c>
      <c r="O100" s="2">
        <v>-0.01</v>
      </c>
      <c r="P100" s="2">
        <v>163</v>
      </c>
      <c r="Q100" t="s">
        <v>68</v>
      </c>
      <c r="R100" s="2">
        <v>28399</v>
      </c>
      <c r="S100" t="s">
        <v>465</v>
      </c>
      <c r="T100" t="s">
        <v>53</v>
      </c>
      <c r="U100" t="s">
        <v>54</v>
      </c>
      <c r="V100" t="s">
        <v>54</v>
      </c>
      <c r="X100" s="2">
        <v>18241654</v>
      </c>
      <c r="Y100" t="s">
        <v>466</v>
      </c>
      <c r="Z100" t="s">
        <v>467</v>
      </c>
      <c r="AA100" t="s">
        <v>466</v>
      </c>
      <c r="AC100" t="s">
        <v>87</v>
      </c>
      <c r="AD100" t="s">
        <v>88</v>
      </c>
      <c r="AE100" s="3">
        <v>46357</v>
      </c>
      <c r="AF100" s="3">
        <v>45310</v>
      </c>
      <c r="AG100" s="2">
        <v>0</v>
      </c>
      <c r="AH100" t="s">
        <v>60</v>
      </c>
      <c r="AI100" t="s">
        <v>54</v>
      </c>
      <c r="AJ100" s="3">
        <v>45798.4872106481</v>
      </c>
    </row>
    <row r="101" spans="1:36">
      <c r="A101" s="2">
        <v>140</v>
      </c>
      <c r="B101" s="2">
        <v>110907</v>
      </c>
      <c r="C101" s="2">
        <v>65796363</v>
      </c>
      <c r="D101" s="2">
        <v>142432926</v>
      </c>
      <c r="E101" t="s">
        <v>269</v>
      </c>
      <c r="F101" s="2">
        <v>9920547</v>
      </c>
      <c r="G101" t="s">
        <v>48</v>
      </c>
      <c r="H101" t="s">
        <v>9</v>
      </c>
      <c r="I101" t="s">
        <v>49</v>
      </c>
      <c r="J101" s="2">
        <v>3689011</v>
      </c>
      <c r="K101" t="s">
        <v>270</v>
      </c>
      <c r="L101" s="2">
        <v>1</v>
      </c>
      <c r="M101" s="2">
        <v>0</v>
      </c>
      <c r="N101" s="2">
        <v>0</v>
      </c>
      <c r="O101" s="2">
        <v>0</v>
      </c>
      <c r="P101" s="2">
        <v>2</v>
      </c>
      <c r="Q101" t="s">
        <v>204</v>
      </c>
      <c r="R101" s="2">
        <v>27613</v>
      </c>
      <c r="S101" t="s">
        <v>468</v>
      </c>
      <c r="T101" t="s">
        <v>53</v>
      </c>
      <c r="U101" t="s">
        <v>54</v>
      </c>
      <c r="V101" t="s">
        <v>54</v>
      </c>
      <c r="X101" s="2">
        <v>13518319</v>
      </c>
      <c r="Y101" t="s">
        <v>469</v>
      </c>
      <c r="Z101" t="s">
        <v>470</v>
      </c>
      <c r="AA101" t="s">
        <v>469</v>
      </c>
      <c r="AC101" t="s">
        <v>274</v>
      </c>
      <c r="AD101" t="s">
        <v>275</v>
      </c>
      <c r="AE101" s="3">
        <v>46265</v>
      </c>
      <c r="AF101" s="3">
        <v>45505</v>
      </c>
      <c r="AG101" s="2">
        <v>0</v>
      </c>
      <c r="AH101" t="s">
        <v>60</v>
      </c>
      <c r="AI101" t="s">
        <v>54</v>
      </c>
      <c r="AJ101" s="3">
        <v>45801.8015740741</v>
      </c>
    </row>
    <row r="102" spans="1:36">
      <c r="A102" s="2">
        <v>301</v>
      </c>
      <c r="B102" s="2">
        <v>105910</v>
      </c>
      <c r="C102" s="2">
        <v>64998030</v>
      </c>
      <c r="D102" s="2">
        <v>140867660</v>
      </c>
      <c r="E102" t="s">
        <v>160</v>
      </c>
      <c r="F102" s="2">
        <v>9920547</v>
      </c>
      <c r="G102" t="s">
        <v>48</v>
      </c>
      <c r="H102" t="s">
        <v>9</v>
      </c>
      <c r="I102" t="s">
        <v>49</v>
      </c>
      <c r="J102" s="2">
        <v>4028856</v>
      </c>
      <c r="K102" t="s">
        <v>67</v>
      </c>
      <c r="L102" s="2">
        <v>1</v>
      </c>
      <c r="M102" s="2">
        <v>0</v>
      </c>
      <c r="N102" s="2">
        <v>0</v>
      </c>
      <c r="O102" s="2">
        <v>0</v>
      </c>
      <c r="P102" s="2">
        <v>163</v>
      </c>
      <c r="Q102" t="s">
        <v>68</v>
      </c>
      <c r="R102" s="2">
        <v>13199</v>
      </c>
      <c r="S102" t="s">
        <v>162</v>
      </c>
      <c r="T102" t="s">
        <v>53</v>
      </c>
      <c r="U102" t="s">
        <v>54</v>
      </c>
      <c r="V102" t="s">
        <v>54</v>
      </c>
      <c r="X102" s="2">
        <v>32176759</v>
      </c>
      <c r="Y102" t="s">
        <v>471</v>
      </c>
      <c r="Z102" t="s">
        <v>472</v>
      </c>
      <c r="AA102" t="s">
        <v>473</v>
      </c>
      <c r="AC102" t="s">
        <v>118</v>
      </c>
      <c r="AD102" t="s">
        <v>119</v>
      </c>
      <c r="AF102" s="3">
        <v>45658</v>
      </c>
      <c r="AG102" s="2">
        <v>0</v>
      </c>
      <c r="AH102" t="s">
        <v>60</v>
      </c>
      <c r="AI102" t="s">
        <v>54</v>
      </c>
      <c r="AJ102" s="3">
        <v>45787.8955208333</v>
      </c>
    </row>
    <row r="103" spans="1:36">
      <c r="A103" s="2">
        <v>301</v>
      </c>
      <c r="B103" s="2">
        <v>2914</v>
      </c>
      <c r="C103" s="2">
        <v>64992429</v>
      </c>
      <c r="D103" s="2">
        <v>140856913</v>
      </c>
      <c r="E103" t="s">
        <v>66</v>
      </c>
      <c r="F103" s="2">
        <v>9920547</v>
      </c>
      <c r="G103" t="s">
        <v>48</v>
      </c>
      <c r="H103" t="s">
        <v>9</v>
      </c>
      <c r="I103" t="s">
        <v>49</v>
      </c>
      <c r="J103" s="2">
        <v>4028856</v>
      </c>
      <c r="K103" t="s">
        <v>67</v>
      </c>
      <c r="L103" s="2">
        <v>1</v>
      </c>
      <c r="M103" s="2">
        <v>0</v>
      </c>
      <c r="N103" s="2">
        <v>0</v>
      </c>
      <c r="O103" s="2">
        <v>0</v>
      </c>
      <c r="P103" s="2">
        <v>163</v>
      </c>
      <c r="Q103" t="s">
        <v>68</v>
      </c>
      <c r="R103" s="2">
        <v>27809</v>
      </c>
      <c r="S103" t="s">
        <v>69</v>
      </c>
      <c r="T103" t="s">
        <v>53</v>
      </c>
      <c r="U103" t="s">
        <v>54</v>
      </c>
      <c r="V103" t="s">
        <v>54</v>
      </c>
      <c r="X103" s="2">
        <v>4946091</v>
      </c>
      <c r="Y103" t="s">
        <v>474</v>
      </c>
      <c r="Z103" t="s">
        <v>475</v>
      </c>
      <c r="AA103" t="s">
        <v>474</v>
      </c>
      <c r="AC103" t="s">
        <v>72</v>
      </c>
      <c r="AD103" t="s">
        <v>73</v>
      </c>
      <c r="AF103" s="3">
        <v>45658</v>
      </c>
      <c r="AG103" s="2">
        <v>0</v>
      </c>
      <c r="AH103" t="s">
        <v>60</v>
      </c>
      <c r="AI103" t="s">
        <v>54</v>
      </c>
      <c r="AJ103" s="3">
        <v>45787.8501851852</v>
      </c>
    </row>
    <row r="104" spans="1:36">
      <c r="A104" s="2">
        <v>301</v>
      </c>
      <c r="B104" s="2">
        <v>2817</v>
      </c>
      <c r="C104" s="2">
        <v>65607297</v>
      </c>
      <c r="D104" s="2">
        <v>142061355</v>
      </c>
      <c r="E104" t="s">
        <v>410</v>
      </c>
      <c r="F104" s="2">
        <v>9920547</v>
      </c>
      <c r="G104" t="s">
        <v>48</v>
      </c>
      <c r="H104" t="s">
        <v>9</v>
      </c>
      <c r="I104" t="s">
        <v>49</v>
      </c>
      <c r="J104" s="2">
        <v>4028856</v>
      </c>
      <c r="K104" t="s">
        <v>67</v>
      </c>
      <c r="L104" s="2">
        <v>2</v>
      </c>
      <c r="M104" s="2">
        <v>0</v>
      </c>
      <c r="N104" s="2">
        <v>0</v>
      </c>
      <c r="O104" s="2">
        <v>0</v>
      </c>
      <c r="P104" s="2">
        <v>163</v>
      </c>
      <c r="Q104" t="s">
        <v>68</v>
      </c>
      <c r="R104" s="2">
        <v>14379</v>
      </c>
      <c r="S104" t="s">
        <v>476</v>
      </c>
      <c r="T104" t="s">
        <v>53</v>
      </c>
      <c r="U104" t="s">
        <v>54</v>
      </c>
      <c r="V104" t="s">
        <v>54</v>
      </c>
      <c r="X104" s="2">
        <v>876692</v>
      </c>
      <c r="Y104" t="s">
        <v>477</v>
      </c>
      <c r="Z104" t="s">
        <v>478</v>
      </c>
      <c r="AA104" t="s">
        <v>479</v>
      </c>
      <c r="AC104" t="s">
        <v>79</v>
      </c>
      <c r="AD104" t="s">
        <v>80</v>
      </c>
      <c r="AF104" s="3">
        <v>45658</v>
      </c>
      <c r="AG104" s="2">
        <v>0</v>
      </c>
      <c r="AH104" t="s">
        <v>60</v>
      </c>
      <c r="AI104" t="s">
        <v>54</v>
      </c>
      <c r="AJ104" s="3">
        <v>45798.5741666667</v>
      </c>
    </row>
    <row r="105" spans="1:36">
      <c r="A105" s="2">
        <v>301</v>
      </c>
      <c r="B105" s="2">
        <v>2414</v>
      </c>
      <c r="C105" s="2">
        <v>65765862</v>
      </c>
      <c r="D105" s="2">
        <v>142373788</v>
      </c>
      <c r="E105" t="s">
        <v>480</v>
      </c>
      <c r="F105" s="2">
        <v>9920547</v>
      </c>
      <c r="G105" t="s">
        <v>48</v>
      </c>
      <c r="H105" t="s">
        <v>9</v>
      </c>
      <c r="I105" t="s">
        <v>49</v>
      </c>
      <c r="J105" s="2">
        <v>3606048</v>
      </c>
      <c r="K105" t="s">
        <v>50</v>
      </c>
      <c r="L105" s="2">
        <v>1</v>
      </c>
      <c r="M105" s="2">
        <v>0</v>
      </c>
      <c r="N105" s="2">
        <v>0.01</v>
      </c>
      <c r="O105" s="2">
        <v>-0.01</v>
      </c>
      <c r="P105" s="2">
        <v>163</v>
      </c>
      <c r="Q105" t="s">
        <v>68</v>
      </c>
      <c r="R105" s="2">
        <v>16101</v>
      </c>
      <c r="S105" t="s">
        <v>481</v>
      </c>
      <c r="T105" t="s">
        <v>53</v>
      </c>
      <c r="U105" t="s">
        <v>54</v>
      </c>
      <c r="V105" t="s">
        <v>54</v>
      </c>
      <c r="X105" s="2">
        <v>814482</v>
      </c>
      <c r="Y105" t="s">
        <v>482</v>
      </c>
      <c r="Z105" t="s">
        <v>483</v>
      </c>
      <c r="AA105" t="s">
        <v>484</v>
      </c>
      <c r="AC105" t="s">
        <v>141</v>
      </c>
      <c r="AD105" t="s">
        <v>142</v>
      </c>
      <c r="AE105" s="3">
        <v>46357</v>
      </c>
      <c r="AF105" s="3">
        <v>45310</v>
      </c>
      <c r="AG105" s="2">
        <v>0</v>
      </c>
      <c r="AH105" t="s">
        <v>60</v>
      </c>
      <c r="AI105" t="s">
        <v>54</v>
      </c>
      <c r="AJ105" s="3">
        <v>45801.4565162037</v>
      </c>
    </row>
    <row r="106" spans="1:36">
      <c r="A106" s="2">
        <v>301</v>
      </c>
      <c r="B106" s="2">
        <v>118074</v>
      </c>
      <c r="C106" s="2">
        <v>65282519</v>
      </c>
      <c r="D106" s="2">
        <v>141425490</v>
      </c>
      <c r="E106" t="s">
        <v>485</v>
      </c>
      <c r="F106" s="2">
        <v>9920547</v>
      </c>
      <c r="G106" t="s">
        <v>48</v>
      </c>
      <c r="H106" t="s">
        <v>9</v>
      </c>
      <c r="I106" t="s">
        <v>49</v>
      </c>
      <c r="J106" s="2">
        <v>4096557</v>
      </c>
      <c r="K106" t="s">
        <v>486</v>
      </c>
      <c r="L106" s="2">
        <v>2</v>
      </c>
      <c r="M106" s="2">
        <v>0</v>
      </c>
      <c r="N106" s="2">
        <v>0.02</v>
      </c>
      <c r="O106" s="2">
        <v>-0.02</v>
      </c>
      <c r="P106" s="2">
        <v>163</v>
      </c>
      <c r="Q106" t="s">
        <v>68</v>
      </c>
      <c r="R106" s="2">
        <v>4304</v>
      </c>
      <c r="S106" t="s">
        <v>487</v>
      </c>
      <c r="T106" t="s">
        <v>53</v>
      </c>
      <c r="U106" t="s">
        <v>54</v>
      </c>
      <c r="V106" t="s">
        <v>54</v>
      </c>
      <c r="X106" s="2">
        <v>31174892</v>
      </c>
      <c r="Y106" t="s">
        <v>488</v>
      </c>
      <c r="Z106" t="s">
        <v>489</v>
      </c>
      <c r="AA106" t="s">
        <v>490</v>
      </c>
      <c r="AC106" t="s">
        <v>141</v>
      </c>
      <c r="AD106" t="s">
        <v>142</v>
      </c>
      <c r="AF106" s="3">
        <v>45709</v>
      </c>
      <c r="AG106" s="2">
        <v>0</v>
      </c>
      <c r="AH106" t="s">
        <v>60</v>
      </c>
      <c r="AI106" t="s">
        <v>54</v>
      </c>
      <c r="AJ106" s="3">
        <v>45792.7945833333</v>
      </c>
    </row>
    <row r="107" spans="1:36">
      <c r="A107" s="2">
        <v>301</v>
      </c>
      <c r="B107" s="2">
        <v>102934</v>
      </c>
      <c r="C107" s="2">
        <v>65406055</v>
      </c>
      <c r="D107" s="2">
        <v>141668374</v>
      </c>
      <c r="E107" t="s">
        <v>358</v>
      </c>
      <c r="F107" s="2">
        <v>9920547</v>
      </c>
      <c r="G107" t="s">
        <v>48</v>
      </c>
      <c r="H107" t="s">
        <v>9</v>
      </c>
      <c r="I107" t="s">
        <v>49</v>
      </c>
      <c r="J107" s="2">
        <v>3951696</v>
      </c>
      <c r="K107" t="s">
        <v>290</v>
      </c>
      <c r="L107" s="2">
        <v>2</v>
      </c>
      <c r="M107" s="2">
        <v>0</v>
      </c>
      <c r="N107" s="2">
        <v>0</v>
      </c>
      <c r="O107" s="2">
        <v>0</v>
      </c>
      <c r="P107" s="2">
        <v>169</v>
      </c>
      <c r="Q107" t="s">
        <v>161</v>
      </c>
      <c r="R107" s="2">
        <v>27699</v>
      </c>
      <c r="S107" t="s">
        <v>138</v>
      </c>
      <c r="T107" t="s">
        <v>53</v>
      </c>
      <c r="U107" t="s">
        <v>54</v>
      </c>
      <c r="V107" t="s">
        <v>54</v>
      </c>
      <c r="X107" s="2">
        <v>4287514</v>
      </c>
      <c r="Y107" t="s">
        <v>491</v>
      </c>
      <c r="Z107" t="s">
        <v>492</v>
      </c>
      <c r="AA107" t="s">
        <v>491</v>
      </c>
      <c r="AC107" t="s">
        <v>87</v>
      </c>
      <c r="AD107" t="s">
        <v>88</v>
      </c>
      <c r="AE107" s="3">
        <v>46721</v>
      </c>
      <c r="AF107" s="3">
        <v>45566</v>
      </c>
      <c r="AG107" s="2">
        <v>0</v>
      </c>
      <c r="AH107" t="s">
        <v>60</v>
      </c>
      <c r="AI107" t="s">
        <v>54</v>
      </c>
      <c r="AJ107" s="3">
        <v>45794.8592361111</v>
      </c>
    </row>
    <row r="108" spans="1:36">
      <c r="A108" s="2">
        <v>301</v>
      </c>
      <c r="B108" s="2">
        <v>2873</v>
      </c>
      <c r="C108" s="2">
        <v>65399412</v>
      </c>
      <c r="D108" s="2">
        <v>141655449</v>
      </c>
      <c r="E108" t="s">
        <v>151</v>
      </c>
      <c r="F108" s="2">
        <v>9920547</v>
      </c>
      <c r="G108" t="s">
        <v>48</v>
      </c>
      <c r="H108" t="s">
        <v>9</v>
      </c>
      <c r="I108" t="s">
        <v>49</v>
      </c>
      <c r="J108" s="2">
        <v>3606048</v>
      </c>
      <c r="K108" t="s">
        <v>50</v>
      </c>
      <c r="L108" s="2">
        <v>1</v>
      </c>
      <c r="M108" s="2">
        <v>0</v>
      </c>
      <c r="N108" s="2">
        <v>0.01</v>
      </c>
      <c r="O108" s="2">
        <v>-0.01</v>
      </c>
      <c r="P108" s="2">
        <v>163</v>
      </c>
      <c r="Q108" t="s">
        <v>68</v>
      </c>
      <c r="R108" s="2">
        <v>29185</v>
      </c>
      <c r="S108" t="s">
        <v>493</v>
      </c>
      <c r="T108" t="s">
        <v>53</v>
      </c>
      <c r="U108" t="s">
        <v>54</v>
      </c>
      <c r="V108" t="s">
        <v>54</v>
      </c>
      <c r="X108" s="2">
        <v>4999830</v>
      </c>
      <c r="Y108" t="s">
        <v>494</v>
      </c>
      <c r="Z108" t="s">
        <v>495</v>
      </c>
      <c r="AA108" t="s">
        <v>494</v>
      </c>
      <c r="AC108" t="s">
        <v>58</v>
      </c>
      <c r="AD108" t="s">
        <v>59</v>
      </c>
      <c r="AE108" s="3">
        <v>46357</v>
      </c>
      <c r="AF108" s="3">
        <v>45310</v>
      </c>
      <c r="AG108" s="2">
        <v>0</v>
      </c>
      <c r="AH108" t="s">
        <v>60</v>
      </c>
      <c r="AI108" t="s">
        <v>54</v>
      </c>
      <c r="AJ108" s="3">
        <v>45794.8063078704</v>
      </c>
    </row>
    <row r="109" spans="1:36">
      <c r="A109" s="2">
        <v>301</v>
      </c>
      <c r="B109" s="2">
        <v>2804</v>
      </c>
      <c r="C109" s="2">
        <v>66163863</v>
      </c>
      <c r="D109" s="2">
        <v>143152971</v>
      </c>
      <c r="E109" t="s">
        <v>496</v>
      </c>
      <c r="F109" s="2">
        <v>9920547</v>
      </c>
      <c r="G109" t="s">
        <v>48</v>
      </c>
      <c r="H109" t="s">
        <v>9</v>
      </c>
      <c r="I109" t="s">
        <v>49</v>
      </c>
      <c r="J109" s="2">
        <v>4028856</v>
      </c>
      <c r="K109" t="s">
        <v>67</v>
      </c>
      <c r="L109" s="2">
        <v>1</v>
      </c>
      <c r="M109" s="2">
        <v>0</v>
      </c>
      <c r="N109" s="2">
        <v>0</v>
      </c>
      <c r="O109" s="2">
        <v>0</v>
      </c>
      <c r="P109" s="2">
        <v>163</v>
      </c>
      <c r="Q109" t="s">
        <v>68</v>
      </c>
      <c r="R109" s="2">
        <v>11964</v>
      </c>
      <c r="S109" t="s">
        <v>497</v>
      </c>
      <c r="T109" t="s">
        <v>53</v>
      </c>
      <c r="U109" t="s">
        <v>54</v>
      </c>
      <c r="V109" t="s">
        <v>54</v>
      </c>
      <c r="X109" s="2">
        <v>4771892</v>
      </c>
      <c r="Y109" t="s">
        <v>498</v>
      </c>
      <c r="Z109" t="s">
        <v>499</v>
      </c>
      <c r="AA109" t="s">
        <v>498</v>
      </c>
      <c r="AC109" t="s">
        <v>87</v>
      </c>
      <c r="AD109" t="s">
        <v>88</v>
      </c>
      <c r="AF109" s="3">
        <v>45658</v>
      </c>
      <c r="AG109" s="2">
        <v>0</v>
      </c>
      <c r="AH109" t="s">
        <v>60</v>
      </c>
      <c r="AI109" t="s">
        <v>54</v>
      </c>
      <c r="AJ109" s="3">
        <v>45808.6936342593</v>
      </c>
    </row>
    <row r="110" spans="1:36">
      <c r="A110" s="2">
        <v>301</v>
      </c>
      <c r="B110" s="2">
        <v>2802</v>
      </c>
      <c r="C110" s="2">
        <v>66080118</v>
      </c>
      <c r="D110" s="2">
        <v>142984057</v>
      </c>
      <c r="E110" t="s">
        <v>500</v>
      </c>
      <c r="F110" s="2">
        <v>9920547</v>
      </c>
      <c r="G110" t="s">
        <v>48</v>
      </c>
      <c r="H110" t="s">
        <v>9</v>
      </c>
      <c r="I110" t="s">
        <v>49</v>
      </c>
      <c r="J110" s="2">
        <v>3606048</v>
      </c>
      <c r="K110" t="s">
        <v>50</v>
      </c>
      <c r="L110" s="2">
        <v>1</v>
      </c>
      <c r="M110" s="2">
        <v>0</v>
      </c>
      <c r="N110" s="2">
        <v>0</v>
      </c>
      <c r="O110" s="2">
        <v>0</v>
      </c>
      <c r="P110" s="2">
        <v>163</v>
      </c>
      <c r="Q110" t="s">
        <v>68</v>
      </c>
      <c r="R110" s="2">
        <v>12462</v>
      </c>
      <c r="S110" t="s">
        <v>501</v>
      </c>
      <c r="T110" t="s">
        <v>53</v>
      </c>
      <c r="U110" t="s">
        <v>54</v>
      </c>
      <c r="V110" t="s">
        <v>54</v>
      </c>
      <c r="X110" s="2">
        <v>10120700</v>
      </c>
      <c r="Y110" t="s">
        <v>502</v>
      </c>
      <c r="Z110" t="s">
        <v>503</v>
      </c>
      <c r="AA110" t="s">
        <v>502</v>
      </c>
      <c r="AC110" t="s">
        <v>87</v>
      </c>
      <c r="AD110" t="s">
        <v>88</v>
      </c>
      <c r="AE110" s="3">
        <v>46357</v>
      </c>
      <c r="AF110" s="3">
        <v>45310</v>
      </c>
      <c r="AG110" s="2">
        <v>0</v>
      </c>
      <c r="AH110" t="s">
        <v>60</v>
      </c>
      <c r="AI110" t="s">
        <v>54</v>
      </c>
      <c r="AJ110" s="3">
        <v>45806.8922337963</v>
      </c>
    </row>
    <row r="111" spans="1:36">
      <c r="A111" s="2">
        <v>301</v>
      </c>
      <c r="B111" s="2">
        <v>2854</v>
      </c>
      <c r="C111" s="2">
        <v>65981498</v>
      </c>
      <c r="D111" s="2">
        <v>142791973</v>
      </c>
      <c r="E111" t="s">
        <v>335</v>
      </c>
      <c r="F111" s="2">
        <v>9920547</v>
      </c>
      <c r="G111" t="s">
        <v>48</v>
      </c>
      <c r="H111" t="s">
        <v>9</v>
      </c>
      <c r="I111" t="s">
        <v>49</v>
      </c>
      <c r="J111" s="2">
        <v>4028856</v>
      </c>
      <c r="K111" t="s">
        <v>67</v>
      </c>
      <c r="L111" s="2">
        <v>1</v>
      </c>
      <c r="M111" s="2">
        <v>0</v>
      </c>
      <c r="N111" s="2">
        <v>0</v>
      </c>
      <c r="O111" s="2">
        <v>0</v>
      </c>
      <c r="P111" s="2">
        <v>1</v>
      </c>
      <c r="Q111" t="s">
        <v>62</v>
      </c>
      <c r="R111" s="2">
        <v>11627</v>
      </c>
      <c r="S111" t="s">
        <v>336</v>
      </c>
      <c r="T111" t="s">
        <v>53</v>
      </c>
      <c r="U111" t="s">
        <v>54</v>
      </c>
      <c r="V111" t="s">
        <v>54</v>
      </c>
      <c r="X111" s="2">
        <v>10328297</v>
      </c>
      <c r="Y111" t="s">
        <v>504</v>
      </c>
      <c r="Z111" t="s">
        <v>505</v>
      </c>
      <c r="AA111" t="s">
        <v>504</v>
      </c>
      <c r="AC111" t="s">
        <v>58</v>
      </c>
      <c r="AD111" t="s">
        <v>59</v>
      </c>
      <c r="AF111" s="3">
        <v>45658</v>
      </c>
      <c r="AG111" s="2">
        <v>0</v>
      </c>
      <c r="AH111" t="s">
        <v>60</v>
      </c>
      <c r="AI111" t="s">
        <v>54</v>
      </c>
      <c r="AJ111" s="3">
        <v>45805.4047916667</v>
      </c>
    </row>
    <row r="112" spans="1:36">
      <c r="A112" s="2">
        <v>301</v>
      </c>
      <c r="B112" s="2">
        <v>2819</v>
      </c>
      <c r="C112" s="2">
        <v>65936088</v>
      </c>
      <c r="D112" s="2">
        <v>142717167</v>
      </c>
      <c r="E112" t="s">
        <v>506</v>
      </c>
      <c r="F112" s="2">
        <v>9920547</v>
      </c>
      <c r="G112" t="s">
        <v>48</v>
      </c>
      <c r="H112" t="s">
        <v>9</v>
      </c>
      <c r="I112" t="s">
        <v>49</v>
      </c>
      <c r="J112" s="2">
        <v>4028856</v>
      </c>
      <c r="K112" t="s">
        <v>67</v>
      </c>
      <c r="L112" s="2">
        <v>1</v>
      </c>
      <c r="M112" s="2">
        <v>0</v>
      </c>
      <c r="N112" s="2">
        <v>0</v>
      </c>
      <c r="O112" s="2">
        <v>0</v>
      </c>
      <c r="P112" s="2">
        <v>163</v>
      </c>
      <c r="Q112" t="s">
        <v>68</v>
      </c>
      <c r="R112" s="2">
        <v>27699</v>
      </c>
      <c r="S112" t="s">
        <v>138</v>
      </c>
      <c r="T112" t="s">
        <v>53</v>
      </c>
      <c r="U112" t="s">
        <v>54</v>
      </c>
      <c r="V112" t="s">
        <v>54</v>
      </c>
      <c r="X112" s="2">
        <v>10098517</v>
      </c>
      <c r="Y112" t="s">
        <v>507</v>
      </c>
      <c r="Z112" t="s">
        <v>508</v>
      </c>
      <c r="AA112" t="s">
        <v>507</v>
      </c>
      <c r="AC112" t="s">
        <v>87</v>
      </c>
      <c r="AD112" t="s">
        <v>88</v>
      </c>
      <c r="AF112" s="3">
        <v>45658</v>
      </c>
      <c r="AG112" s="2">
        <v>0</v>
      </c>
      <c r="AH112" t="s">
        <v>60</v>
      </c>
      <c r="AI112" t="s">
        <v>54</v>
      </c>
      <c r="AJ112" s="3">
        <v>45804.5899421296</v>
      </c>
    </row>
    <row r="113" spans="1:36">
      <c r="A113" s="2">
        <v>301</v>
      </c>
      <c r="B113" s="2">
        <v>116482</v>
      </c>
      <c r="C113" s="2">
        <v>66131276</v>
      </c>
      <c r="D113" s="2">
        <v>143087726</v>
      </c>
      <c r="E113" t="s">
        <v>431</v>
      </c>
      <c r="F113" s="2">
        <v>9920547</v>
      </c>
      <c r="G113" t="s">
        <v>48</v>
      </c>
      <c r="H113" t="s">
        <v>9</v>
      </c>
      <c r="I113" t="s">
        <v>49</v>
      </c>
      <c r="J113" s="2">
        <v>3606048</v>
      </c>
      <c r="K113" t="s">
        <v>50</v>
      </c>
      <c r="L113" s="2">
        <v>1</v>
      </c>
      <c r="M113" s="2">
        <v>0</v>
      </c>
      <c r="N113" s="2">
        <v>0.01</v>
      </c>
      <c r="O113" s="2">
        <v>-0.01</v>
      </c>
      <c r="P113" s="2">
        <v>171</v>
      </c>
      <c r="Q113" t="s">
        <v>184</v>
      </c>
      <c r="R113" s="2">
        <v>8386</v>
      </c>
      <c r="S113" t="s">
        <v>509</v>
      </c>
      <c r="T113" t="s">
        <v>53</v>
      </c>
      <c r="U113" t="s">
        <v>54</v>
      </c>
      <c r="V113" t="s">
        <v>54</v>
      </c>
      <c r="X113" s="2">
        <v>4570734</v>
      </c>
      <c r="Y113" t="s">
        <v>510</v>
      </c>
      <c r="Z113" t="s">
        <v>246</v>
      </c>
      <c r="AA113" t="s">
        <v>510</v>
      </c>
      <c r="AC113" t="s">
        <v>118</v>
      </c>
      <c r="AD113" t="s">
        <v>119</v>
      </c>
      <c r="AE113" s="3">
        <v>46357</v>
      </c>
      <c r="AF113" s="3">
        <v>45310</v>
      </c>
      <c r="AG113" s="2">
        <v>0</v>
      </c>
      <c r="AH113" t="s">
        <v>60</v>
      </c>
      <c r="AI113" t="s">
        <v>54</v>
      </c>
      <c r="AJ113" s="3">
        <v>45807.9216550926</v>
      </c>
    </row>
    <row r="114" spans="1:36">
      <c r="A114" s="2">
        <v>301</v>
      </c>
      <c r="B114" s="2">
        <v>103198</v>
      </c>
      <c r="C114" s="2">
        <v>65979745</v>
      </c>
      <c r="D114" s="2">
        <v>142790233</v>
      </c>
      <c r="E114" t="s">
        <v>289</v>
      </c>
      <c r="F114" s="2">
        <v>9920547</v>
      </c>
      <c r="G114" t="s">
        <v>48</v>
      </c>
      <c r="H114" t="s">
        <v>9</v>
      </c>
      <c r="I114" t="s">
        <v>49</v>
      </c>
      <c r="J114" s="2">
        <v>3951696</v>
      </c>
      <c r="K114" t="s">
        <v>290</v>
      </c>
      <c r="L114" s="2">
        <v>2</v>
      </c>
      <c r="M114" s="2">
        <v>0</v>
      </c>
      <c r="N114" s="2">
        <v>0</v>
      </c>
      <c r="O114" s="2">
        <v>0</v>
      </c>
      <c r="P114" s="2">
        <v>163</v>
      </c>
      <c r="Q114" t="s">
        <v>68</v>
      </c>
      <c r="R114" s="2">
        <v>29179</v>
      </c>
      <c r="S114" t="s">
        <v>291</v>
      </c>
      <c r="T114" t="s">
        <v>53</v>
      </c>
      <c r="U114" t="s">
        <v>54</v>
      </c>
      <c r="V114" t="s">
        <v>54</v>
      </c>
      <c r="X114" s="2">
        <v>32210510</v>
      </c>
      <c r="Y114" t="s">
        <v>511</v>
      </c>
      <c r="Z114" t="s">
        <v>512</v>
      </c>
      <c r="AA114" t="s">
        <v>513</v>
      </c>
      <c r="AC114" t="s">
        <v>79</v>
      </c>
      <c r="AD114" t="s">
        <v>80</v>
      </c>
      <c r="AE114" s="3">
        <v>46721</v>
      </c>
      <c r="AF114" s="3">
        <v>45566</v>
      </c>
      <c r="AG114" s="2">
        <v>0</v>
      </c>
      <c r="AH114" t="s">
        <v>60</v>
      </c>
      <c r="AI114" t="s">
        <v>54</v>
      </c>
      <c r="AJ114" s="3">
        <v>45805.39875</v>
      </c>
    </row>
    <row r="115" spans="1:36">
      <c r="A115" s="2">
        <v>301</v>
      </c>
      <c r="B115" s="2">
        <v>119263</v>
      </c>
      <c r="C115" s="2">
        <v>66157965</v>
      </c>
      <c r="D115" s="2">
        <v>143140550</v>
      </c>
      <c r="E115" t="s">
        <v>339</v>
      </c>
      <c r="F115" s="2">
        <v>9920547</v>
      </c>
      <c r="G115" t="s">
        <v>48</v>
      </c>
      <c r="H115" t="s">
        <v>9</v>
      </c>
      <c r="I115" t="s">
        <v>49</v>
      </c>
      <c r="J115" s="2">
        <v>3606048</v>
      </c>
      <c r="K115" t="s">
        <v>50</v>
      </c>
      <c r="L115" s="2">
        <v>1</v>
      </c>
      <c r="M115" s="2">
        <v>0</v>
      </c>
      <c r="N115" s="2">
        <v>0.01</v>
      </c>
      <c r="O115" s="2">
        <v>-0.01</v>
      </c>
      <c r="P115" s="2">
        <v>163</v>
      </c>
      <c r="Q115" t="s">
        <v>68</v>
      </c>
      <c r="R115" s="2">
        <v>16259</v>
      </c>
      <c r="S115" t="s">
        <v>340</v>
      </c>
      <c r="T115" t="s">
        <v>53</v>
      </c>
      <c r="U115" t="s">
        <v>54</v>
      </c>
      <c r="V115" t="s">
        <v>54</v>
      </c>
      <c r="X115" s="2">
        <v>4158671</v>
      </c>
      <c r="Y115" t="s">
        <v>514</v>
      </c>
      <c r="Z115" t="s">
        <v>515</v>
      </c>
      <c r="AA115" t="s">
        <v>514</v>
      </c>
      <c r="AC115" t="s">
        <v>141</v>
      </c>
      <c r="AD115" t="s">
        <v>142</v>
      </c>
      <c r="AE115" s="3">
        <v>46357</v>
      </c>
      <c r="AF115" s="3">
        <v>45310</v>
      </c>
      <c r="AG115" s="2">
        <v>0</v>
      </c>
      <c r="AH115" t="s">
        <v>60</v>
      </c>
      <c r="AI115" t="s">
        <v>54</v>
      </c>
      <c r="AJ115" s="3">
        <v>45808.6239583333</v>
      </c>
    </row>
    <row r="116" spans="1:36">
      <c r="A116" s="2">
        <v>301</v>
      </c>
      <c r="B116" s="2">
        <v>2714</v>
      </c>
      <c r="C116" s="2">
        <v>66114105</v>
      </c>
      <c r="D116" s="2">
        <v>143053830</v>
      </c>
      <c r="E116" t="s">
        <v>516</v>
      </c>
      <c r="F116" s="2">
        <v>9920547</v>
      </c>
      <c r="G116" t="s">
        <v>48</v>
      </c>
      <c r="H116" t="s">
        <v>9</v>
      </c>
      <c r="I116" t="s">
        <v>49</v>
      </c>
      <c r="J116" s="2">
        <v>4028856</v>
      </c>
      <c r="K116" t="s">
        <v>67</v>
      </c>
      <c r="L116" s="2">
        <v>2</v>
      </c>
      <c r="M116" s="2">
        <v>0</v>
      </c>
      <c r="N116" s="2">
        <v>0</v>
      </c>
      <c r="O116" s="2">
        <v>0</v>
      </c>
      <c r="P116" s="2">
        <v>163</v>
      </c>
      <c r="Q116" t="s">
        <v>68</v>
      </c>
      <c r="R116" s="2">
        <v>9749</v>
      </c>
      <c r="S116" t="s">
        <v>517</v>
      </c>
      <c r="T116" t="s">
        <v>53</v>
      </c>
      <c r="U116" t="s">
        <v>54</v>
      </c>
      <c r="V116" t="s">
        <v>54</v>
      </c>
      <c r="X116" s="2">
        <v>3097401</v>
      </c>
      <c r="Y116" t="s">
        <v>518</v>
      </c>
      <c r="Z116" t="s">
        <v>519</v>
      </c>
      <c r="AA116" t="s">
        <v>518</v>
      </c>
      <c r="AC116" t="s">
        <v>87</v>
      </c>
      <c r="AD116" t="s">
        <v>88</v>
      </c>
      <c r="AF116" s="3">
        <v>45658</v>
      </c>
      <c r="AG116" s="2">
        <v>0</v>
      </c>
      <c r="AH116" t="s">
        <v>60</v>
      </c>
      <c r="AI116" t="s">
        <v>54</v>
      </c>
      <c r="AJ116" s="3">
        <v>45807.7163194444</v>
      </c>
    </row>
    <row r="117" spans="1:36">
      <c r="A117" s="2">
        <v>301</v>
      </c>
      <c r="B117" s="2">
        <v>2907</v>
      </c>
      <c r="C117" s="2">
        <v>66173684</v>
      </c>
      <c r="D117" s="2">
        <v>143171795</v>
      </c>
      <c r="E117" t="s">
        <v>520</v>
      </c>
      <c r="F117" s="2">
        <v>9920547</v>
      </c>
      <c r="G117" t="s">
        <v>48</v>
      </c>
      <c r="H117" t="s">
        <v>9</v>
      </c>
      <c r="I117" t="s">
        <v>49</v>
      </c>
      <c r="J117" s="2">
        <v>3606048</v>
      </c>
      <c r="K117" t="s">
        <v>50</v>
      </c>
      <c r="L117" s="2">
        <v>2</v>
      </c>
      <c r="M117" s="2">
        <v>0</v>
      </c>
      <c r="N117" s="2">
        <v>0</v>
      </c>
      <c r="O117" s="2">
        <v>0</v>
      </c>
      <c r="P117" s="2">
        <v>19</v>
      </c>
      <c r="Q117" t="s">
        <v>51</v>
      </c>
      <c r="R117" s="2">
        <v>29657</v>
      </c>
      <c r="S117" t="s">
        <v>521</v>
      </c>
      <c r="T117" t="s">
        <v>53</v>
      </c>
      <c r="U117" t="s">
        <v>54</v>
      </c>
      <c r="V117" t="s">
        <v>54</v>
      </c>
      <c r="X117" s="2">
        <v>4778166</v>
      </c>
      <c r="Y117" t="s">
        <v>522</v>
      </c>
      <c r="Z117" t="s">
        <v>523</v>
      </c>
      <c r="AA117" t="s">
        <v>522</v>
      </c>
      <c r="AC117" t="s">
        <v>141</v>
      </c>
      <c r="AD117" t="s">
        <v>142</v>
      </c>
      <c r="AE117" s="3">
        <v>46357</v>
      </c>
      <c r="AF117" s="3">
        <v>45310</v>
      </c>
      <c r="AG117" s="2">
        <v>0</v>
      </c>
      <c r="AH117" t="s">
        <v>60</v>
      </c>
      <c r="AI117" t="s">
        <v>54</v>
      </c>
      <c r="AJ117" s="3">
        <v>45808.8050115741</v>
      </c>
    </row>
    <row r="118" spans="1:36">
      <c r="A118" s="2">
        <v>301</v>
      </c>
      <c r="B118" s="2">
        <v>104428</v>
      </c>
      <c r="C118" s="2">
        <v>66179655</v>
      </c>
      <c r="D118" s="2">
        <v>143182506</v>
      </c>
      <c r="E118" t="s">
        <v>192</v>
      </c>
      <c r="F118" s="2">
        <v>9920547</v>
      </c>
      <c r="G118" t="s">
        <v>48</v>
      </c>
      <c r="H118" t="s">
        <v>9</v>
      </c>
      <c r="I118" t="s">
        <v>49</v>
      </c>
      <c r="J118" s="2">
        <v>4028856</v>
      </c>
      <c r="K118" t="s">
        <v>67</v>
      </c>
      <c r="L118" s="2">
        <v>1</v>
      </c>
      <c r="M118" s="2">
        <v>0</v>
      </c>
      <c r="N118" s="2">
        <v>0</v>
      </c>
      <c r="O118" s="2">
        <v>0</v>
      </c>
      <c r="P118" s="2">
        <v>163</v>
      </c>
      <c r="Q118" t="s">
        <v>68</v>
      </c>
      <c r="R118" s="2">
        <v>6472</v>
      </c>
      <c r="S118" t="s">
        <v>193</v>
      </c>
      <c r="T118" t="s">
        <v>53</v>
      </c>
      <c r="U118" t="s">
        <v>54</v>
      </c>
      <c r="V118" t="s">
        <v>54</v>
      </c>
      <c r="X118" s="2">
        <v>17832683</v>
      </c>
      <c r="Y118" t="s">
        <v>524</v>
      </c>
      <c r="Z118" t="s">
        <v>525</v>
      </c>
      <c r="AA118" t="s">
        <v>524</v>
      </c>
      <c r="AC118" t="s">
        <v>72</v>
      </c>
      <c r="AD118" t="s">
        <v>73</v>
      </c>
      <c r="AF118" s="3">
        <v>45658</v>
      </c>
      <c r="AG118" s="2">
        <v>0</v>
      </c>
      <c r="AH118" t="s">
        <v>60</v>
      </c>
      <c r="AI118" t="s">
        <v>54</v>
      </c>
      <c r="AJ118" s="3">
        <v>45808.8536458333</v>
      </c>
    </row>
    <row r="119" spans="1:36">
      <c r="A119" s="2">
        <v>301</v>
      </c>
      <c r="B119" s="2">
        <v>119263</v>
      </c>
      <c r="C119" s="2">
        <v>65051962</v>
      </c>
      <c r="D119" s="2">
        <v>140977514</v>
      </c>
      <c r="E119" t="s">
        <v>339</v>
      </c>
      <c r="F119" s="2">
        <v>9920547</v>
      </c>
      <c r="G119" t="s">
        <v>48</v>
      </c>
      <c r="H119" t="s">
        <v>9</v>
      </c>
      <c r="I119" t="s">
        <v>49</v>
      </c>
      <c r="J119" s="2">
        <v>3606048</v>
      </c>
      <c r="K119" t="s">
        <v>50</v>
      </c>
      <c r="L119" s="2">
        <v>1</v>
      </c>
      <c r="M119" s="2">
        <v>0</v>
      </c>
      <c r="N119" s="2">
        <v>0.01</v>
      </c>
      <c r="O119" s="2">
        <v>-0.01</v>
      </c>
      <c r="P119" s="2">
        <v>163</v>
      </c>
      <c r="Q119" t="s">
        <v>68</v>
      </c>
      <c r="R119" s="2">
        <v>16259</v>
      </c>
      <c r="S119" t="s">
        <v>340</v>
      </c>
      <c r="T119" t="s">
        <v>53</v>
      </c>
      <c r="U119" t="s">
        <v>54</v>
      </c>
      <c r="V119" t="s">
        <v>54</v>
      </c>
      <c r="X119" s="2">
        <v>10570200</v>
      </c>
      <c r="Y119" t="s">
        <v>526</v>
      </c>
      <c r="Z119" t="s">
        <v>527</v>
      </c>
      <c r="AA119" t="s">
        <v>526</v>
      </c>
      <c r="AC119" t="s">
        <v>141</v>
      </c>
      <c r="AD119" t="s">
        <v>142</v>
      </c>
      <c r="AE119" s="3">
        <v>46357</v>
      </c>
      <c r="AF119" s="3">
        <v>45310</v>
      </c>
      <c r="AG119" s="2">
        <v>0</v>
      </c>
      <c r="AH119" t="s">
        <v>60</v>
      </c>
      <c r="AI119" t="s">
        <v>54</v>
      </c>
      <c r="AJ119" s="3">
        <v>45788.8418518519</v>
      </c>
    </row>
    <row r="120" spans="1:36">
      <c r="A120" s="2">
        <v>301</v>
      </c>
      <c r="B120" s="2">
        <v>2512</v>
      </c>
      <c r="C120" s="2">
        <v>65509360</v>
      </c>
      <c r="D120" s="2">
        <v>141872208</v>
      </c>
      <c r="E120" t="s">
        <v>302</v>
      </c>
      <c r="F120" s="2">
        <v>9920547</v>
      </c>
      <c r="G120" t="s">
        <v>48</v>
      </c>
      <c r="H120" t="s">
        <v>9</v>
      </c>
      <c r="I120" t="s">
        <v>49</v>
      </c>
      <c r="J120" s="2">
        <v>4028856</v>
      </c>
      <c r="K120" t="s">
        <v>67</v>
      </c>
      <c r="L120" s="2">
        <v>1</v>
      </c>
      <c r="M120" s="2">
        <v>0</v>
      </c>
      <c r="N120" s="2">
        <v>0</v>
      </c>
      <c r="O120" s="2">
        <v>0</v>
      </c>
      <c r="P120" s="2">
        <v>163</v>
      </c>
      <c r="Q120" t="s">
        <v>68</v>
      </c>
      <c r="R120" s="2">
        <v>10205</v>
      </c>
      <c r="S120" t="s">
        <v>303</v>
      </c>
      <c r="T120" t="s">
        <v>53</v>
      </c>
      <c r="U120" t="s">
        <v>54</v>
      </c>
      <c r="V120" t="s">
        <v>54</v>
      </c>
      <c r="X120" s="2">
        <v>642260</v>
      </c>
      <c r="Y120" t="s">
        <v>528</v>
      </c>
      <c r="Z120" t="s">
        <v>529</v>
      </c>
      <c r="AA120" t="s">
        <v>530</v>
      </c>
      <c r="AC120" t="s">
        <v>79</v>
      </c>
      <c r="AD120" t="s">
        <v>80</v>
      </c>
      <c r="AF120" s="3">
        <v>45658</v>
      </c>
      <c r="AG120" s="2">
        <v>0</v>
      </c>
      <c r="AH120" t="s">
        <v>60</v>
      </c>
      <c r="AI120" t="s">
        <v>54</v>
      </c>
      <c r="AJ120" s="3">
        <v>45796.7789351852</v>
      </c>
    </row>
    <row r="121" spans="1:36">
      <c r="A121" s="2">
        <v>301</v>
      </c>
      <c r="B121" s="2">
        <v>114622</v>
      </c>
      <c r="C121" s="2">
        <v>64859033</v>
      </c>
      <c r="D121" s="2">
        <v>140592560</v>
      </c>
      <c r="E121" t="s">
        <v>531</v>
      </c>
      <c r="F121" s="2">
        <v>9920547</v>
      </c>
      <c r="G121" t="s">
        <v>48</v>
      </c>
      <c r="H121" t="s">
        <v>9</v>
      </c>
      <c r="I121" t="s">
        <v>49</v>
      </c>
      <c r="J121" s="2">
        <v>4028856</v>
      </c>
      <c r="K121" t="s">
        <v>67</v>
      </c>
      <c r="L121" s="2">
        <v>1</v>
      </c>
      <c r="M121" s="2">
        <v>0</v>
      </c>
      <c r="N121" s="2">
        <v>0</v>
      </c>
      <c r="O121" s="2">
        <v>0</v>
      </c>
      <c r="P121" s="2">
        <v>163</v>
      </c>
      <c r="Q121" t="s">
        <v>68</v>
      </c>
      <c r="R121" s="2">
        <v>13052</v>
      </c>
      <c r="S121" t="s">
        <v>532</v>
      </c>
      <c r="T121" t="s">
        <v>53</v>
      </c>
      <c r="U121" t="s">
        <v>54</v>
      </c>
      <c r="V121" t="s">
        <v>54</v>
      </c>
      <c r="X121" s="2">
        <v>30967713</v>
      </c>
      <c r="Y121" t="s">
        <v>533</v>
      </c>
      <c r="Z121" t="s">
        <v>534</v>
      </c>
      <c r="AA121" t="s">
        <v>535</v>
      </c>
      <c r="AC121" t="s">
        <v>79</v>
      </c>
      <c r="AD121" t="s">
        <v>80</v>
      </c>
      <c r="AF121" s="3">
        <v>45658</v>
      </c>
      <c r="AG121" s="2">
        <v>0</v>
      </c>
      <c r="AH121" t="s">
        <v>60</v>
      </c>
      <c r="AI121" t="s">
        <v>54</v>
      </c>
      <c r="AJ121" s="3">
        <v>45785.7379976852</v>
      </c>
    </row>
    <row r="122" spans="1:36">
      <c r="A122" s="2">
        <v>301</v>
      </c>
      <c r="B122" s="2">
        <v>2817</v>
      </c>
      <c r="C122" s="2">
        <v>65308639</v>
      </c>
      <c r="D122" s="2">
        <v>141478381</v>
      </c>
      <c r="E122" t="s">
        <v>410</v>
      </c>
      <c r="F122" s="2">
        <v>9920547</v>
      </c>
      <c r="G122" t="s">
        <v>48</v>
      </c>
      <c r="H122" t="s">
        <v>9</v>
      </c>
      <c r="I122" t="s">
        <v>49</v>
      </c>
      <c r="J122" s="2">
        <v>4028856</v>
      </c>
      <c r="K122" t="s">
        <v>67</v>
      </c>
      <c r="L122" s="2">
        <v>1</v>
      </c>
      <c r="M122" s="2">
        <v>0</v>
      </c>
      <c r="N122" s="2">
        <v>0</v>
      </c>
      <c r="O122" s="2">
        <v>0</v>
      </c>
      <c r="P122" s="2">
        <v>163</v>
      </c>
      <c r="Q122" t="s">
        <v>68</v>
      </c>
      <c r="R122" s="2">
        <v>14379</v>
      </c>
      <c r="S122" t="s">
        <v>476</v>
      </c>
      <c r="T122" t="s">
        <v>53</v>
      </c>
      <c r="U122" t="s">
        <v>54</v>
      </c>
      <c r="V122" t="s">
        <v>54</v>
      </c>
      <c r="X122" s="2">
        <v>4323749</v>
      </c>
      <c r="Y122" t="s">
        <v>536</v>
      </c>
      <c r="Z122" t="s">
        <v>537</v>
      </c>
      <c r="AA122" t="s">
        <v>536</v>
      </c>
      <c r="AC122" t="s">
        <v>79</v>
      </c>
      <c r="AD122" t="s">
        <v>80</v>
      </c>
      <c r="AF122" s="3">
        <v>45658</v>
      </c>
      <c r="AG122" s="2">
        <v>0</v>
      </c>
      <c r="AH122" t="s">
        <v>60</v>
      </c>
      <c r="AI122" t="s">
        <v>54</v>
      </c>
      <c r="AJ122" s="3">
        <v>45793.4449768519</v>
      </c>
    </row>
    <row r="123" spans="1:36">
      <c r="A123" s="2">
        <v>301</v>
      </c>
      <c r="B123" s="2">
        <v>105910</v>
      </c>
      <c r="C123" s="2">
        <v>65497148</v>
      </c>
      <c r="D123" s="2">
        <v>141851394</v>
      </c>
      <c r="E123" t="s">
        <v>160</v>
      </c>
      <c r="F123" s="2">
        <v>9920547</v>
      </c>
      <c r="G123" t="s">
        <v>48</v>
      </c>
      <c r="H123" t="s">
        <v>9</v>
      </c>
      <c r="I123" t="s">
        <v>49</v>
      </c>
      <c r="J123" s="2">
        <v>4028856</v>
      </c>
      <c r="K123" t="s">
        <v>67</v>
      </c>
      <c r="L123" s="2">
        <v>2</v>
      </c>
      <c r="M123" s="2">
        <v>0</v>
      </c>
      <c r="N123" s="2">
        <v>0</v>
      </c>
      <c r="O123" s="2">
        <v>0</v>
      </c>
      <c r="P123" s="2">
        <v>1</v>
      </c>
      <c r="Q123" t="s">
        <v>62</v>
      </c>
      <c r="R123" s="2">
        <v>13199</v>
      </c>
      <c r="S123" t="s">
        <v>162</v>
      </c>
      <c r="T123" t="s">
        <v>53</v>
      </c>
      <c r="U123" t="s">
        <v>54</v>
      </c>
      <c r="V123" t="s">
        <v>54</v>
      </c>
      <c r="X123" s="2">
        <v>4911433</v>
      </c>
      <c r="Y123" t="s">
        <v>538</v>
      </c>
      <c r="Z123" t="s">
        <v>539</v>
      </c>
      <c r="AA123" t="s">
        <v>538</v>
      </c>
      <c r="AC123" t="s">
        <v>118</v>
      </c>
      <c r="AD123" t="s">
        <v>119</v>
      </c>
      <c r="AF123" s="3">
        <v>45658</v>
      </c>
      <c r="AG123" s="2">
        <v>0</v>
      </c>
      <c r="AH123" t="s">
        <v>60</v>
      </c>
      <c r="AI123" t="s">
        <v>54</v>
      </c>
      <c r="AJ123" s="3">
        <v>45796.6600347222</v>
      </c>
    </row>
    <row r="124" spans="1:36">
      <c r="A124" s="2">
        <v>301</v>
      </c>
      <c r="B124" s="2">
        <v>2751</v>
      </c>
      <c r="C124" s="2">
        <v>65582252</v>
      </c>
      <c r="D124" s="2">
        <v>142011176</v>
      </c>
      <c r="E124" t="s">
        <v>170</v>
      </c>
      <c r="F124" s="2">
        <v>9920547</v>
      </c>
      <c r="G124" t="s">
        <v>48</v>
      </c>
      <c r="H124" t="s">
        <v>9</v>
      </c>
      <c r="I124" t="s">
        <v>49</v>
      </c>
      <c r="J124" s="2">
        <v>4028856</v>
      </c>
      <c r="K124" t="s">
        <v>67</v>
      </c>
      <c r="L124" s="2">
        <v>-1</v>
      </c>
      <c r="M124" s="2">
        <v>0</v>
      </c>
      <c r="N124" s="2">
        <v>0</v>
      </c>
      <c r="O124" s="2">
        <v>0</v>
      </c>
      <c r="P124" s="2">
        <v>163</v>
      </c>
      <c r="Q124" t="s">
        <v>68</v>
      </c>
      <c r="R124" s="2">
        <v>5701</v>
      </c>
      <c r="S124" t="s">
        <v>233</v>
      </c>
      <c r="T124" t="s">
        <v>53</v>
      </c>
      <c r="U124" t="s">
        <v>54</v>
      </c>
      <c r="V124" t="s">
        <v>54</v>
      </c>
      <c r="X124" s="2">
        <v>32192700</v>
      </c>
      <c r="Y124" t="s">
        <v>540</v>
      </c>
      <c r="Z124" t="s">
        <v>541</v>
      </c>
      <c r="AA124" t="s">
        <v>542</v>
      </c>
      <c r="AC124" t="s">
        <v>141</v>
      </c>
      <c r="AD124" t="s">
        <v>142</v>
      </c>
      <c r="AF124" s="3">
        <v>45658</v>
      </c>
      <c r="AG124" s="2">
        <v>0</v>
      </c>
      <c r="AH124" t="s">
        <v>60</v>
      </c>
      <c r="AI124" t="s">
        <v>54</v>
      </c>
      <c r="AJ124" s="3">
        <v>45797.9388773148</v>
      </c>
    </row>
    <row r="125" spans="1:36">
      <c r="A125" s="2">
        <v>301</v>
      </c>
      <c r="B125" s="2">
        <v>2497</v>
      </c>
      <c r="C125" s="2">
        <v>65523619</v>
      </c>
      <c r="D125" s="2">
        <v>141897557</v>
      </c>
      <c r="E125" t="s">
        <v>543</v>
      </c>
      <c r="F125" s="2">
        <v>9920547</v>
      </c>
      <c r="G125" t="s">
        <v>48</v>
      </c>
      <c r="H125" t="s">
        <v>9</v>
      </c>
      <c r="I125" t="s">
        <v>49</v>
      </c>
      <c r="J125" s="2">
        <v>4028856</v>
      </c>
      <c r="K125" t="s">
        <v>67</v>
      </c>
      <c r="L125" s="2">
        <v>1</v>
      </c>
      <c r="M125" s="2">
        <v>0</v>
      </c>
      <c r="N125" s="2">
        <v>0</v>
      </c>
      <c r="O125" s="2">
        <v>0</v>
      </c>
      <c r="P125" s="2">
        <v>169</v>
      </c>
      <c r="Q125" t="s">
        <v>161</v>
      </c>
      <c r="R125" s="2">
        <v>12921</v>
      </c>
      <c r="S125" t="s">
        <v>544</v>
      </c>
      <c r="T125" t="s">
        <v>53</v>
      </c>
      <c r="U125" t="s">
        <v>54</v>
      </c>
      <c r="V125" t="s">
        <v>54</v>
      </c>
      <c r="X125" s="2">
        <v>32191733</v>
      </c>
      <c r="Y125" t="s">
        <v>545</v>
      </c>
      <c r="Z125" t="s">
        <v>546</v>
      </c>
      <c r="AA125" t="s">
        <v>547</v>
      </c>
      <c r="AC125" t="s">
        <v>79</v>
      </c>
      <c r="AD125" t="s">
        <v>80</v>
      </c>
      <c r="AF125" s="3">
        <v>45658</v>
      </c>
      <c r="AG125" s="2">
        <v>0</v>
      </c>
      <c r="AH125" t="s">
        <v>60</v>
      </c>
      <c r="AI125" t="s">
        <v>54</v>
      </c>
      <c r="AJ125" s="3">
        <v>45796.8887384259</v>
      </c>
    </row>
    <row r="126" spans="1:36">
      <c r="A126" s="2">
        <v>301</v>
      </c>
      <c r="B126" s="2">
        <v>102567</v>
      </c>
      <c r="C126" s="2">
        <v>64897750</v>
      </c>
      <c r="D126" s="2">
        <v>140668153</v>
      </c>
      <c r="E126" t="s">
        <v>548</v>
      </c>
      <c r="F126" s="2">
        <v>9920547</v>
      </c>
      <c r="G126" t="s">
        <v>48</v>
      </c>
      <c r="H126" t="s">
        <v>9</v>
      </c>
      <c r="I126" t="s">
        <v>49</v>
      </c>
      <c r="J126" s="2">
        <v>3606048</v>
      </c>
      <c r="K126" t="s">
        <v>50</v>
      </c>
      <c r="L126" s="2">
        <v>1</v>
      </c>
      <c r="M126" s="2">
        <v>0</v>
      </c>
      <c r="N126" s="2">
        <v>0.01</v>
      </c>
      <c r="O126" s="2">
        <v>-0.01</v>
      </c>
      <c r="P126" s="2">
        <v>163</v>
      </c>
      <c r="Q126" t="s">
        <v>68</v>
      </c>
      <c r="R126" s="2">
        <v>5954</v>
      </c>
      <c r="S126" t="s">
        <v>549</v>
      </c>
      <c r="T126" t="s">
        <v>53</v>
      </c>
      <c r="U126" t="s">
        <v>54</v>
      </c>
      <c r="V126" t="s">
        <v>54</v>
      </c>
      <c r="X126" s="2">
        <v>32030791</v>
      </c>
      <c r="Y126" t="s">
        <v>550</v>
      </c>
      <c r="Z126" t="s">
        <v>551</v>
      </c>
      <c r="AA126" t="s">
        <v>552</v>
      </c>
      <c r="AC126" t="s">
        <v>219</v>
      </c>
      <c r="AD126" t="s">
        <v>220</v>
      </c>
      <c r="AE126" s="3">
        <v>46357</v>
      </c>
      <c r="AF126" s="3">
        <v>45310</v>
      </c>
      <c r="AG126" s="2">
        <v>0</v>
      </c>
      <c r="AH126" t="s">
        <v>60</v>
      </c>
      <c r="AI126" t="s">
        <v>54</v>
      </c>
      <c r="AJ126" s="3">
        <v>45786.5064467593</v>
      </c>
    </row>
    <row r="127" spans="1:36">
      <c r="A127" s="2">
        <v>301</v>
      </c>
      <c r="B127" s="2">
        <v>2875</v>
      </c>
      <c r="C127" s="2">
        <v>64849422</v>
      </c>
      <c r="D127" s="2">
        <v>140573325</v>
      </c>
      <c r="E127" t="s">
        <v>553</v>
      </c>
      <c r="F127" s="2">
        <v>9920547</v>
      </c>
      <c r="G127" t="s">
        <v>48</v>
      </c>
      <c r="H127" t="s">
        <v>9</v>
      </c>
      <c r="I127" t="s">
        <v>49</v>
      </c>
      <c r="J127" s="2">
        <v>3606048</v>
      </c>
      <c r="K127" t="s">
        <v>50</v>
      </c>
      <c r="L127" s="2">
        <v>1</v>
      </c>
      <c r="M127" s="2">
        <v>0</v>
      </c>
      <c r="N127" s="2">
        <v>0.01</v>
      </c>
      <c r="O127" s="2">
        <v>-0.01</v>
      </c>
      <c r="P127" s="2">
        <v>19</v>
      </c>
      <c r="Q127" t="s">
        <v>51</v>
      </c>
      <c r="R127" s="2">
        <v>14106</v>
      </c>
      <c r="S127" t="s">
        <v>554</v>
      </c>
      <c r="T127" t="s">
        <v>53</v>
      </c>
      <c r="U127" t="s">
        <v>54</v>
      </c>
      <c r="V127" t="s">
        <v>54</v>
      </c>
      <c r="X127" s="2">
        <v>708725</v>
      </c>
      <c r="Y127" t="s">
        <v>555</v>
      </c>
      <c r="Z127" t="s">
        <v>556</v>
      </c>
      <c r="AA127" t="s">
        <v>555</v>
      </c>
      <c r="AC127" t="s">
        <v>58</v>
      </c>
      <c r="AD127" t="s">
        <v>59</v>
      </c>
      <c r="AE127" s="3">
        <v>46357</v>
      </c>
      <c r="AF127" s="3">
        <v>45310</v>
      </c>
      <c r="AG127" s="2">
        <v>0</v>
      </c>
      <c r="AH127" t="s">
        <v>60</v>
      </c>
      <c r="AI127" t="s">
        <v>54</v>
      </c>
      <c r="AJ127" s="3">
        <v>45785.6206712963</v>
      </c>
    </row>
    <row r="128" spans="1:36">
      <c r="A128" s="2">
        <v>301</v>
      </c>
      <c r="B128" s="2">
        <v>2797</v>
      </c>
      <c r="C128" s="2">
        <v>64938935</v>
      </c>
      <c r="D128" s="2">
        <v>140745615</v>
      </c>
      <c r="E128" t="s">
        <v>557</v>
      </c>
      <c r="F128" s="2">
        <v>9920547</v>
      </c>
      <c r="G128" t="s">
        <v>48</v>
      </c>
      <c r="H128" t="s">
        <v>9</v>
      </c>
      <c r="I128" t="s">
        <v>49</v>
      </c>
      <c r="J128" s="2">
        <v>4028856</v>
      </c>
      <c r="K128" t="s">
        <v>67</v>
      </c>
      <c r="L128" s="2">
        <v>1</v>
      </c>
      <c r="M128" s="2">
        <v>0</v>
      </c>
      <c r="N128" s="2">
        <v>0</v>
      </c>
      <c r="O128" s="2">
        <v>0</v>
      </c>
      <c r="P128" s="2">
        <v>163</v>
      </c>
      <c r="Q128" t="s">
        <v>68</v>
      </c>
      <c r="R128" s="2">
        <v>7917</v>
      </c>
      <c r="S128" t="s">
        <v>558</v>
      </c>
      <c r="T128" t="s">
        <v>53</v>
      </c>
      <c r="U128" t="s">
        <v>54</v>
      </c>
      <c r="V128" t="s">
        <v>54</v>
      </c>
      <c r="X128" s="2">
        <v>32098468</v>
      </c>
      <c r="Y128" t="s">
        <v>559</v>
      </c>
      <c r="Z128" t="s">
        <v>560</v>
      </c>
      <c r="AA128" t="s">
        <v>561</v>
      </c>
      <c r="AC128" t="s">
        <v>87</v>
      </c>
      <c r="AD128" t="s">
        <v>88</v>
      </c>
      <c r="AF128" s="3">
        <v>45658</v>
      </c>
      <c r="AG128" s="2">
        <v>0</v>
      </c>
      <c r="AH128" t="s">
        <v>60</v>
      </c>
      <c r="AI128" t="s">
        <v>54</v>
      </c>
      <c r="AJ128" s="3">
        <v>45787.3420023148</v>
      </c>
    </row>
    <row r="129" spans="1:36">
      <c r="A129" s="2">
        <v>301</v>
      </c>
      <c r="B129" s="2">
        <v>2834</v>
      </c>
      <c r="C129" s="2">
        <v>64923164</v>
      </c>
      <c r="D129" s="2">
        <v>140716650</v>
      </c>
      <c r="E129" t="s">
        <v>324</v>
      </c>
      <c r="F129" s="2">
        <v>9920547</v>
      </c>
      <c r="G129" t="s">
        <v>48</v>
      </c>
      <c r="H129" t="s">
        <v>9</v>
      </c>
      <c r="I129" t="s">
        <v>49</v>
      </c>
      <c r="J129" s="2">
        <v>4028856</v>
      </c>
      <c r="K129" t="s">
        <v>67</v>
      </c>
      <c r="L129" s="2">
        <v>1</v>
      </c>
      <c r="M129" s="2">
        <v>0</v>
      </c>
      <c r="N129" s="2">
        <v>0</v>
      </c>
      <c r="O129" s="2">
        <v>0</v>
      </c>
      <c r="P129" s="2">
        <v>169</v>
      </c>
      <c r="Q129" t="s">
        <v>161</v>
      </c>
      <c r="R129" s="2">
        <v>12255</v>
      </c>
      <c r="S129" t="s">
        <v>562</v>
      </c>
      <c r="T129" t="s">
        <v>53</v>
      </c>
      <c r="U129" t="s">
        <v>54</v>
      </c>
      <c r="V129" t="s">
        <v>54</v>
      </c>
      <c r="X129" s="2">
        <v>32044743</v>
      </c>
      <c r="Y129" t="s">
        <v>563</v>
      </c>
      <c r="Z129" t="s">
        <v>564</v>
      </c>
      <c r="AA129" t="s">
        <v>565</v>
      </c>
      <c r="AC129" t="s">
        <v>118</v>
      </c>
      <c r="AD129" t="s">
        <v>119</v>
      </c>
      <c r="AF129" s="3">
        <v>45658</v>
      </c>
      <c r="AG129" s="2">
        <v>0</v>
      </c>
      <c r="AH129" t="s">
        <v>60</v>
      </c>
      <c r="AI129" t="s">
        <v>54</v>
      </c>
      <c r="AJ129" s="3">
        <v>45786.8004398148</v>
      </c>
    </row>
    <row r="130" spans="1:36">
      <c r="A130" s="2">
        <v>301</v>
      </c>
      <c r="B130" s="2">
        <v>108277</v>
      </c>
      <c r="C130" s="2">
        <v>64941918</v>
      </c>
      <c r="D130" s="2">
        <v>140752108</v>
      </c>
      <c r="E130" t="s">
        <v>383</v>
      </c>
      <c r="F130" s="2">
        <v>9920547</v>
      </c>
      <c r="G130" t="s">
        <v>48</v>
      </c>
      <c r="H130" t="s">
        <v>9</v>
      </c>
      <c r="I130" t="s">
        <v>49</v>
      </c>
      <c r="J130" s="2">
        <v>3606048</v>
      </c>
      <c r="K130" t="s">
        <v>50</v>
      </c>
      <c r="L130" s="2">
        <v>1</v>
      </c>
      <c r="M130" s="2">
        <v>0</v>
      </c>
      <c r="N130" s="2">
        <v>0.01</v>
      </c>
      <c r="O130" s="2">
        <v>-0.01</v>
      </c>
      <c r="P130" s="2">
        <v>163</v>
      </c>
      <c r="Q130" t="s">
        <v>68</v>
      </c>
      <c r="R130" s="2">
        <v>10586</v>
      </c>
      <c r="S130" t="s">
        <v>566</v>
      </c>
      <c r="T130" t="s">
        <v>53</v>
      </c>
      <c r="U130" t="s">
        <v>54</v>
      </c>
      <c r="V130" t="s">
        <v>54</v>
      </c>
      <c r="X130" s="2">
        <v>4893324</v>
      </c>
      <c r="Y130" t="s">
        <v>567</v>
      </c>
      <c r="Z130" t="s">
        <v>568</v>
      </c>
      <c r="AA130" t="s">
        <v>567</v>
      </c>
      <c r="AC130" t="s">
        <v>87</v>
      </c>
      <c r="AD130" t="s">
        <v>88</v>
      </c>
      <c r="AE130" s="3">
        <v>46357</v>
      </c>
      <c r="AF130" s="3">
        <v>45310</v>
      </c>
      <c r="AG130" s="2">
        <v>0</v>
      </c>
      <c r="AH130" t="s">
        <v>60</v>
      </c>
      <c r="AI130" t="s">
        <v>54</v>
      </c>
      <c r="AJ130" s="3">
        <v>45787.3726273148</v>
      </c>
    </row>
    <row r="131" spans="1:36">
      <c r="A131" s="2">
        <v>301</v>
      </c>
      <c r="B131" s="2">
        <v>117923</v>
      </c>
      <c r="C131" s="2">
        <v>65910414</v>
      </c>
      <c r="D131" s="2">
        <v>142652725</v>
      </c>
      <c r="E131" t="s">
        <v>569</v>
      </c>
      <c r="F131" s="2">
        <v>9920547</v>
      </c>
      <c r="G131" t="s">
        <v>48</v>
      </c>
      <c r="H131" t="s">
        <v>9</v>
      </c>
      <c r="I131" t="s">
        <v>49</v>
      </c>
      <c r="J131" s="2">
        <v>4028856</v>
      </c>
      <c r="K131" t="s">
        <v>67</v>
      </c>
      <c r="L131" s="2">
        <v>1</v>
      </c>
      <c r="M131" s="2">
        <v>0</v>
      </c>
      <c r="N131" s="2">
        <v>0</v>
      </c>
      <c r="O131" s="2">
        <v>0</v>
      </c>
      <c r="P131" s="2">
        <v>19</v>
      </c>
      <c r="Q131" t="s">
        <v>51</v>
      </c>
      <c r="R131" s="2">
        <v>13644</v>
      </c>
      <c r="S131" t="s">
        <v>570</v>
      </c>
      <c r="T131" t="s">
        <v>53</v>
      </c>
      <c r="U131" t="s">
        <v>54</v>
      </c>
      <c r="V131" t="s">
        <v>54</v>
      </c>
      <c r="X131" s="2">
        <v>14426959</v>
      </c>
      <c r="Y131" t="s">
        <v>571</v>
      </c>
      <c r="Z131" t="s">
        <v>572</v>
      </c>
      <c r="AA131" t="s">
        <v>571</v>
      </c>
      <c r="AC131" t="s">
        <v>58</v>
      </c>
      <c r="AD131" t="s">
        <v>59</v>
      </c>
      <c r="AF131" s="3">
        <v>45658</v>
      </c>
      <c r="AG131" s="2">
        <v>0</v>
      </c>
      <c r="AH131" t="s">
        <v>60</v>
      </c>
      <c r="AI131" t="s">
        <v>54</v>
      </c>
      <c r="AJ131" s="3">
        <v>45803.8145717593</v>
      </c>
    </row>
    <row r="132" spans="1:36">
      <c r="A132" s="2">
        <v>301</v>
      </c>
      <c r="B132" s="2">
        <v>2741</v>
      </c>
      <c r="C132" s="2">
        <v>64846224</v>
      </c>
      <c r="D132" s="2">
        <v>140566839</v>
      </c>
      <c r="E132" t="s">
        <v>155</v>
      </c>
      <c r="F132" s="2">
        <v>9920547</v>
      </c>
      <c r="G132" t="s">
        <v>48</v>
      </c>
      <c r="H132" t="s">
        <v>9</v>
      </c>
      <c r="I132" t="s">
        <v>49</v>
      </c>
      <c r="J132" s="2">
        <v>4028856</v>
      </c>
      <c r="K132" t="s">
        <v>67</v>
      </c>
      <c r="L132" s="2">
        <v>1</v>
      </c>
      <c r="M132" s="2">
        <v>0</v>
      </c>
      <c r="N132" s="2">
        <v>0</v>
      </c>
      <c r="O132" s="2">
        <v>0</v>
      </c>
      <c r="P132" s="2">
        <v>19</v>
      </c>
      <c r="Q132" t="s">
        <v>51</v>
      </c>
      <c r="R132" s="2">
        <v>6123</v>
      </c>
      <c r="S132" t="s">
        <v>200</v>
      </c>
      <c r="T132" t="s">
        <v>53</v>
      </c>
      <c r="U132" t="s">
        <v>54</v>
      </c>
      <c r="V132" t="s">
        <v>54</v>
      </c>
      <c r="X132" s="2">
        <v>908218</v>
      </c>
      <c r="Y132" t="s">
        <v>573</v>
      </c>
      <c r="Z132" t="s">
        <v>574</v>
      </c>
      <c r="AA132" t="s">
        <v>575</v>
      </c>
      <c r="AC132" t="s">
        <v>141</v>
      </c>
      <c r="AD132" t="s">
        <v>142</v>
      </c>
      <c r="AF132" s="3">
        <v>45658</v>
      </c>
      <c r="AG132" s="2">
        <v>0</v>
      </c>
      <c r="AH132" t="s">
        <v>60</v>
      </c>
      <c r="AI132" t="s">
        <v>54</v>
      </c>
      <c r="AJ132" s="3">
        <v>45785.5727893518</v>
      </c>
    </row>
    <row r="133" spans="1:36">
      <c r="A133" s="2">
        <v>301</v>
      </c>
      <c r="B133" s="2">
        <v>112415</v>
      </c>
      <c r="C133" s="2">
        <v>65501510</v>
      </c>
      <c r="D133" s="2">
        <v>141857245</v>
      </c>
      <c r="E133" t="s">
        <v>248</v>
      </c>
      <c r="F133" s="2">
        <v>9920547</v>
      </c>
      <c r="G133" t="s">
        <v>48</v>
      </c>
      <c r="H133" t="s">
        <v>9</v>
      </c>
      <c r="I133" t="s">
        <v>49</v>
      </c>
      <c r="J133" s="2">
        <v>4028856</v>
      </c>
      <c r="K133" t="s">
        <v>67</v>
      </c>
      <c r="L133" s="2">
        <v>1</v>
      </c>
      <c r="M133" s="2">
        <v>0</v>
      </c>
      <c r="N133" s="2">
        <v>0</v>
      </c>
      <c r="O133" s="2">
        <v>0</v>
      </c>
      <c r="P133" s="2">
        <v>163</v>
      </c>
      <c r="Q133" t="s">
        <v>68</v>
      </c>
      <c r="R133" s="2">
        <v>12449</v>
      </c>
      <c r="S133" t="s">
        <v>576</v>
      </c>
      <c r="T133" t="s">
        <v>53</v>
      </c>
      <c r="U133" t="s">
        <v>54</v>
      </c>
      <c r="V133" t="s">
        <v>54</v>
      </c>
      <c r="X133" s="2">
        <v>148972</v>
      </c>
      <c r="Y133" t="s">
        <v>577</v>
      </c>
      <c r="Z133" t="s">
        <v>578</v>
      </c>
      <c r="AA133" t="s">
        <v>579</v>
      </c>
      <c r="AC133" t="s">
        <v>79</v>
      </c>
      <c r="AD133" t="s">
        <v>80</v>
      </c>
      <c r="AF133" s="3">
        <v>45658</v>
      </c>
      <c r="AG133" s="2">
        <v>0</v>
      </c>
      <c r="AH133" t="s">
        <v>60</v>
      </c>
      <c r="AI133" t="s">
        <v>54</v>
      </c>
      <c r="AJ133" s="3">
        <v>45796.6960532407</v>
      </c>
    </row>
    <row r="134" spans="1:36">
      <c r="A134" s="2">
        <v>301</v>
      </c>
      <c r="B134" s="2">
        <v>2914</v>
      </c>
      <c r="C134" s="2">
        <v>65769771</v>
      </c>
      <c r="D134" s="2">
        <v>142380123</v>
      </c>
      <c r="E134" t="s">
        <v>66</v>
      </c>
      <c r="F134" s="2">
        <v>9920547</v>
      </c>
      <c r="G134" t="s">
        <v>48</v>
      </c>
      <c r="H134" t="s">
        <v>9</v>
      </c>
      <c r="I134" t="s">
        <v>49</v>
      </c>
      <c r="J134" s="2">
        <v>4028856</v>
      </c>
      <c r="K134" t="s">
        <v>67</v>
      </c>
      <c r="L134" s="2">
        <v>1</v>
      </c>
      <c r="M134" s="2">
        <v>0</v>
      </c>
      <c r="N134" s="2">
        <v>0</v>
      </c>
      <c r="O134" s="2">
        <v>0</v>
      </c>
      <c r="P134" s="2">
        <v>163</v>
      </c>
      <c r="Q134" t="s">
        <v>68</v>
      </c>
      <c r="R134" s="2">
        <v>6301</v>
      </c>
      <c r="S134" t="s">
        <v>580</v>
      </c>
      <c r="T134" t="s">
        <v>53</v>
      </c>
      <c r="U134" t="s">
        <v>54</v>
      </c>
      <c r="V134" t="s">
        <v>54</v>
      </c>
      <c r="X134" s="2">
        <v>31039886</v>
      </c>
      <c r="Y134" t="s">
        <v>581</v>
      </c>
      <c r="Z134" t="s">
        <v>582</v>
      </c>
      <c r="AA134" t="s">
        <v>583</v>
      </c>
      <c r="AC134" t="s">
        <v>72</v>
      </c>
      <c r="AD134" t="s">
        <v>73</v>
      </c>
      <c r="AF134" s="3">
        <v>45658</v>
      </c>
      <c r="AG134" s="2">
        <v>0</v>
      </c>
      <c r="AH134" t="s">
        <v>60</v>
      </c>
      <c r="AI134" t="s">
        <v>54</v>
      </c>
      <c r="AJ134" s="3">
        <v>45801.4815856482</v>
      </c>
    </row>
    <row r="135" spans="1:36">
      <c r="A135" s="2">
        <v>301</v>
      </c>
      <c r="B135" s="2">
        <v>108656</v>
      </c>
      <c r="C135" s="2">
        <v>65988587</v>
      </c>
      <c r="D135" s="2">
        <v>142808047</v>
      </c>
      <c r="E135" t="s">
        <v>584</v>
      </c>
      <c r="F135" s="2">
        <v>9920547</v>
      </c>
      <c r="G135" t="s">
        <v>48</v>
      </c>
      <c r="H135" t="s">
        <v>9</v>
      </c>
      <c r="I135" t="s">
        <v>49</v>
      </c>
      <c r="J135" s="2">
        <v>4028856</v>
      </c>
      <c r="K135" t="s">
        <v>67</v>
      </c>
      <c r="L135" s="2">
        <v>1</v>
      </c>
      <c r="M135" s="2">
        <v>0</v>
      </c>
      <c r="N135" s="2">
        <v>0</v>
      </c>
      <c r="O135" s="2">
        <v>0</v>
      </c>
      <c r="P135" s="2">
        <v>163</v>
      </c>
      <c r="Q135" t="s">
        <v>68</v>
      </c>
      <c r="R135" s="2">
        <v>4330</v>
      </c>
      <c r="S135" t="s">
        <v>585</v>
      </c>
      <c r="T135" t="s">
        <v>53</v>
      </c>
      <c r="U135" t="s">
        <v>54</v>
      </c>
      <c r="V135" t="s">
        <v>54</v>
      </c>
      <c r="X135" s="2">
        <v>20536797</v>
      </c>
      <c r="Y135" t="s">
        <v>586</v>
      </c>
      <c r="Z135" t="s">
        <v>587</v>
      </c>
      <c r="AA135" t="s">
        <v>586</v>
      </c>
      <c r="AC135" t="s">
        <v>219</v>
      </c>
      <c r="AD135" t="s">
        <v>220</v>
      </c>
      <c r="AF135" s="3">
        <v>45658</v>
      </c>
      <c r="AG135" s="2">
        <v>0</v>
      </c>
      <c r="AH135" t="s">
        <v>60</v>
      </c>
      <c r="AI135" t="s">
        <v>54</v>
      </c>
      <c r="AJ135" s="3">
        <v>45805.4719212963</v>
      </c>
    </row>
    <row r="136" spans="1:36">
      <c r="A136" s="2">
        <v>301</v>
      </c>
      <c r="B136" s="2">
        <v>106485</v>
      </c>
      <c r="C136" s="2">
        <v>65114687</v>
      </c>
      <c r="D136" s="2">
        <v>141097628</v>
      </c>
      <c r="E136" t="s">
        <v>196</v>
      </c>
      <c r="F136" s="2">
        <v>9920547</v>
      </c>
      <c r="G136" t="s">
        <v>48</v>
      </c>
      <c r="H136" t="s">
        <v>9</v>
      </c>
      <c r="I136" t="s">
        <v>49</v>
      </c>
      <c r="J136" s="2">
        <v>4028856</v>
      </c>
      <c r="K136" t="s">
        <v>67</v>
      </c>
      <c r="L136" s="2">
        <v>1</v>
      </c>
      <c r="M136" s="2">
        <v>0</v>
      </c>
      <c r="N136" s="2">
        <v>0</v>
      </c>
      <c r="O136" s="2">
        <v>0</v>
      </c>
      <c r="P136" s="2">
        <v>171</v>
      </c>
      <c r="Q136" t="s">
        <v>184</v>
      </c>
      <c r="R136" s="2">
        <v>28053</v>
      </c>
      <c r="S136" t="s">
        <v>588</v>
      </c>
      <c r="T136" t="s">
        <v>53</v>
      </c>
      <c r="U136" t="s">
        <v>54</v>
      </c>
      <c r="V136" t="s">
        <v>54</v>
      </c>
      <c r="X136" s="2">
        <v>13849710</v>
      </c>
      <c r="Y136" t="s">
        <v>589</v>
      </c>
      <c r="Z136" t="s">
        <v>590</v>
      </c>
      <c r="AA136" t="s">
        <v>589</v>
      </c>
      <c r="AC136" t="s">
        <v>118</v>
      </c>
      <c r="AD136" t="s">
        <v>119</v>
      </c>
      <c r="AF136" s="3">
        <v>45658</v>
      </c>
      <c r="AG136" s="2">
        <v>0</v>
      </c>
      <c r="AH136" t="s">
        <v>60</v>
      </c>
      <c r="AI136" t="s">
        <v>54</v>
      </c>
      <c r="AJ136" s="3">
        <v>45789.8507523148</v>
      </c>
    </row>
    <row r="137" spans="1:36">
      <c r="A137" s="2">
        <v>301</v>
      </c>
      <c r="B137" s="2">
        <v>2512</v>
      </c>
      <c r="C137" s="2">
        <v>65253427</v>
      </c>
      <c r="D137" s="2">
        <v>141367635</v>
      </c>
      <c r="E137" t="s">
        <v>302</v>
      </c>
      <c r="F137" s="2">
        <v>9920547</v>
      </c>
      <c r="G137" t="s">
        <v>48</v>
      </c>
      <c r="H137" t="s">
        <v>9</v>
      </c>
      <c r="I137" t="s">
        <v>49</v>
      </c>
      <c r="J137" s="2">
        <v>4028856</v>
      </c>
      <c r="K137" t="s">
        <v>67</v>
      </c>
      <c r="L137" s="2">
        <v>1</v>
      </c>
      <c r="M137" s="2">
        <v>0</v>
      </c>
      <c r="N137" s="2">
        <v>0</v>
      </c>
      <c r="O137" s="2">
        <v>0</v>
      </c>
      <c r="P137" s="2">
        <v>171</v>
      </c>
      <c r="Q137" t="s">
        <v>184</v>
      </c>
      <c r="R137" s="2">
        <v>6303</v>
      </c>
      <c r="S137" t="s">
        <v>591</v>
      </c>
      <c r="T137" t="s">
        <v>53</v>
      </c>
      <c r="U137" t="s">
        <v>54</v>
      </c>
      <c r="V137" t="s">
        <v>54</v>
      </c>
      <c r="X137" s="2">
        <v>12052417</v>
      </c>
      <c r="Y137" t="s">
        <v>592</v>
      </c>
      <c r="Z137" t="s">
        <v>593</v>
      </c>
      <c r="AA137" t="s">
        <v>592</v>
      </c>
      <c r="AC137" t="s">
        <v>79</v>
      </c>
      <c r="AD137" t="s">
        <v>80</v>
      </c>
      <c r="AF137" s="3">
        <v>45658</v>
      </c>
      <c r="AG137" s="2">
        <v>0</v>
      </c>
      <c r="AH137" t="s">
        <v>60</v>
      </c>
      <c r="AI137" t="s">
        <v>54</v>
      </c>
      <c r="AJ137" s="3">
        <v>45792.4413773148</v>
      </c>
    </row>
    <row r="138" spans="1:36">
      <c r="A138" s="2">
        <v>301</v>
      </c>
      <c r="B138" s="2">
        <v>2443</v>
      </c>
      <c r="C138" s="2">
        <v>65951839</v>
      </c>
      <c r="D138" s="2">
        <v>142736528</v>
      </c>
      <c r="E138" t="s">
        <v>297</v>
      </c>
      <c r="F138" s="2">
        <v>9920547</v>
      </c>
      <c r="G138" t="s">
        <v>48</v>
      </c>
      <c r="H138" t="s">
        <v>9</v>
      </c>
      <c r="I138" t="s">
        <v>49</v>
      </c>
      <c r="J138" s="2">
        <v>3606048</v>
      </c>
      <c r="K138" t="s">
        <v>50</v>
      </c>
      <c r="L138" s="2">
        <v>1</v>
      </c>
      <c r="M138" s="2">
        <v>0</v>
      </c>
      <c r="N138" s="2">
        <v>0</v>
      </c>
      <c r="O138" s="2">
        <v>0</v>
      </c>
      <c r="P138" s="2">
        <v>163</v>
      </c>
      <c r="Q138" t="s">
        <v>68</v>
      </c>
      <c r="R138" s="2">
        <v>27883</v>
      </c>
      <c r="S138" t="s">
        <v>594</v>
      </c>
      <c r="T138" t="s">
        <v>53</v>
      </c>
      <c r="U138" t="s">
        <v>54</v>
      </c>
      <c r="V138" t="s">
        <v>54</v>
      </c>
      <c r="X138" s="2">
        <v>685369</v>
      </c>
      <c r="Y138" t="s">
        <v>595</v>
      </c>
      <c r="Z138" t="s">
        <v>596</v>
      </c>
      <c r="AA138" t="s">
        <v>597</v>
      </c>
      <c r="AC138" t="s">
        <v>79</v>
      </c>
      <c r="AD138" t="s">
        <v>80</v>
      </c>
      <c r="AE138" s="3">
        <v>46357</v>
      </c>
      <c r="AF138" s="3">
        <v>45310</v>
      </c>
      <c r="AG138" s="2">
        <v>0</v>
      </c>
      <c r="AH138" t="s">
        <v>60</v>
      </c>
      <c r="AI138" t="s">
        <v>54</v>
      </c>
      <c r="AJ138" s="3">
        <v>45804.7095717593</v>
      </c>
    </row>
    <row r="139" spans="1:36">
      <c r="A139" s="2">
        <v>301</v>
      </c>
      <c r="B139" s="2">
        <v>2409</v>
      </c>
      <c r="C139" s="2">
        <v>65127728</v>
      </c>
      <c r="D139" s="2">
        <v>141121788</v>
      </c>
      <c r="E139" t="s">
        <v>598</v>
      </c>
      <c r="F139" s="2">
        <v>9920547</v>
      </c>
      <c r="G139" t="s">
        <v>48</v>
      </c>
      <c r="H139" t="s">
        <v>9</v>
      </c>
      <c r="I139" t="s">
        <v>49</v>
      </c>
      <c r="J139" s="2">
        <v>3606048</v>
      </c>
      <c r="K139" t="s">
        <v>50</v>
      </c>
      <c r="L139" s="2">
        <v>1</v>
      </c>
      <c r="M139" s="2">
        <v>0</v>
      </c>
      <c r="N139" s="2">
        <v>0.01</v>
      </c>
      <c r="O139" s="2">
        <v>-0.01</v>
      </c>
      <c r="P139" s="2">
        <v>1</v>
      </c>
      <c r="Q139" t="s">
        <v>62</v>
      </c>
      <c r="R139" s="2">
        <v>12332</v>
      </c>
      <c r="S139" t="s">
        <v>599</v>
      </c>
      <c r="T139" t="s">
        <v>53</v>
      </c>
      <c r="U139" t="s">
        <v>54</v>
      </c>
      <c r="V139" t="s">
        <v>54</v>
      </c>
      <c r="X139" s="2">
        <v>15112527</v>
      </c>
      <c r="Y139" t="s">
        <v>600</v>
      </c>
      <c r="Z139" t="s">
        <v>601</v>
      </c>
      <c r="AA139" t="s">
        <v>600</v>
      </c>
      <c r="AC139" t="s">
        <v>87</v>
      </c>
      <c r="AD139" t="s">
        <v>88</v>
      </c>
      <c r="AE139" s="3">
        <v>46357</v>
      </c>
      <c r="AF139" s="3">
        <v>45310</v>
      </c>
      <c r="AG139" s="2">
        <v>0</v>
      </c>
      <c r="AH139" t="s">
        <v>60</v>
      </c>
      <c r="AI139" t="s">
        <v>54</v>
      </c>
      <c r="AJ139" s="3">
        <v>45790.3729861111</v>
      </c>
    </row>
    <row r="140" spans="1:36">
      <c r="A140" s="2">
        <v>301</v>
      </c>
      <c r="B140" s="2">
        <v>117184</v>
      </c>
      <c r="C140" s="2">
        <v>65709905</v>
      </c>
      <c r="D140" s="2">
        <v>142259948</v>
      </c>
      <c r="E140" t="s">
        <v>98</v>
      </c>
      <c r="F140" s="2">
        <v>9920547</v>
      </c>
      <c r="G140" t="s">
        <v>48</v>
      </c>
      <c r="H140" t="s">
        <v>9</v>
      </c>
      <c r="I140" t="s">
        <v>49</v>
      </c>
      <c r="J140" s="2">
        <v>4028856</v>
      </c>
      <c r="K140" t="s">
        <v>67</v>
      </c>
      <c r="L140" s="2">
        <v>1</v>
      </c>
      <c r="M140" s="2">
        <v>0</v>
      </c>
      <c r="N140" s="2">
        <v>0</v>
      </c>
      <c r="O140" s="2">
        <v>0</v>
      </c>
      <c r="P140" s="2">
        <v>163</v>
      </c>
      <c r="Q140" t="s">
        <v>68</v>
      </c>
      <c r="R140" s="2">
        <v>27739</v>
      </c>
      <c r="S140" t="s">
        <v>99</v>
      </c>
      <c r="T140" t="s">
        <v>53</v>
      </c>
      <c r="U140" t="s">
        <v>54</v>
      </c>
      <c r="V140" t="s">
        <v>54</v>
      </c>
      <c r="X140" s="2">
        <v>10580580</v>
      </c>
      <c r="Y140" t="s">
        <v>602</v>
      </c>
      <c r="Z140" t="s">
        <v>603</v>
      </c>
      <c r="AA140" t="s">
        <v>602</v>
      </c>
      <c r="AC140" t="s">
        <v>79</v>
      </c>
      <c r="AD140" t="s">
        <v>80</v>
      </c>
      <c r="AF140" s="3">
        <v>45658</v>
      </c>
      <c r="AG140" s="2">
        <v>0</v>
      </c>
      <c r="AH140" t="s">
        <v>60</v>
      </c>
      <c r="AI140" t="s">
        <v>54</v>
      </c>
      <c r="AJ140" s="3">
        <v>45800.4471527778</v>
      </c>
    </row>
    <row r="141" spans="1:36">
      <c r="A141" s="2">
        <v>301</v>
      </c>
      <c r="B141" s="2">
        <v>2881</v>
      </c>
      <c r="C141" s="2">
        <v>65424991</v>
      </c>
      <c r="D141" s="2">
        <v>141705768</v>
      </c>
      <c r="E141" t="s">
        <v>102</v>
      </c>
      <c r="F141" s="2">
        <v>9920547</v>
      </c>
      <c r="G141" t="s">
        <v>48</v>
      </c>
      <c r="H141" t="s">
        <v>9</v>
      </c>
      <c r="I141" t="s">
        <v>49</v>
      </c>
      <c r="J141" s="2">
        <v>3606048</v>
      </c>
      <c r="K141" t="s">
        <v>50</v>
      </c>
      <c r="L141" s="2">
        <v>1</v>
      </c>
      <c r="M141" s="2">
        <v>0</v>
      </c>
      <c r="N141" s="2">
        <v>0.01</v>
      </c>
      <c r="O141" s="2">
        <v>-0.01</v>
      </c>
      <c r="P141" s="2">
        <v>163</v>
      </c>
      <c r="Q141" t="s">
        <v>68</v>
      </c>
      <c r="R141" s="2">
        <v>7011</v>
      </c>
      <c r="S141" t="s">
        <v>104</v>
      </c>
      <c r="T141" t="s">
        <v>53</v>
      </c>
      <c r="U141" t="s">
        <v>54</v>
      </c>
      <c r="V141" t="s">
        <v>54</v>
      </c>
      <c r="X141" s="2">
        <v>32189001</v>
      </c>
      <c r="Y141" t="s">
        <v>604</v>
      </c>
      <c r="Z141" t="s">
        <v>605</v>
      </c>
      <c r="AA141" t="s">
        <v>606</v>
      </c>
      <c r="AC141" t="s">
        <v>108</v>
      </c>
      <c r="AD141" t="s">
        <v>109</v>
      </c>
      <c r="AE141" s="3">
        <v>46357</v>
      </c>
      <c r="AF141" s="3">
        <v>45310</v>
      </c>
      <c r="AG141" s="2">
        <v>0</v>
      </c>
      <c r="AH141" t="s">
        <v>60</v>
      </c>
      <c r="AI141" t="s">
        <v>54</v>
      </c>
      <c r="AJ141" s="3">
        <v>45795.4382523148</v>
      </c>
    </row>
    <row r="142" spans="1:36">
      <c r="A142" s="2">
        <v>301</v>
      </c>
      <c r="B142" s="2">
        <v>117310</v>
      </c>
      <c r="C142" s="2">
        <v>65843821</v>
      </c>
      <c r="D142" s="2">
        <v>142525720</v>
      </c>
      <c r="E142" t="s">
        <v>421</v>
      </c>
      <c r="F142" s="2">
        <v>9920547</v>
      </c>
      <c r="G142" t="s">
        <v>48</v>
      </c>
      <c r="H142" t="s">
        <v>9</v>
      </c>
      <c r="I142" t="s">
        <v>49</v>
      </c>
      <c r="J142" s="2">
        <v>3606048</v>
      </c>
      <c r="K142" t="s">
        <v>50</v>
      </c>
      <c r="L142" s="2">
        <v>1</v>
      </c>
      <c r="M142" s="2">
        <v>0</v>
      </c>
      <c r="N142" s="2">
        <v>0.01</v>
      </c>
      <c r="O142" s="2">
        <v>-0.01</v>
      </c>
      <c r="P142" s="2">
        <v>171</v>
      </c>
      <c r="Q142" t="s">
        <v>184</v>
      </c>
      <c r="R142" s="2">
        <v>16120</v>
      </c>
      <c r="S142" t="s">
        <v>432</v>
      </c>
      <c r="T142" t="s">
        <v>53</v>
      </c>
      <c r="U142" t="s">
        <v>54</v>
      </c>
      <c r="V142" t="s">
        <v>54</v>
      </c>
      <c r="X142" s="2">
        <v>32164371</v>
      </c>
      <c r="Y142" t="s">
        <v>607</v>
      </c>
      <c r="Z142" t="s">
        <v>191</v>
      </c>
      <c r="AA142" t="s">
        <v>608</v>
      </c>
      <c r="AC142" t="s">
        <v>118</v>
      </c>
      <c r="AD142" t="s">
        <v>119</v>
      </c>
      <c r="AE142" s="3">
        <v>46357</v>
      </c>
      <c r="AF142" s="3">
        <v>45310</v>
      </c>
      <c r="AG142" s="2">
        <v>0</v>
      </c>
      <c r="AH142" t="s">
        <v>60</v>
      </c>
      <c r="AI142" t="s">
        <v>54</v>
      </c>
      <c r="AJ142" s="3">
        <v>45802.7081134259</v>
      </c>
    </row>
    <row r="143" spans="1:36">
      <c r="A143" s="2">
        <v>301</v>
      </c>
      <c r="B143" s="2">
        <v>2852</v>
      </c>
      <c r="C143" s="2">
        <v>65755713</v>
      </c>
      <c r="D143" s="2">
        <v>142347793</v>
      </c>
      <c r="E143" t="s">
        <v>47</v>
      </c>
      <c r="F143" s="2">
        <v>9920547</v>
      </c>
      <c r="G143" t="s">
        <v>48</v>
      </c>
      <c r="H143" t="s">
        <v>9</v>
      </c>
      <c r="I143" t="s">
        <v>49</v>
      </c>
      <c r="J143" s="2">
        <v>3606048</v>
      </c>
      <c r="K143" t="s">
        <v>50</v>
      </c>
      <c r="L143" s="2">
        <v>1</v>
      </c>
      <c r="M143" s="2">
        <v>0</v>
      </c>
      <c r="N143" s="2">
        <v>0.01</v>
      </c>
      <c r="O143" s="2">
        <v>-0.01</v>
      </c>
      <c r="P143" s="2">
        <v>163</v>
      </c>
      <c r="Q143" t="s">
        <v>68</v>
      </c>
      <c r="R143" s="2">
        <v>14840</v>
      </c>
      <c r="S143" t="s">
        <v>52</v>
      </c>
      <c r="T143" t="s">
        <v>53</v>
      </c>
      <c r="U143" t="s">
        <v>54</v>
      </c>
      <c r="V143" t="s">
        <v>54</v>
      </c>
      <c r="X143" s="2">
        <v>4100539</v>
      </c>
      <c r="Y143" t="s">
        <v>609</v>
      </c>
      <c r="Z143" t="s">
        <v>610</v>
      </c>
      <c r="AA143" t="s">
        <v>609</v>
      </c>
      <c r="AC143" t="s">
        <v>58</v>
      </c>
      <c r="AD143" t="s">
        <v>59</v>
      </c>
      <c r="AE143" s="3">
        <v>46357</v>
      </c>
      <c r="AF143" s="3">
        <v>45310</v>
      </c>
      <c r="AG143" s="2">
        <v>0</v>
      </c>
      <c r="AH143" t="s">
        <v>60</v>
      </c>
      <c r="AI143" t="s">
        <v>54</v>
      </c>
      <c r="AJ143" s="3">
        <v>45801.3623958333</v>
      </c>
    </row>
    <row r="144" spans="1:36">
      <c r="A144" s="2">
        <v>301</v>
      </c>
      <c r="B144" s="2">
        <v>2595</v>
      </c>
      <c r="C144" s="2">
        <v>65802774</v>
      </c>
      <c r="D144" s="2">
        <v>142444360</v>
      </c>
      <c r="E144" t="s">
        <v>276</v>
      </c>
      <c r="F144" s="2">
        <v>9920547</v>
      </c>
      <c r="G144" t="s">
        <v>48</v>
      </c>
      <c r="H144" t="s">
        <v>9</v>
      </c>
      <c r="I144" t="s">
        <v>49</v>
      </c>
      <c r="J144" s="2">
        <v>3606048</v>
      </c>
      <c r="K144" t="s">
        <v>50</v>
      </c>
      <c r="L144" s="2">
        <v>1</v>
      </c>
      <c r="M144" s="2">
        <v>0</v>
      </c>
      <c r="N144" s="2">
        <v>0.01</v>
      </c>
      <c r="O144" s="2">
        <v>-0.01</v>
      </c>
      <c r="P144" s="2">
        <v>163</v>
      </c>
      <c r="Q144" t="s">
        <v>68</v>
      </c>
      <c r="R144" s="2">
        <v>9563</v>
      </c>
      <c r="S144" t="s">
        <v>277</v>
      </c>
      <c r="T144" t="s">
        <v>53</v>
      </c>
      <c r="U144" t="s">
        <v>54</v>
      </c>
      <c r="V144" t="s">
        <v>54</v>
      </c>
      <c r="X144" s="2">
        <v>32199804</v>
      </c>
      <c r="Y144" t="s">
        <v>611</v>
      </c>
      <c r="Z144" t="s">
        <v>612</v>
      </c>
      <c r="AA144" t="s">
        <v>613</v>
      </c>
      <c r="AC144" t="s">
        <v>118</v>
      </c>
      <c r="AD144" t="s">
        <v>119</v>
      </c>
      <c r="AE144" s="3">
        <v>46357</v>
      </c>
      <c r="AF144" s="3">
        <v>45310</v>
      </c>
      <c r="AG144" s="2">
        <v>0</v>
      </c>
      <c r="AH144" t="s">
        <v>60</v>
      </c>
      <c r="AI144" t="s">
        <v>54</v>
      </c>
      <c r="AJ144" s="3">
        <v>45801.8518865741</v>
      </c>
    </row>
    <row r="145" spans="1:36">
      <c r="A145" s="2">
        <v>301</v>
      </c>
      <c r="B145" s="2">
        <v>2595</v>
      </c>
      <c r="C145" s="2">
        <v>65655385</v>
      </c>
      <c r="D145" s="2">
        <v>142153562</v>
      </c>
      <c r="E145" t="s">
        <v>276</v>
      </c>
      <c r="F145" s="2">
        <v>9920547</v>
      </c>
      <c r="G145" t="s">
        <v>48</v>
      </c>
      <c r="H145" t="s">
        <v>9</v>
      </c>
      <c r="I145" t="s">
        <v>49</v>
      </c>
      <c r="J145" s="2">
        <v>3606048</v>
      </c>
      <c r="K145" t="s">
        <v>50</v>
      </c>
      <c r="L145" s="2">
        <v>1</v>
      </c>
      <c r="M145" s="2">
        <v>0</v>
      </c>
      <c r="N145" s="2">
        <v>0.01</v>
      </c>
      <c r="O145" s="2">
        <v>-0.01</v>
      </c>
      <c r="P145" s="2">
        <v>163</v>
      </c>
      <c r="Q145" t="s">
        <v>68</v>
      </c>
      <c r="R145" s="2">
        <v>7107</v>
      </c>
      <c r="S145" t="s">
        <v>614</v>
      </c>
      <c r="T145" t="s">
        <v>53</v>
      </c>
      <c r="U145" t="s">
        <v>54</v>
      </c>
      <c r="V145" t="s">
        <v>54</v>
      </c>
      <c r="X145" s="2">
        <v>31107449</v>
      </c>
      <c r="Y145" t="s">
        <v>615</v>
      </c>
      <c r="Z145" t="s">
        <v>616</v>
      </c>
      <c r="AA145" t="s">
        <v>617</v>
      </c>
      <c r="AC145" t="s">
        <v>118</v>
      </c>
      <c r="AD145" t="s">
        <v>119</v>
      </c>
      <c r="AE145" s="3">
        <v>46357</v>
      </c>
      <c r="AF145" s="3">
        <v>45310</v>
      </c>
      <c r="AG145" s="2">
        <v>0</v>
      </c>
      <c r="AH145" t="s">
        <v>60</v>
      </c>
      <c r="AI145" t="s">
        <v>54</v>
      </c>
      <c r="AJ145" s="3">
        <v>45799.4548263889</v>
      </c>
    </row>
    <row r="146" spans="1:36">
      <c r="A146" s="2">
        <v>301</v>
      </c>
      <c r="B146" s="2">
        <v>2876</v>
      </c>
      <c r="C146" s="2">
        <v>65726413</v>
      </c>
      <c r="D146" s="2">
        <v>142292148</v>
      </c>
      <c r="E146" t="s">
        <v>214</v>
      </c>
      <c r="F146" s="2">
        <v>9920547</v>
      </c>
      <c r="G146" t="s">
        <v>48</v>
      </c>
      <c r="H146" t="s">
        <v>9</v>
      </c>
      <c r="I146" t="s">
        <v>49</v>
      </c>
      <c r="J146" s="2">
        <v>4028856</v>
      </c>
      <c r="K146" t="s">
        <v>67</v>
      </c>
      <c r="L146" s="2">
        <v>1</v>
      </c>
      <c r="M146" s="2">
        <v>0</v>
      </c>
      <c r="N146" s="2">
        <v>0</v>
      </c>
      <c r="O146" s="2">
        <v>0</v>
      </c>
      <c r="P146" s="2">
        <v>19</v>
      </c>
      <c r="Q146" t="s">
        <v>51</v>
      </c>
      <c r="R146" s="2">
        <v>5406</v>
      </c>
      <c r="S146" t="s">
        <v>215</v>
      </c>
      <c r="T146" t="s">
        <v>53</v>
      </c>
      <c r="U146" t="s">
        <v>54</v>
      </c>
      <c r="V146" t="s">
        <v>54</v>
      </c>
      <c r="X146" s="2">
        <v>4970222</v>
      </c>
      <c r="Y146" t="s">
        <v>618</v>
      </c>
      <c r="Z146" t="s">
        <v>619</v>
      </c>
      <c r="AA146" t="s">
        <v>618</v>
      </c>
      <c r="AC146" t="s">
        <v>219</v>
      </c>
      <c r="AD146" t="s">
        <v>220</v>
      </c>
      <c r="AF146" s="3">
        <v>45658</v>
      </c>
      <c r="AG146" s="2">
        <v>0</v>
      </c>
      <c r="AH146" t="s">
        <v>60</v>
      </c>
      <c r="AI146" t="s">
        <v>54</v>
      </c>
      <c r="AJ146" s="3">
        <v>45800.6678472222</v>
      </c>
    </row>
    <row r="147" spans="1:36">
      <c r="A147" s="2">
        <v>301</v>
      </c>
      <c r="B147" s="2">
        <v>2876</v>
      </c>
      <c r="C147" s="2">
        <v>65057990</v>
      </c>
      <c r="D147" s="2">
        <v>140987506</v>
      </c>
      <c r="E147" t="s">
        <v>214</v>
      </c>
      <c r="F147" s="2">
        <v>9920547</v>
      </c>
      <c r="G147" t="s">
        <v>48</v>
      </c>
      <c r="H147" t="s">
        <v>9</v>
      </c>
      <c r="I147" t="s">
        <v>49</v>
      </c>
      <c r="J147" s="2">
        <v>4028856</v>
      </c>
      <c r="K147" t="s">
        <v>67</v>
      </c>
      <c r="L147" s="2">
        <v>1</v>
      </c>
      <c r="M147" s="2">
        <v>0</v>
      </c>
      <c r="N147" s="2">
        <v>0</v>
      </c>
      <c r="O147" s="2">
        <v>0</v>
      </c>
      <c r="P147" s="2">
        <v>163</v>
      </c>
      <c r="Q147" t="s">
        <v>68</v>
      </c>
      <c r="R147" s="2">
        <v>5979</v>
      </c>
      <c r="S147" t="s">
        <v>620</v>
      </c>
      <c r="T147" t="s">
        <v>53</v>
      </c>
      <c r="U147" t="s">
        <v>54</v>
      </c>
      <c r="V147" t="s">
        <v>54</v>
      </c>
      <c r="X147" s="2">
        <v>3201241</v>
      </c>
      <c r="Y147" t="s">
        <v>621</v>
      </c>
      <c r="Z147" t="s">
        <v>622</v>
      </c>
      <c r="AA147" t="s">
        <v>621</v>
      </c>
      <c r="AC147" t="s">
        <v>219</v>
      </c>
      <c r="AD147" t="s">
        <v>220</v>
      </c>
      <c r="AF147" s="3">
        <v>45658</v>
      </c>
      <c r="AG147" s="2">
        <v>0</v>
      </c>
      <c r="AH147" t="s">
        <v>60</v>
      </c>
      <c r="AI147" t="s">
        <v>54</v>
      </c>
      <c r="AJ147" s="3">
        <v>45788.8804861111</v>
      </c>
    </row>
    <row r="148" spans="1:36">
      <c r="A148" s="2">
        <v>301</v>
      </c>
      <c r="B148" s="2">
        <v>102934</v>
      </c>
      <c r="C148" s="2">
        <v>65694882</v>
      </c>
      <c r="D148" s="2">
        <v>142228937</v>
      </c>
      <c r="E148" t="s">
        <v>358</v>
      </c>
      <c r="F148" s="2">
        <v>9920547</v>
      </c>
      <c r="G148" t="s">
        <v>48</v>
      </c>
      <c r="H148" t="s">
        <v>9</v>
      </c>
      <c r="I148" t="s">
        <v>49</v>
      </c>
      <c r="J148" s="2">
        <v>3951696</v>
      </c>
      <c r="K148" t="s">
        <v>290</v>
      </c>
      <c r="L148" s="2">
        <v>1</v>
      </c>
      <c r="M148" s="2">
        <v>0</v>
      </c>
      <c r="N148" s="2">
        <v>0</v>
      </c>
      <c r="O148" s="2">
        <v>0</v>
      </c>
      <c r="P148" s="2">
        <v>163</v>
      </c>
      <c r="Q148" t="s">
        <v>68</v>
      </c>
      <c r="R148" s="2">
        <v>6607</v>
      </c>
      <c r="S148" t="s">
        <v>359</v>
      </c>
      <c r="T148" t="s">
        <v>53</v>
      </c>
      <c r="U148" t="s">
        <v>54</v>
      </c>
      <c r="V148" t="s">
        <v>54</v>
      </c>
      <c r="X148" s="2">
        <v>4538729</v>
      </c>
      <c r="Y148" t="s">
        <v>623</v>
      </c>
      <c r="Z148" t="s">
        <v>624</v>
      </c>
      <c r="AA148" t="s">
        <v>623</v>
      </c>
      <c r="AC148" t="s">
        <v>87</v>
      </c>
      <c r="AD148" t="s">
        <v>88</v>
      </c>
      <c r="AE148" s="3">
        <v>46721</v>
      </c>
      <c r="AF148" s="3">
        <v>45566</v>
      </c>
      <c r="AG148" s="2">
        <v>0</v>
      </c>
      <c r="AH148" t="s">
        <v>60</v>
      </c>
      <c r="AI148" t="s">
        <v>54</v>
      </c>
      <c r="AJ148" s="3">
        <v>45799.9085185185</v>
      </c>
    </row>
    <row r="149" spans="1:36">
      <c r="A149" s="2">
        <v>301</v>
      </c>
      <c r="B149" s="2">
        <v>2757</v>
      </c>
      <c r="C149" s="2">
        <v>65328539</v>
      </c>
      <c r="D149" s="2">
        <v>141515003</v>
      </c>
      <c r="E149" t="s">
        <v>625</v>
      </c>
      <c r="F149" s="2">
        <v>9920547</v>
      </c>
      <c r="G149" t="s">
        <v>48</v>
      </c>
      <c r="H149" t="s">
        <v>9</v>
      </c>
      <c r="I149" t="s">
        <v>49</v>
      </c>
      <c r="J149" s="2">
        <v>4028856</v>
      </c>
      <c r="K149" t="s">
        <v>67</v>
      </c>
      <c r="L149" s="2">
        <v>1</v>
      </c>
      <c r="M149" s="2">
        <v>0</v>
      </c>
      <c r="N149" s="2">
        <v>0</v>
      </c>
      <c r="O149" s="2">
        <v>0</v>
      </c>
      <c r="P149" s="2">
        <v>163</v>
      </c>
      <c r="Q149" t="s">
        <v>68</v>
      </c>
      <c r="R149" s="2">
        <v>16417</v>
      </c>
      <c r="S149" t="s">
        <v>626</v>
      </c>
      <c r="T149" t="s">
        <v>53</v>
      </c>
      <c r="U149" t="s">
        <v>54</v>
      </c>
      <c r="V149" t="s">
        <v>54</v>
      </c>
      <c r="X149" s="2">
        <v>20479902</v>
      </c>
      <c r="Y149" t="s">
        <v>627</v>
      </c>
      <c r="Z149" t="s">
        <v>628</v>
      </c>
      <c r="AA149" t="s">
        <v>627</v>
      </c>
      <c r="AC149" t="s">
        <v>87</v>
      </c>
      <c r="AD149" t="s">
        <v>88</v>
      </c>
      <c r="AF149" s="3">
        <v>45658</v>
      </c>
      <c r="AG149" s="2">
        <v>0</v>
      </c>
      <c r="AH149" t="s">
        <v>60</v>
      </c>
      <c r="AI149" t="s">
        <v>54</v>
      </c>
      <c r="AJ149" s="3">
        <v>45793.6774537037</v>
      </c>
    </row>
    <row r="150" spans="1:36">
      <c r="A150" s="2">
        <v>301</v>
      </c>
      <c r="B150" s="2">
        <v>102934</v>
      </c>
      <c r="C150" s="2">
        <v>65370505</v>
      </c>
      <c r="D150" s="2">
        <v>141598050</v>
      </c>
      <c r="E150" t="s">
        <v>358</v>
      </c>
      <c r="F150" s="2">
        <v>9920547</v>
      </c>
      <c r="G150" t="s">
        <v>48</v>
      </c>
      <c r="H150" t="s">
        <v>9</v>
      </c>
      <c r="I150" t="s">
        <v>49</v>
      </c>
      <c r="J150" s="2">
        <v>3951696</v>
      </c>
      <c r="K150" t="s">
        <v>290</v>
      </c>
      <c r="L150" s="2">
        <v>1</v>
      </c>
      <c r="M150" s="2">
        <v>0</v>
      </c>
      <c r="N150" s="2">
        <v>0</v>
      </c>
      <c r="O150" s="2">
        <v>0</v>
      </c>
      <c r="P150" s="2">
        <v>171</v>
      </c>
      <c r="Q150" t="s">
        <v>184</v>
      </c>
      <c r="R150" s="2">
        <v>27699</v>
      </c>
      <c r="S150" t="s">
        <v>138</v>
      </c>
      <c r="T150" t="s">
        <v>53</v>
      </c>
      <c r="U150" t="s">
        <v>54</v>
      </c>
      <c r="V150" t="s">
        <v>54</v>
      </c>
      <c r="X150" s="2">
        <v>4555453</v>
      </c>
      <c r="Y150" t="s">
        <v>629</v>
      </c>
      <c r="Z150" t="s">
        <v>630</v>
      </c>
      <c r="AA150" t="s">
        <v>629</v>
      </c>
      <c r="AC150" t="s">
        <v>87</v>
      </c>
      <c r="AD150" t="s">
        <v>88</v>
      </c>
      <c r="AE150" s="3">
        <v>46721</v>
      </c>
      <c r="AF150" s="3">
        <v>45566</v>
      </c>
      <c r="AG150" s="2">
        <v>0</v>
      </c>
      <c r="AH150" t="s">
        <v>60</v>
      </c>
      <c r="AI150" t="s">
        <v>54</v>
      </c>
      <c r="AJ150" s="3">
        <v>45794.4807291667</v>
      </c>
    </row>
    <row r="151" spans="1:36">
      <c r="A151" s="2">
        <v>301</v>
      </c>
      <c r="B151" s="2">
        <v>107728</v>
      </c>
      <c r="C151" s="2">
        <v>65307699</v>
      </c>
      <c r="D151" s="2">
        <v>141480123</v>
      </c>
      <c r="E151" t="s">
        <v>631</v>
      </c>
      <c r="F151" s="2">
        <v>9920547</v>
      </c>
      <c r="G151" t="s">
        <v>48</v>
      </c>
      <c r="H151" t="s">
        <v>9</v>
      </c>
      <c r="I151" t="s">
        <v>49</v>
      </c>
      <c r="J151" s="2">
        <v>4028856</v>
      </c>
      <c r="K151" t="s">
        <v>67</v>
      </c>
      <c r="L151" s="2">
        <v>1</v>
      </c>
      <c r="M151" s="2">
        <v>0</v>
      </c>
      <c r="N151" s="2">
        <v>0</v>
      </c>
      <c r="O151" s="2">
        <v>0</v>
      </c>
      <c r="P151" s="2">
        <v>169</v>
      </c>
      <c r="Q151" t="s">
        <v>161</v>
      </c>
      <c r="R151" s="2">
        <v>29182</v>
      </c>
      <c r="S151" t="s">
        <v>632</v>
      </c>
      <c r="T151" t="s">
        <v>53</v>
      </c>
      <c r="U151" t="s">
        <v>54</v>
      </c>
      <c r="V151" t="s">
        <v>54</v>
      </c>
      <c r="X151" s="2">
        <v>4893806</v>
      </c>
      <c r="Y151" t="s">
        <v>633</v>
      </c>
      <c r="Z151" t="s">
        <v>634</v>
      </c>
      <c r="AA151" t="s">
        <v>633</v>
      </c>
      <c r="AC151" t="s">
        <v>58</v>
      </c>
      <c r="AD151" t="s">
        <v>59</v>
      </c>
      <c r="AF151" s="3">
        <v>45658</v>
      </c>
      <c r="AG151" s="2">
        <v>0</v>
      </c>
      <c r="AH151" t="s">
        <v>60</v>
      </c>
      <c r="AI151" t="s">
        <v>54</v>
      </c>
      <c r="AJ151" s="3">
        <v>45793.4527546296</v>
      </c>
    </row>
    <row r="152" spans="1:36">
      <c r="A152" s="2">
        <v>301</v>
      </c>
      <c r="B152" s="2">
        <v>108656</v>
      </c>
      <c r="C152" s="2">
        <v>64831597</v>
      </c>
      <c r="D152" s="2">
        <v>140536243</v>
      </c>
      <c r="E152" t="s">
        <v>584</v>
      </c>
      <c r="F152" s="2">
        <v>9920547</v>
      </c>
      <c r="G152" t="s">
        <v>48</v>
      </c>
      <c r="H152" t="s">
        <v>9</v>
      </c>
      <c r="I152" t="s">
        <v>49</v>
      </c>
      <c r="J152" s="2">
        <v>4028856</v>
      </c>
      <c r="K152" t="s">
        <v>67</v>
      </c>
      <c r="L152" s="2">
        <v>1</v>
      </c>
      <c r="M152" s="2">
        <v>0</v>
      </c>
      <c r="N152" s="2">
        <v>0</v>
      </c>
      <c r="O152" s="2">
        <v>0</v>
      </c>
      <c r="P152" s="2">
        <v>163</v>
      </c>
      <c r="Q152" t="s">
        <v>68</v>
      </c>
      <c r="R152" s="2">
        <v>8489</v>
      </c>
      <c r="S152" t="s">
        <v>635</v>
      </c>
      <c r="T152" t="s">
        <v>53</v>
      </c>
      <c r="U152" t="s">
        <v>54</v>
      </c>
      <c r="V152" t="s">
        <v>54</v>
      </c>
      <c r="X152" s="2">
        <v>13732627</v>
      </c>
      <c r="Y152" t="s">
        <v>636</v>
      </c>
      <c r="Z152" t="s">
        <v>637</v>
      </c>
      <c r="AA152" t="s">
        <v>636</v>
      </c>
      <c r="AC152" t="s">
        <v>219</v>
      </c>
      <c r="AD152" t="s">
        <v>220</v>
      </c>
      <c r="AF152" s="3">
        <v>45658</v>
      </c>
      <c r="AG152" s="2">
        <v>0</v>
      </c>
      <c r="AH152" t="s">
        <v>60</v>
      </c>
      <c r="AI152" t="s">
        <v>54</v>
      </c>
      <c r="AJ152" s="3">
        <v>45785.4058912037</v>
      </c>
    </row>
    <row r="153" spans="1:36">
      <c r="A153" s="2">
        <v>301</v>
      </c>
      <c r="B153" s="2">
        <v>2817</v>
      </c>
      <c r="C153" s="2">
        <v>65366603</v>
      </c>
      <c r="D153" s="2">
        <v>141589888</v>
      </c>
      <c r="E153" t="s">
        <v>410</v>
      </c>
      <c r="F153" s="2">
        <v>9920547</v>
      </c>
      <c r="G153" t="s">
        <v>48</v>
      </c>
      <c r="H153" t="s">
        <v>9</v>
      </c>
      <c r="I153" t="s">
        <v>49</v>
      </c>
      <c r="J153" s="2">
        <v>4028856</v>
      </c>
      <c r="K153" t="s">
        <v>67</v>
      </c>
      <c r="L153" s="2">
        <v>1</v>
      </c>
      <c r="M153" s="2">
        <v>0</v>
      </c>
      <c r="N153" s="2">
        <v>0</v>
      </c>
      <c r="O153" s="2">
        <v>0</v>
      </c>
      <c r="P153" s="2">
        <v>163</v>
      </c>
      <c r="Q153" t="s">
        <v>68</v>
      </c>
      <c r="R153" s="2">
        <v>28718</v>
      </c>
      <c r="S153" t="s">
        <v>411</v>
      </c>
      <c r="T153" t="s">
        <v>53</v>
      </c>
      <c r="U153" t="s">
        <v>54</v>
      </c>
      <c r="V153" t="s">
        <v>54</v>
      </c>
      <c r="X153" s="2">
        <v>4059132</v>
      </c>
      <c r="Y153" t="s">
        <v>638</v>
      </c>
      <c r="Z153" t="s">
        <v>639</v>
      </c>
      <c r="AA153" t="s">
        <v>638</v>
      </c>
      <c r="AC153" t="s">
        <v>79</v>
      </c>
      <c r="AD153" t="s">
        <v>80</v>
      </c>
      <c r="AF153" s="3">
        <v>45658</v>
      </c>
      <c r="AG153" s="2">
        <v>0</v>
      </c>
      <c r="AH153" t="s">
        <v>60</v>
      </c>
      <c r="AI153" t="s">
        <v>54</v>
      </c>
      <c r="AJ153" s="3">
        <v>45794.4455208333</v>
      </c>
    </row>
    <row r="154" spans="1:36">
      <c r="A154" s="2">
        <v>301</v>
      </c>
      <c r="B154" s="2">
        <v>2881</v>
      </c>
      <c r="C154" s="2">
        <v>65305754</v>
      </c>
      <c r="D154" s="2">
        <v>141469199</v>
      </c>
      <c r="E154" t="s">
        <v>102</v>
      </c>
      <c r="F154" s="2">
        <v>9920547</v>
      </c>
      <c r="G154" t="s">
        <v>48</v>
      </c>
      <c r="H154" t="s">
        <v>9</v>
      </c>
      <c r="I154" t="s">
        <v>49</v>
      </c>
      <c r="J154" s="2">
        <v>4028856</v>
      </c>
      <c r="K154" t="s">
        <v>67</v>
      </c>
      <c r="L154" s="2">
        <v>1</v>
      </c>
      <c r="M154" s="2">
        <v>0</v>
      </c>
      <c r="N154" s="2">
        <v>0</v>
      </c>
      <c r="O154" s="2">
        <v>0</v>
      </c>
      <c r="P154" s="2">
        <v>163</v>
      </c>
      <c r="Q154" t="s">
        <v>68</v>
      </c>
      <c r="R154" s="2">
        <v>7011</v>
      </c>
      <c r="S154" t="s">
        <v>104</v>
      </c>
      <c r="T154" t="s">
        <v>53</v>
      </c>
      <c r="U154" t="s">
        <v>54</v>
      </c>
      <c r="V154" t="s">
        <v>54</v>
      </c>
      <c r="X154" s="2">
        <v>116805</v>
      </c>
      <c r="Y154" t="s">
        <v>640</v>
      </c>
      <c r="Z154" t="s">
        <v>641</v>
      </c>
      <c r="AA154" t="s">
        <v>642</v>
      </c>
      <c r="AC154" t="s">
        <v>108</v>
      </c>
      <c r="AD154" t="s">
        <v>109</v>
      </c>
      <c r="AF154" s="3">
        <v>45658</v>
      </c>
      <c r="AG154" s="2">
        <v>0</v>
      </c>
      <c r="AH154" t="s">
        <v>60</v>
      </c>
      <c r="AI154" t="s">
        <v>54</v>
      </c>
      <c r="AJ154" s="3">
        <v>45793.406099537</v>
      </c>
    </row>
    <row r="155" spans="1:36">
      <c r="A155" s="2">
        <v>140</v>
      </c>
      <c r="B155" s="2">
        <v>110896</v>
      </c>
      <c r="C155" s="2">
        <v>66186117</v>
      </c>
      <c r="D155" s="2">
        <v>143194337</v>
      </c>
      <c r="E155" t="s">
        <v>643</v>
      </c>
      <c r="F155" s="2">
        <v>9920547</v>
      </c>
      <c r="G155" t="s">
        <v>48</v>
      </c>
      <c r="H155" t="s">
        <v>9</v>
      </c>
      <c r="I155" t="s">
        <v>49</v>
      </c>
      <c r="J155" s="2">
        <v>4224927</v>
      </c>
      <c r="K155" t="s">
        <v>644</v>
      </c>
      <c r="L155" s="2">
        <v>1</v>
      </c>
      <c r="M155" s="2">
        <v>0</v>
      </c>
      <c r="N155" s="2">
        <v>0</v>
      </c>
      <c r="O155" s="2">
        <v>0</v>
      </c>
      <c r="P155" s="2">
        <v>226</v>
      </c>
      <c r="Q155" t="s">
        <v>645</v>
      </c>
      <c r="R155" s="2">
        <v>6594</v>
      </c>
      <c r="S155" t="s">
        <v>646</v>
      </c>
      <c r="T155" t="s">
        <v>53</v>
      </c>
      <c r="U155" t="s">
        <v>54</v>
      </c>
      <c r="V155" t="s">
        <v>54</v>
      </c>
      <c r="X155" s="2">
        <v>13484985</v>
      </c>
      <c r="Y155" t="s">
        <v>647</v>
      </c>
      <c r="Z155" t="s">
        <v>648</v>
      </c>
      <c r="AA155" t="s">
        <v>647</v>
      </c>
      <c r="AC155" t="s">
        <v>274</v>
      </c>
      <c r="AD155" t="s">
        <v>275</v>
      </c>
      <c r="AE155" s="3">
        <v>46901</v>
      </c>
      <c r="AF155" s="3">
        <v>45805</v>
      </c>
      <c r="AG155" s="2">
        <v>0</v>
      </c>
      <c r="AH155" t="s">
        <v>60</v>
      </c>
      <c r="AI155" t="s">
        <v>54</v>
      </c>
      <c r="AJ155" s="3">
        <v>45808.9742476852</v>
      </c>
    </row>
    <row r="156" spans="1:36">
      <c r="A156" s="2">
        <v>301</v>
      </c>
      <c r="B156" s="2">
        <v>107728</v>
      </c>
      <c r="C156" s="2">
        <v>65966372</v>
      </c>
      <c r="D156" s="2">
        <v>142764088</v>
      </c>
      <c r="E156" t="s">
        <v>631</v>
      </c>
      <c r="F156" s="2">
        <v>9920547</v>
      </c>
      <c r="G156" t="s">
        <v>48</v>
      </c>
      <c r="H156" t="s">
        <v>9</v>
      </c>
      <c r="I156" t="s">
        <v>49</v>
      </c>
      <c r="J156" s="2">
        <v>3606048</v>
      </c>
      <c r="K156" t="s">
        <v>50</v>
      </c>
      <c r="L156" s="2">
        <v>1</v>
      </c>
      <c r="M156" s="2">
        <v>0</v>
      </c>
      <c r="N156" s="2">
        <v>0.01</v>
      </c>
      <c r="O156" s="2">
        <v>-0.01</v>
      </c>
      <c r="P156" s="2">
        <v>163</v>
      </c>
      <c r="Q156" t="s">
        <v>68</v>
      </c>
      <c r="R156" s="2">
        <v>13397</v>
      </c>
      <c r="S156" t="s">
        <v>649</v>
      </c>
      <c r="T156" t="s">
        <v>53</v>
      </c>
      <c r="U156" t="s">
        <v>54</v>
      </c>
      <c r="V156" t="s">
        <v>54</v>
      </c>
      <c r="X156" s="2">
        <v>5964117</v>
      </c>
      <c r="Y156" t="s">
        <v>650</v>
      </c>
      <c r="Z156" t="s">
        <v>651</v>
      </c>
      <c r="AA156" t="s">
        <v>650</v>
      </c>
      <c r="AC156" t="s">
        <v>58</v>
      </c>
      <c r="AD156" t="s">
        <v>59</v>
      </c>
      <c r="AE156" s="3">
        <v>46357</v>
      </c>
      <c r="AF156" s="3">
        <v>45310</v>
      </c>
      <c r="AG156" s="2">
        <v>0</v>
      </c>
      <c r="AH156" t="s">
        <v>60</v>
      </c>
      <c r="AI156" t="s">
        <v>54</v>
      </c>
      <c r="AJ156" s="3">
        <v>45804.8577314815</v>
      </c>
    </row>
    <row r="157" spans="1:36">
      <c r="A157" s="2">
        <v>301</v>
      </c>
      <c r="B157" s="2">
        <v>2817</v>
      </c>
      <c r="C157" s="2">
        <v>66066399</v>
      </c>
      <c r="D157" s="2">
        <v>142960178</v>
      </c>
      <c r="E157" t="s">
        <v>410</v>
      </c>
      <c r="F157" s="2">
        <v>9920547</v>
      </c>
      <c r="G157" t="s">
        <v>48</v>
      </c>
      <c r="H157" t="s">
        <v>9</v>
      </c>
      <c r="I157" t="s">
        <v>49</v>
      </c>
      <c r="J157" s="2">
        <v>4028856</v>
      </c>
      <c r="K157" t="s">
        <v>67</v>
      </c>
      <c r="L157" s="2">
        <v>1</v>
      </c>
      <c r="M157" s="2">
        <v>0</v>
      </c>
      <c r="N157" s="2">
        <v>0</v>
      </c>
      <c r="O157" s="2">
        <v>0</v>
      </c>
      <c r="P157" s="2">
        <v>169</v>
      </c>
      <c r="Q157" t="s">
        <v>161</v>
      </c>
      <c r="R157" s="2">
        <v>14379</v>
      </c>
      <c r="S157" t="s">
        <v>476</v>
      </c>
      <c r="T157" t="s">
        <v>53</v>
      </c>
      <c r="U157" t="s">
        <v>54</v>
      </c>
      <c r="V157" t="s">
        <v>54</v>
      </c>
      <c r="X157" s="2">
        <v>30938237</v>
      </c>
      <c r="Y157" t="s">
        <v>652</v>
      </c>
      <c r="Z157" t="s">
        <v>653</v>
      </c>
      <c r="AA157" t="s">
        <v>654</v>
      </c>
      <c r="AC157" t="s">
        <v>79</v>
      </c>
      <c r="AD157" t="s">
        <v>80</v>
      </c>
      <c r="AF157" s="3">
        <v>45658</v>
      </c>
      <c r="AG157" s="2">
        <v>0</v>
      </c>
      <c r="AH157" t="s">
        <v>60</v>
      </c>
      <c r="AI157" t="s">
        <v>54</v>
      </c>
      <c r="AJ157" s="3">
        <v>45806.782025463</v>
      </c>
    </row>
    <row r="158" spans="1:36">
      <c r="A158" s="2">
        <v>301</v>
      </c>
      <c r="B158" s="2">
        <v>2471</v>
      </c>
      <c r="C158" s="2">
        <v>66025102</v>
      </c>
      <c r="D158" s="2">
        <v>142878390</v>
      </c>
      <c r="E158" t="s">
        <v>435</v>
      </c>
      <c r="F158" s="2">
        <v>9920547</v>
      </c>
      <c r="G158" t="s">
        <v>48</v>
      </c>
      <c r="H158" t="s">
        <v>9</v>
      </c>
      <c r="I158" t="s">
        <v>49</v>
      </c>
      <c r="J158" s="2">
        <v>4028856</v>
      </c>
      <c r="K158" t="s">
        <v>67</v>
      </c>
      <c r="L158" s="2">
        <v>1</v>
      </c>
      <c r="M158" s="2">
        <v>0</v>
      </c>
      <c r="N158" s="2">
        <v>0</v>
      </c>
      <c r="O158" s="2">
        <v>0</v>
      </c>
      <c r="P158" s="2">
        <v>163</v>
      </c>
      <c r="Q158" t="s">
        <v>68</v>
      </c>
      <c r="R158" s="2">
        <v>6814</v>
      </c>
      <c r="S158" t="s">
        <v>655</v>
      </c>
      <c r="T158" t="s">
        <v>53</v>
      </c>
      <c r="U158" t="s">
        <v>54</v>
      </c>
      <c r="V158" t="s">
        <v>54</v>
      </c>
      <c r="X158" s="2">
        <v>21853130</v>
      </c>
      <c r="Y158" t="s">
        <v>656</v>
      </c>
      <c r="Z158" t="s">
        <v>657</v>
      </c>
      <c r="AA158" t="s">
        <v>656</v>
      </c>
      <c r="AC158" t="s">
        <v>79</v>
      </c>
      <c r="AD158" t="s">
        <v>80</v>
      </c>
      <c r="AF158" s="3">
        <v>45658</v>
      </c>
      <c r="AG158" s="2">
        <v>0</v>
      </c>
      <c r="AH158" t="s">
        <v>60</v>
      </c>
      <c r="AI158" t="s">
        <v>54</v>
      </c>
      <c r="AJ158" s="3">
        <v>45805.8859837963</v>
      </c>
    </row>
    <row r="159" spans="1:36">
      <c r="A159" s="2">
        <v>301</v>
      </c>
      <c r="B159" s="2">
        <v>117310</v>
      </c>
      <c r="C159" s="2">
        <v>65982218</v>
      </c>
      <c r="D159" s="2">
        <v>142793829</v>
      </c>
      <c r="E159" t="s">
        <v>421</v>
      </c>
      <c r="F159" s="2">
        <v>9920547</v>
      </c>
      <c r="G159" t="s">
        <v>48</v>
      </c>
      <c r="H159" t="s">
        <v>9</v>
      </c>
      <c r="I159" t="s">
        <v>49</v>
      </c>
      <c r="J159" s="2">
        <v>3606048</v>
      </c>
      <c r="K159" t="s">
        <v>50</v>
      </c>
      <c r="L159" s="2">
        <v>2</v>
      </c>
      <c r="M159" s="2">
        <v>0</v>
      </c>
      <c r="N159" s="2">
        <v>0.02</v>
      </c>
      <c r="O159" s="2">
        <v>-0.02</v>
      </c>
      <c r="P159" s="2">
        <v>1</v>
      </c>
      <c r="Q159" t="s">
        <v>62</v>
      </c>
      <c r="R159" s="2">
        <v>28395</v>
      </c>
      <c r="S159" t="s">
        <v>658</v>
      </c>
      <c r="T159" t="s">
        <v>53</v>
      </c>
      <c r="U159" t="s">
        <v>54</v>
      </c>
      <c r="V159" t="s">
        <v>54</v>
      </c>
      <c r="X159" s="2">
        <v>32210566</v>
      </c>
      <c r="Y159" t="s">
        <v>659</v>
      </c>
      <c r="Z159" t="s">
        <v>246</v>
      </c>
      <c r="AA159" t="s">
        <v>660</v>
      </c>
      <c r="AC159" t="s">
        <v>118</v>
      </c>
      <c r="AD159" t="s">
        <v>119</v>
      </c>
      <c r="AE159" s="3">
        <v>46357</v>
      </c>
      <c r="AF159" s="3">
        <v>45310</v>
      </c>
      <c r="AG159" s="2">
        <v>0</v>
      </c>
      <c r="AH159" t="s">
        <v>60</v>
      </c>
      <c r="AI159" t="s">
        <v>54</v>
      </c>
      <c r="AJ159" s="3">
        <v>45805.4116203704</v>
      </c>
    </row>
    <row r="160" spans="1:36">
      <c r="A160" s="2">
        <v>301</v>
      </c>
      <c r="B160" s="2">
        <v>2443</v>
      </c>
      <c r="C160" s="2">
        <v>66114516</v>
      </c>
      <c r="D160" s="2">
        <v>143053757</v>
      </c>
      <c r="E160" t="s">
        <v>297</v>
      </c>
      <c r="F160" s="2">
        <v>9920547</v>
      </c>
      <c r="G160" t="s">
        <v>48</v>
      </c>
      <c r="H160" t="s">
        <v>9</v>
      </c>
      <c r="I160" t="s">
        <v>49</v>
      </c>
      <c r="J160" s="2">
        <v>3606048</v>
      </c>
      <c r="K160" t="s">
        <v>50</v>
      </c>
      <c r="L160" s="2">
        <v>1</v>
      </c>
      <c r="M160" s="2">
        <v>0</v>
      </c>
      <c r="N160" s="2">
        <v>0</v>
      </c>
      <c r="O160" s="2">
        <v>0</v>
      </c>
      <c r="P160" s="2">
        <v>163</v>
      </c>
      <c r="Q160" t="s">
        <v>68</v>
      </c>
      <c r="R160" s="2">
        <v>14747</v>
      </c>
      <c r="S160" t="s">
        <v>661</v>
      </c>
      <c r="T160" t="s">
        <v>53</v>
      </c>
      <c r="U160" t="s">
        <v>54</v>
      </c>
      <c r="V160" t="s">
        <v>54</v>
      </c>
      <c r="X160" s="2">
        <v>21288798</v>
      </c>
      <c r="Y160" t="s">
        <v>662</v>
      </c>
      <c r="Z160" t="s">
        <v>663</v>
      </c>
      <c r="AA160" t="s">
        <v>662</v>
      </c>
      <c r="AC160" t="s">
        <v>79</v>
      </c>
      <c r="AD160" t="s">
        <v>80</v>
      </c>
      <c r="AE160" s="3">
        <v>46357</v>
      </c>
      <c r="AF160" s="3">
        <v>45310</v>
      </c>
      <c r="AG160" s="2">
        <v>0</v>
      </c>
      <c r="AH160" t="s">
        <v>60</v>
      </c>
      <c r="AI160" t="s">
        <v>54</v>
      </c>
      <c r="AJ160" s="3">
        <v>45807.7159143519</v>
      </c>
    </row>
    <row r="161" spans="1:36">
      <c r="A161" s="2">
        <v>301</v>
      </c>
      <c r="B161" s="2">
        <v>2876</v>
      </c>
      <c r="C161" s="2">
        <v>66177139</v>
      </c>
      <c r="D161" s="2">
        <v>143178117</v>
      </c>
      <c r="E161" t="s">
        <v>214</v>
      </c>
      <c r="F161" s="2">
        <v>9920547</v>
      </c>
      <c r="G161" t="s">
        <v>48</v>
      </c>
      <c r="H161" t="s">
        <v>9</v>
      </c>
      <c r="I161" t="s">
        <v>49</v>
      </c>
      <c r="J161" s="2">
        <v>4028856</v>
      </c>
      <c r="K161" t="s">
        <v>67</v>
      </c>
      <c r="L161" s="2">
        <v>1</v>
      </c>
      <c r="M161" s="2">
        <v>0</v>
      </c>
      <c r="N161" s="2">
        <v>0</v>
      </c>
      <c r="O161" s="2">
        <v>0</v>
      </c>
      <c r="P161" s="2">
        <v>163</v>
      </c>
      <c r="Q161" t="s">
        <v>68</v>
      </c>
      <c r="R161" s="2">
        <v>5979</v>
      </c>
      <c r="S161" t="s">
        <v>620</v>
      </c>
      <c r="T161" t="s">
        <v>53</v>
      </c>
      <c r="U161" t="s">
        <v>54</v>
      </c>
      <c r="V161" t="s">
        <v>54</v>
      </c>
      <c r="X161" s="2">
        <v>4727523</v>
      </c>
      <c r="Y161" t="s">
        <v>664</v>
      </c>
      <c r="Z161" t="s">
        <v>665</v>
      </c>
      <c r="AA161" t="s">
        <v>664</v>
      </c>
      <c r="AC161" t="s">
        <v>219</v>
      </c>
      <c r="AD161" t="s">
        <v>220</v>
      </c>
      <c r="AF161" s="3">
        <v>45658</v>
      </c>
      <c r="AG161" s="2">
        <v>0</v>
      </c>
      <c r="AH161" t="s">
        <v>60</v>
      </c>
      <c r="AI161" t="s">
        <v>54</v>
      </c>
      <c r="AJ161" s="3">
        <v>45808.8339351852</v>
      </c>
    </row>
    <row r="162" spans="1:36">
      <c r="A162" s="2">
        <v>301</v>
      </c>
      <c r="B162" s="2">
        <v>2883</v>
      </c>
      <c r="C162" s="2">
        <v>66175069</v>
      </c>
      <c r="D162" s="2">
        <v>143176554</v>
      </c>
      <c r="E162" t="s">
        <v>387</v>
      </c>
      <c r="F162" s="2">
        <v>9920547</v>
      </c>
      <c r="G162" t="s">
        <v>48</v>
      </c>
      <c r="H162" t="s">
        <v>9</v>
      </c>
      <c r="I162" t="s">
        <v>49</v>
      </c>
      <c r="J162" s="2">
        <v>4028856</v>
      </c>
      <c r="K162" t="s">
        <v>67</v>
      </c>
      <c r="L162" s="2">
        <v>1</v>
      </c>
      <c r="M162" s="2">
        <v>0</v>
      </c>
      <c r="N162" s="2">
        <v>0</v>
      </c>
      <c r="O162" s="2">
        <v>0</v>
      </c>
      <c r="P162" s="2">
        <v>163</v>
      </c>
      <c r="Q162" t="s">
        <v>68</v>
      </c>
      <c r="R162" s="2">
        <v>6492</v>
      </c>
      <c r="S162" t="s">
        <v>388</v>
      </c>
      <c r="T162" t="s">
        <v>53</v>
      </c>
      <c r="U162" t="s">
        <v>54</v>
      </c>
      <c r="V162" t="s">
        <v>54</v>
      </c>
      <c r="X162" s="2">
        <v>32216828</v>
      </c>
      <c r="Y162" t="s">
        <v>666</v>
      </c>
      <c r="Z162" t="s">
        <v>667</v>
      </c>
      <c r="AA162" t="s">
        <v>668</v>
      </c>
      <c r="AC162" t="s">
        <v>391</v>
      </c>
      <c r="AD162" t="s">
        <v>392</v>
      </c>
      <c r="AF162" s="3">
        <v>45658</v>
      </c>
      <c r="AG162" s="2">
        <v>0</v>
      </c>
      <c r="AH162" t="s">
        <v>60</v>
      </c>
      <c r="AI162" t="s">
        <v>54</v>
      </c>
      <c r="AJ162" s="3">
        <v>45808.8268865741</v>
      </c>
    </row>
    <row r="163" spans="1:36">
      <c r="A163" s="2">
        <v>301</v>
      </c>
      <c r="B163" s="2">
        <v>2466</v>
      </c>
      <c r="C163" s="2">
        <v>66152208</v>
      </c>
      <c r="D163" s="2">
        <v>143127890</v>
      </c>
      <c r="E163" t="s">
        <v>209</v>
      </c>
      <c r="F163" s="2">
        <v>9920547</v>
      </c>
      <c r="G163" t="s">
        <v>48</v>
      </c>
      <c r="H163" t="s">
        <v>9</v>
      </c>
      <c r="I163" t="s">
        <v>49</v>
      </c>
      <c r="J163" s="2">
        <v>3606048</v>
      </c>
      <c r="K163" t="s">
        <v>50</v>
      </c>
      <c r="L163" s="2">
        <v>1</v>
      </c>
      <c r="M163" s="2">
        <v>0</v>
      </c>
      <c r="N163" s="2">
        <v>0.01</v>
      </c>
      <c r="O163" s="2">
        <v>-0.01</v>
      </c>
      <c r="P163" s="2">
        <v>163</v>
      </c>
      <c r="Q163" t="s">
        <v>68</v>
      </c>
      <c r="R163" s="2">
        <v>4086</v>
      </c>
      <c r="S163" t="s">
        <v>669</v>
      </c>
      <c r="T163" t="s">
        <v>53</v>
      </c>
      <c r="U163" t="s">
        <v>54</v>
      </c>
      <c r="V163" t="s">
        <v>54</v>
      </c>
      <c r="X163" s="2">
        <v>31888604</v>
      </c>
      <c r="Y163" t="s">
        <v>670</v>
      </c>
      <c r="Z163" t="s">
        <v>671</v>
      </c>
      <c r="AA163" t="s">
        <v>672</v>
      </c>
      <c r="AC163" t="s">
        <v>87</v>
      </c>
      <c r="AD163" t="s">
        <v>88</v>
      </c>
      <c r="AE163" s="3">
        <v>46357</v>
      </c>
      <c r="AF163" s="3">
        <v>45310</v>
      </c>
      <c r="AG163" s="2">
        <v>0</v>
      </c>
      <c r="AH163" t="s">
        <v>60</v>
      </c>
      <c r="AI163" t="s">
        <v>54</v>
      </c>
      <c r="AJ163" s="3">
        <v>45808.5384027778</v>
      </c>
    </row>
    <row r="164" spans="1:36">
      <c r="A164" s="2">
        <v>301</v>
      </c>
      <c r="B164" s="2">
        <v>2717</v>
      </c>
      <c r="C164" s="2">
        <v>64992198</v>
      </c>
      <c r="D164" s="2">
        <v>140857800</v>
      </c>
      <c r="E164" t="s">
        <v>673</v>
      </c>
      <c r="F164" s="2">
        <v>9920547</v>
      </c>
      <c r="G164" t="s">
        <v>48</v>
      </c>
      <c r="H164" t="s">
        <v>9</v>
      </c>
      <c r="I164" t="s">
        <v>49</v>
      </c>
      <c r="J164" s="2">
        <v>4028856</v>
      </c>
      <c r="K164" t="s">
        <v>67</v>
      </c>
      <c r="L164" s="2">
        <v>1</v>
      </c>
      <c r="M164" s="2">
        <v>0</v>
      </c>
      <c r="N164" s="2">
        <v>0</v>
      </c>
      <c r="O164" s="2">
        <v>0</v>
      </c>
      <c r="P164" s="2">
        <v>169</v>
      </c>
      <c r="Q164" t="s">
        <v>161</v>
      </c>
      <c r="R164" s="2">
        <v>13209</v>
      </c>
      <c r="S164" t="s">
        <v>674</v>
      </c>
      <c r="T164" t="s">
        <v>53</v>
      </c>
      <c r="U164" t="s">
        <v>54</v>
      </c>
      <c r="V164" t="s">
        <v>54</v>
      </c>
      <c r="X164" s="2">
        <v>20718998</v>
      </c>
      <c r="Y164" t="s">
        <v>675</v>
      </c>
      <c r="Z164" t="s">
        <v>676</v>
      </c>
      <c r="AA164" t="s">
        <v>675</v>
      </c>
      <c r="AC164" t="s">
        <v>141</v>
      </c>
      <c r="AD164" t="s">
        <v>142</v>
      </c>
      <c r="AF164" s="3">
        <v>45658</v>
      </c>
      <c r="AG164" s="2">
        <v>0</v>
      </c>
      <c r="AH164" t="s">
        <v>60</v>
      </c>
      <c r="AI164" t="s">
        <v>54</v>
      </c>
      <c r="AJ164" s="3">
        <v>45787.8536574074</v>
      </c>
    </row>
    <row r="165" spans="1:36">
      <c r="A165" s="2">
        <v>301</v>
      </c>
      <c r="B165" s="2">
        <v>2527</v>
      </c>
      <c r="C165" s="2">
        <v>65220434</v>
      </c>
      <c r="D165" s="2">
        <v>141303936</v>
      </c>
      <c r="E165" t="s">
        <v>262</v>
      </c>
      <c r="F165" s="2">
        <v>9920547</v>
      </c>
      <c r="G165" t="s">
        <v>48</v>
      </c>
      <c r="H165" t="s">
        <v>9</v>
      </c>
      <c r="I165" t="s">
        <v>49</v>
      </c>
      <c r="J165" s="2">
        <v>4028856</v>
      </c>
      <c r="K165" t="s">
        <v>67</v>
      </c>
      <c r="L165" s="2">
        <v>1</v>
      </c>
      <c r="M165" s="2">
        <v>0</v>
      </c>
      <c r="N165" s="2">
        <v>0</v>
      </c>
      <c r="O165" s="2">
        <v>0</v>
      </c>
      <c r="P165" s="2">
        <v>171</v>
      </c>
      <c r="Q165" t="s">
        <v>184</v>
      </c>
      <c r="R165" s="2">
        <v>4301</v>
      </c>
      <c r="S165" t="s">
        <v>280</v>
      </c>
      <c r="T165" t="s">
        <v>53</v>
      </c>
      <c r="U165" t="s">
        <v>54</v>
      </c>
      <c r="V165" t="s">
        <v>54</v>
      </c>
      <c r="X165" s="2">
        <v>865330</v>
      </c>
      <c r="Y165" t="s">
        <v>677</v>
      </c>
      <c r="Z165" t="s">
        <v>678</v>
      </c>
      <c r="AA165" t="s">
        <v>679</v>
      </c>
      <c r="AC165" t="s">
        <v>79</v>
      </c>
      <c r="AD165" t="s">
        <v>80</v>
      </c>
      <c r="AF165" s="3">
        <v>45658</v>
      </c>
      <c r="AG165" s="2">
        <v>0</v>
      </c>
      <c r="AH165" t="s">
        <v>60</v>
      </c>
      <c r="AI165" t="s">
        <v>54</v>
      </c>
      <c r="AJ165" s="3">
        <v>45791.7415856481</v>
      </c>
    </row>
    <row r="166" spans="1:36">
      <c r="A166" s="2">
        <v>301</v>
      </c>
      <c r="B166" s="2">
        <v>2526</v>
      </c>
      <c r="C166" s="2">
        <v>64874324</v>
      </c>
      <c r="D166" s="2">
        <v>140620753</v>
      </c>
      <c r="E166" t="s">
        <v>74</v>
      </c>
      <c r="F166" s="2">
        <v>9920547</v>
      </c>
      <c r="G166" t="s">
        <v>48</v>
      </c>
      <c r="H166" t="s">
        <v>9</v>
      </c>
      <c r="I166" t="s">
        <v>49</v>
      </c>
      <c r="J166" s="2">
        <v>4028856</v>
      </c>
      <c r="K166" t="s">
        <v>67</v>
      </c>
      <c r="L166" s="2">
        <v>1</v>
      </c>
      <c r="M166" s="2">
        <v>0</v>
      </c>
      <c r="N166" s="2">
        <v>0</v>
      </c>
      <c r="O166" s="2">
        <v>0</v>
      </c>
      <c r="P166" s="2">
        <v>163</v>
      </c>
      <c r="Q166" t="s">
        <v>68</v>
      </c>
      <c r="R166" s="2">
        <v>4325</v>
      </c>
      <c r="S166" t="s">
        <v>680</v>
      </c>
      <c r="T166" t="s">
        <v>53</v>
      </c>
      <c r="U166" t="s">
        <v>54</v>
      </c>
      <c r="V166" t="s">
        <v>54</v>
      </c>
      <c r="X166" s="2">
        <v>21889372</v>
      </c>
      <c r="Y166" t="s">
        <v>681</v>
      </c>
      <c r="Z166" t="s">
        <v>682</v>
      </c>
      <c r="AA166" t="s">
        <v>681</v>
      </c>
      <c r="AC166" t="s">
        <v>79</v>
      </c>
      <c r="AD166" t="s">
        <v>80</v>
      </c>
      <c r="AF166" s="3">
        <v>45658</v>
      </c>
      <c r="AG166" s="2">
        <v>0</v>
      </c>
      <c r="AH166" t="s">
        <v>60</v>
      </c>
      <c r="AI166" t="s">
        <v>54</v>
      </c>
      <c r="AJ166" s="3">
        <v>45785.8723726852</v>
      </c>
    </row>
    <row r="167" spans="1:36">
      <c r="A167" s="2">
        <v>301</v>
      </c>
      <c r="B167" s="2">
        <v>113025</v>
      </c>
      <c r="C167" s="2">
        <v>65116202</v>
      </c>
      <c r="D167" s="2">
        <v>141100909</v>
      </c>
      <c r="E167" t="s">
        <v>379</v>
      </c>
      <c r="F167" s="2">
        <v>9920547</v>
      </c>
      <c r="G167" t="s">
        <v>48</v>
      </c>
      <c r="H167" t="s">
        <v>9</v>
      </c>
      <c r="I167" t="s">
        <v>49</v>
      </c>
      <c r="J167" s="2">
        <v>4028856</v>
      </c>
      <c r="K167" t="s">
        <v>67</v>
      </c>
      <c r="L167" s="2">
        <v>1</v>
      </c>
      <c r="M167" s="2">
        <v>0</v>
      </c>
      <c r="N167" s="2">
        <v>0.01</v>
      </c>
      <c r="O167" s="2">
        <v>-0.01</v>
      </c>
      <c r="P167" s="2">
        <v>163</v>
      </c>
      <c r="Q167" t="s">
        <v>68</v>
      </c>
      <c r="R167" s="2">
        <v>15145</v>
      </c>
      <c r="S167" t="s">
        <v>683</v>
      </c>
      <c r="T167" t="s">
        <v>53</v>
      </c>
      <c r="U167" t="s">
        <v>54</v>
      </c>
      <c r="V167" t="s">
        <v>54</v>
      </c>
      <c r="X167" s="2">
        <v>16571680</v>
      </c>
      <c r="Y167" t="s">
        <v>684</v>
      </c>
      <c r="Z167" t="s">
        <v>685</v>
      </c>
      <c r="AA167" t="s">
        <v>684</v>
      </c>
      <c r="AC167" t="s">
        <v>141</v>
      </c>
      <c r="AD167" t="s">
        <v>142</v>
      </c>
      <c r="AF167" s="3">
        <v>45658</v>
      </c>
      <c r="AG167" s="2">
        <v>0</v>
      </c>
      <c r="AH167" t="s">
        <v>60</v>
      </c>
      <c r="AI167" t="s">
        <v>54</v>
      </c>
      <c r="AJ167" s="3">
        <v>45789.8620601852</v>
      </c>
    </row>
    <row r="168" spans="1:36">
      <c r="A168" s="2">
        <v>301</v>
      </c>
      <c r="B168" s="2">
        <v>106066</v>
      </c>
      <c r="C168" s="2">
        <v>65473953</v>
      </c>
      <c r="D168" s="2">
        <v>141800074</v>
      </c>
      <c r="E168" t="s">
        <v>221</v>
      </c>
      <c r="F168" s="2">
        <v>9920547</v>
      </c>
      <c r="G168" t="s">
        <v>48</v>
      </c>
      <c r="H168" t="s">
        <v>9</v>
      </c>
      <c r="I168" t="s">
        <v>49</v>
      </c>
      <c r="J168" s="2">
        <v>3606048</v>
      </c>
      <c r="K168" t="s">
        <v>50</v>
      </c>
      <c r="L168" s="2">
        <v>1</v>
      </c>
      <c r="M168" s="2">
        <v>0</v>
      </c>
      <c r="N168" s="2">
        <v>0.01</v>
      </c>
      <c r="O168" s="2">
        <v>-0.01</v>
      </c>
      <c r="P168" s="2">
        <v>171</v>
      </c>
      <c r="Q168" t="s">
        <v>184</v>
      </c>
      <c r="R168" s="2">
        <v>995676</v>
      </c>
      <c r="S168" t="s">
        <v>686</v>
      </c>
      <c r="T168" t="s">
        <v>53</v>
      </c>
      <c r="U168" t="s">
        <v>54</v>
      </c>
      <c r="V168" t="s">
        <v>54</v>
      </c>
      <c r="X168" s="2">
        <v>21102272</v>
      </c>
      <c r="Y168" t="s">
        <v>687</v>
      </c>
      <c r="Z168" t="s">
        <v>688</v>
      </c>
      <c r="AA168" t="s">
        <v>687</v>
      </c>
      <c r="AC168" t="s">
        <v>118</v>
      </c>
      <c r="AD168" t="s">
        <v>119</v>
      </c>
      <c r="AE168" s="3">
        <v>46357</v>
      </c>
      <c r="AF168" s="3">
        <v>45310</v>
      </c>
      <c r="AG168" s="2">
        <v>0</v>
      </c>
      <c r="AH168" t="s">
        <v>60</v>
      </c>
      <c r="AI168" t="s">
        <v>54</v>
      </c>
      <c r="AJ168" s="3">
        <v>45796.3680439815</v>
      </c>
    </row>
    <row r="169" spans="1:36">
      <c r="A169" s="2">
        <v>301</v>
      </c>
      <c r="B169" s="2">
        <v>2873</v>
      </c>
      <c r="C169" s="2">
        <v>65177055</v>
      </c>
      <c r="D169" s="2">
        <v>141220032</v>
      </c>
      <c r="E169" t="s">
        <v>151</v>
      </c>
      <c r="F169" s="2">
        <v>9920547</v>
      </c>
      <c r="G169" t="s">
        <v>48</v>
      </c>
      <c r="H169" t="s">
        <v>9</v>
      </c>
      <c r="I169" t="s">
        <v>49</v>
      </c>
      <c r="J169" s="2">
        <v>3606048</v>
      </c>
      <c r="K169" t="s">
        <v>50</v>
      </c>
      <c r="L169" s="2">
        <v>1</v>
      </c>
      <c r="M169" s="2">
        <v>0</v>
      </c>
      <c r="N169" s="2">
        <v>0.01</v>
      </c>
      <c r="O169" s="2">
        <v>-0.01</v>
      </c>
      <c r="P169" s="2">
        <v>1</v>
      </c>
      <c r="Q169" t="s">
        <v>62</v>
      </c>
      <c r="R169" s="2">
        <v>15224</v>
      </c>
      <c r="S169" t="s">
        <v>152</v>
      </c>
      <c r="T169" t="s">
        <v>53</v>
      </c>
      <c r="U169" t="s">
        <v>54</v>
      </c>
      <c r="V169" t="s">
        <v>54</v>
      </c>
      <c r="X169" s="2">
        <v>25534953</v>
      </c>
      <c r="Y169" t="s">
        <v>153</v>
      </c>
      <c r="Z169" t="s">
        <v>154</v>
      </c>
      <c r="AA169" t="s">
        <v>153</v>
      </c>
      <c r="AC169" t="s">
        <v>58</v>
      </c>
      <c r="AD169" t="s">
        <v>59</v>
      </c>
      <c r="AE169" s="3">
        <v>46357</v>
      </c>
      <c r="AF169" s="3">
        <v>45310</v>
      </c>
      <c r="AG169" s="2">
        <v>0</v>
      </c>
      <c r="AH169" t="s">
        <v>60</v>
      </c>
      <c r="AI169" t="s">
        <v>54</v>
      </c>
      <c r="AJ169" s="3">
        <v>45790.8944444444</v>
      </c>
    </row>
    <row r="170" spans="1:36">
      <c r="A170" s="2">
        <v>301</v>
      </c>
      <c r="B170" s="2">
        <v>106569</v>
      </c>
      <c r="C170" s="2">
        <v>65232259</v>
      </c>
      <c r="D170" s="2">
        <v>141325317</v>
      </c>
      <c r="E170" t="s">
        <v>188</v>
      </c>
      <c r="F170" s="2">
        <v>9920547</v>
      </c>
      <c r="G170" t="s">
        <v>48</v>
      </c>
      <c r="H170" t="s">
        <v>9</v>
      </c>
      <c r="I170" t="s">
        <v>49</v>
      </c>
      <c r="J170" s="2">
        <v>4028856</v>
      </c>
      <c r="K170" t="s">
        <v>67</v>
      </c>
      <c r="L170" s="2">
        <v>1</v>
      </c>
      <c r="M170" s="2">
        <v>0</v>
      </c>
      <c r="N170" s="2">
        <v>0</v>
      </c>
      <c r="O170" s="2">
        <v>0</v>
      </c>
      <c r="P170" s="2">
        <v>163</v>
      </c>
      <c r="Q170" t="s">
        <v>68</v>
      </c>
      <c r="R170" s="2">
        <v>29639</v>
      </c>
      <c r="S170" t="s">
        <v>189</v>
      </c>
      <c r="T170" t="s">
        <v>53</v>
      </c>
      <c r="U170" t="s">
        <v>54</v>
      </c>
      <c r="V170" t="s">
        <v>54</v>
      </c>
      <c r="X170" s="2">
        <v>10051662</v>
      </c>
      <c r="Y170" t="s">
        <v>689</v>
      </c>
      <c r="Z170" t="s">
        <v>690</v>
      </c>
      <c r="AA170" t="s">
        <v>689</v>
      </c>
      <c r="AC170" t="s">
        <v>79</v>
      </c>
      <c r="AD170" t="s">
        <v>80</v>
      </c>
      <c r="AF170" s="3">
        <v>45658</v>
      </c>
      <c r="AG170" s="2">
        <v>0</v>
      </c>
      <c r="AH170" t="s">
        <v>60</v>
      </c>
      <c r="AI170" t="s">
        <v>54</v>
      </c>
      <c r="AJ170" s="3">
        <v>45791.841412037</v>
      </c>
    </row>
    <row r="171" spans="1:36">
      <c r="A171" s="2">
        <v>301</v>
      </c>
      <c r="B171" s="2">
        <v>102935</v>
      </c>
      <c r="C171" s="2">
        <v>65467436</v>
      </c>
      <c r="D171" s="2">
        <v>141787940</v>
      </c>
      <c r="E171" t="s">
        <v>349</v>
      </c>
      <c r="F171" s="2">
        <v>9920547</v>
      </c>
      <c r="G171" t="s">
        <v>48</v>
      </c>
      <c r="H171" t="s">
        <v>9</v>
      </c>
      <c r="I171" t="s">
        <v>49</v>
      </c>
      <c r="J171" s="2">
        <v>3606048</v>
      </c>
      <c r="K171" t="s">
        <v>50</v>
      </c>
      <c r="L171" s="2">
        <v>1</v>
      </c>
      <c r="M171" s="2">
        <v>0</v>
      </c>
      <c r="N171" s="2">
        <v>0.01</v>
      </c>
      <c r="O171" s="2">
        <v>-0.01</v>
      </c>
      <c r="P171" s="2">
        <v>163</v>
      </c>
      <c r="Q171" t="s">
        <v>68</v>
      </c>
      <c r="R171" s="2">
        <v>29210</v>
      </c>
      <c r="S171" t="s">
        <v>691</v>
      </c>
      <c r="T171" t="s">
        <v>53</v>
      </c>
      <c r="U171" t="s">
        <v>54</v>
      </c>
      <c r="V171" t="s">
        <v>54</v>
      </c>
      <c r="X171" s="2">
        <v>4735552</v>
      </c>
      <c r="Y171" t="s">
        <v>692</v>
      </c>
      <c r="Z171" t="s">
        <v>693</v>
      </c>
      <c r="AA171" t="s">
        <v>692</v>
      </c>
      <c r="AC171" t="s">
        <v>118</v>
      </c>
      <c r="AD171" t="s">
        <v>119</v>
      </c>
      <c r="AE171" s="3">
        <v>46357</v>
      </c>
      <c r="AF171" s="3">
        <v>45310</v>
      </c>
      <c r="AG171" s="2">
        <v>0</v>
      </c>
      <c r="AH171" t="s">
        <v>60</v>
      </c>
      <c r="AI171" t="s">
        <v>54</v>
      </c>
      <c r="AJ171" s="3">
        <v>45795.9025810185</v>
      </c>
    </row>
    <row r="172" spans="1:36">
      <c r="A172" s="2">
        <v>301</v>
      </c>
      <c r="B172" s="2">
        <v>2881</v>
      </c>
      <c r="C172" s="2">
        <v>65402096</v>
      </c>
      <c r="D172" s="2">
        <v>141660514</v>
      </c>
      <c r="E172" t="s">
        <v>102</v>
      </c>
      <c r="F172" s="2">
        <v>9920547</v>
      </c>
      <c r="G172" t="s">
        <v>48</v>
      </c>
      <c r="H172" t="s">
        <v>9</v>
      </c>
      <c r="I172" t="s">
        <v>49</v>
      </c>
      <c r="J172" s="2">
        <v>4028856</v>
      </c>
      <c r="K172" t="s">
        <v>67</v>
      </c>
      <c r="L172" s="2">
        <v>1</v>
      </c>
      <c r="M172" s="2">
        <v>0</v>
      </c>
      <c r="N172" s="2">
        <v>0</v>
      </c>
      <c r="O172" s="2">
        <v>0</v>
      </c>
      <c r="P172" s="2">
        <v>171</v>
      </c>
      <c r="Q172" t="s">
        <v>184</v>
      </c>
      <c r="R172" s="2">
        <v>11372</v>
      </c>
      <c r="S172" t="s">
        <v>694</v>
      </c>
      <c r="T172" t="s">
        <v>53</v>
      </c>
      <c r="U172" t="s">
        <v>54</v>
      </c>
      <c r="V172" t="s">
        <v>54</v>
      </c>
      <c r="X172" s="2">
        <v>16458552</v>
      </c>
      <c r="Y172" t="s">
        <v>695</v>
      </c>
      <c r="Z172" t="s">
        <v>696</v>
      </c>
      <c r="AA172" t="s">
        <v>695</v>
      </c>
      <c r="AC172" t="s">
        <v>108</v>
      </c>
      <c r="AD172" t="s">
        <v>109</v>
      </c>
      <c r="AF172" s="3">
        <v>45658</v>
      </c>
      <c r="AG172" s="2">
        <v>0</v>
      </c>
      <c r="AH172" t="s">
        <v>60</v>
      </c>
      <c r="AI172" t="s">
        <v>54</v>
      </c>
      <c r="AJ172" s="3">
        <v>45794.8269212963</v>
      </c>
    </row>
    <row r="173" spans="1:36">
      <c r="A173" s="2">
        <v>301</v>
      </c>
      <c r="B173" s="2">
        <v>2881</v>
      </c>
      <c r="C173" s="2">
        <v>65432800</v>
      </c>
      <c r="D173" s="2">
        <v>141721910</v>
      </c>
      <c r="E173" t="s">
        <v>102</v>
      </c>
      <c r="F173" s="2">
        <v>9920547</v>
      </c>
      <c r="G173" t="s">
        <v>48</v>
      </c>
      <c r="H173" t="s">
        <v>9</v>
      </c>
      <c r="I173" t="s">
        <v>49</v>
      </c>
      <c r="J173" s="2">
        <v>4028856</v>
      </c>
      <c r="K173" t="s">
        <v>67</v>
      </c>
      <c r="L173" s="2">
        <v>1</v>
      </c>
      <c r="M173" s="2">
        <v>0</v>
      </c>
      <c r="N173" s="2">
        <v>0</v>
      </c>
      <c r="O173" s="2">
        <v>0</v>
      </c>
      <c r="P173" s="2">
        <v>163</v>
      </c>
      <c r="Q173" t="s">
        <v>68</v>
      </c>
      <c r="R173" s="2">
        <v>11372</v>
      </c>
      <c r="S173" t="s">
        <v>694</v>
      </c>
      <c r="T173" t="s">
        <v>53</v>
      </c>
      <c r="U173" t="s">
        <v>54</v>
      </c>
      <c r="V173" t="s">
        <v>54</v>
      </c>
      <c r="X173" s="2">
        <v>4450335</v>
      </c>
      <c r="Y173" t="s">
        <v>697</v>
      </c>
      <c r="Z173" t="s">
        <v>698</v>
      </c>
      <c r="AA173" t="s">
        <v>699</v>
      </c>
      <c r="AC173" t="s">
        <v>108</v>
      </c>
      <c r="AD173" t="s">
        <v>109</v>
      </c>
      <c r="AF173" s="3">
        <v>45658</v>
      </c>
      <c r="AG173" s="2">
        <v>0</v>
      </c>
      <c r="AH173" t="s">
        <v>60</v>
      </c>
      <c r="AI173" t="s">
        <v>54</v>
      </c>
      <c r="AJ173" s="3">
        <v>45795.5247916667</v>
      </c>
    </row>
    <row r="174" spans="1:36">
      <c r="A174" s="2">
        <v>301</v>
      </c>
      <c r="B174" s="2">
        <v>2520</v>
      </c>
      <c r="C174" s="2">
        <v>65219905</v>
      </c>
      <c r="D174" s="2">
        <v>141307072</v>
      </c>
      <c r="E174" t="s">
        <v>700</v>
      </c>
      <c r="F174" s="2">
        <v>9920547</v>
      </c>
      <c r="G174" t="s">
        <v>48</v>
      </c>
      <c r="H174" t="s">
        <v>9</v>
      </c>
      <c r="I174" t="s">
        <v>49</v>
      </c>
      <c r="J174" s="2">
        <v>4028856</v>
      </c>
      <c r="K174" t="s">
        <v>67</v>
      </c>
      <c r="L174" s="2">
        <v>1</v>
      </c>
      <c r="M174" s="2">
        <v>0</v>
      </c>
      <c r="N174" s="2">
        <v>0</v>
      </c>
      <c r="O174" s="2">
        <v>0</v>
      </c>
      <c r="P174" s="2">
        <v>171</v>
      </c>
      <c r="Q174" t="s">
        <v>184</v>
      </c>
      <c r="R174" s="2">
        <v>13581</v>
      </c>
      <c r="S174" t="s">
        <v>701</v>
      </c>
      <c r="T174" t="s">
        <v>53</v>
      </c>
      <c r="U174" t="s">
        <v>54</v>
      </c>
      <c r="V174" t="s">
        <v>54</v>
      </c>
      <c r="X174" s="2">
        <v>32183128</v>
      </c>
      <c r="Y174" t="s">
        <v>702</v>
      </c>
      <c r="Z174" t="s">
        <v>703</v>
      </c>
      <c r="AA174" t="s">
        <v>704</v>
      </c>
      <c r="AC174" t="s">
        <v>79</v>
      </c>
      <c r="AD174" t="s">
        <v>80</v>
      </c>
      <c r="AF174" s="3">
        <v>45658</v>
      </c>
      <c r="AG174" s="2">
        <v>0</v>
      </c>
      <c r="AH174" t="s">
        <v>60</v>
      </c>
      <c r="AI174" t="s">
        <v>54</v>
      </c>
      <c r="AJ174" s="3">
        <v>45791.7571527778</v>
      </c>
    </row>
    <row r="175" spans="1:36">
      <c r="A175" s="2">
        <v>301</v>
      </c>
      <c r="B175" s="2">
        <v>2755</v>
      </c>
      <c r="C175" s="2">
        <v>64963815</v>
      </c>
      <c r="D175" s="2">
        <v>140800685</v>
      </c>
      <c r="E175" t="s">
        <v>136</v>
      </c>
      <c r="F175" s="2">
        <v>9920547</v>
      </c>
      <c r="G175" t="s">
        <v>48</v>
      </c>
      <c r="H175" t="s">
        <v>9</v>
      </c>
      <c r="I175" t="s">
        <v>49</v>
      </c>
      <c r="J175" s="2">
        <v>4028856</v>
      </c>
      <c r="K175" t="s">
        <v>67</v>
      </c>
      <c r="L175" s="2">
        <v>1</v>
      </c>
      <c r="M175" s="2">
        <v>0</v>
      </c>
      <c r="N175" s="2">
        <v>0</v>
      </c>
      <c r="O175" s="2">
        <v>0</v>
      </c>
      <c r="P175" s="2">
        <v>163</v>
      </c>
      <c r="Q175" t="s">
        <v>68</v>
      </c>
      <c r="R175" s="2">
        <v>5347</v>
      </c>
      <c r="S175" t="s">
        <v>705</v>
      </c>
      <c r="T175" t="s">
        <v>53</v>
      </c>
      <c r="U175" t="s">
        <v>54</v>
      </c>
      <c r="V175" t="s">
        <v>54</v>
      </c>
      <c r="X175" s="2">
        <v>3492881</v>
      </c>
      <c r="Y175" t="s">
        <v>706</v>
      </c>
      <c r="Z175" t="s">
        <v>308</v>
      </c>
      <c r="AA175" t="s">
        <v>706</v>
      </c>
      <c r="AC175" t="s">
        <v>141</v>
      </c>
      <c r="AD175" t="s">
        <v>142</v>
      </c>
      <c r="AF175" s="3">
        <v>45658</v>
      </c>
      <c r="AG175" s="2">
        <v>0</v>
      </c>
      <c r="AH175" t="s">
        <v>60</v>
      </c>
      <c r="AI175" t="s">
        <v>54</v>
      </c>
      <c r="AJ175" s="3">
        <v>45787.5785763889</v>
      </c>
    </row>
    <row r="176" spans="1:36">
      <c r="A176" s="2">
        <v>301</v>
      </c>
      <c r="B176" s="2">
        <v>2595</v>
      </c>
      <c r="C176" s="2">
        <v>64862243</v>
      </c>
      <c r="D176" s="2">
        <v>140597992</v>
      </c>
      <c r="E176" t="s">
        <v>276</v>
      </c>
      <c r="F176" s="2">
        <v>9920547</v>
      </c>
      <c r="G176" t="s">
        <v>48</v>
      </c>
      <c r="H176" t="s">
        <v>9</v>
      </c>
      <c r="I176" t="s">
        <v>49</v>
      </c>
      <c r="J176" s="2">
        <v>3606048</v>
      </c>
      <c r="K176" t="s">
        <v>50</v>
      </c>
      <c r="L176" s="2">
        <v>1</v>
      </c>
      <c r="M176" s="2">
        <v>0</v>
      </c>
      <c r="N176" s="2">
        <v>0.01</v>
      </c>
      <c r="O176" s="2">
        <v>-0.01</v>
      </c>
      <c r="P176" s="2">
        <v>171</v>
      </c>
      <c r="Q176" t="s">
        <v>184</v>
      </c>
      <c r="R176" s="2">
        <v>991137</v>
      </c>
      <c r="S176" t="s">
        <v>707</v>
      </c>
      <c r="T176" t="s">
        <v>53</v>
      </c>
      <c r="U176" t="s">
        <v>54</v>
      </c>
      <c r="V176" t="s">
        <v>54</v>
      </c>
      <c r="X176" s="2">
        <v>4499367</v>
      </c>
      <c r="Y176" t="s">
        <v>708</v>
      </c>
      <c r="Z176" t="s">
        <v>709</v>
      </c>
      <c r="AA176" t="s">
        <v>708</v>
      </c>
      <c r="AC176" t="s">
        <v>118</v>
      </c>
      <c r="AD176" t="s">
        <v>119</v>
      </c>
      <c r="AE176" s="3">
        <v>46357</v>
      </c>
      <c r="AF176" s="3">
        <v>45310</v>
      </c>
      <c r="AG176" s="2">
        <v>0</v>
      </c>
      <c r="AH176" t="s">
        <v>60</v>
      </c>
      <c r="AI176" t="s">
        <v>54</v>
      </c>
      <c r="AJ176" s="3">
        <v>45785.7679166667</v>
      </c>
    </row>
    <row r="177" spans="1:36">
      <c r="A177" s="2">
        <v>301</v>
      </c>
      <c r="B177" s="2">
        <v>2757</v>
      </c>
      <c r="C177" s="2">
        <v>64869500</v>
      </c>
      <c r="D177" s="2">
        <v>140611153</v>
      </c>
      <c r="E177" t="s">
        <v>625</v>
      </c>
      <c r="F177" s="2">
        <v>9920547</v>
      </c>
      <c r="G177" t="s">
        <v>48</v>
      </c>
      <c r="H177" t="s">
        <v>9</v>
      </c>
      <c r="I177" t="s">
        <v>49</v>
      </c>
      <c r="J177" s="2">
        <v>3606048</v>
      </c>
      <c r="K177" t="s">
        <v>50</v>
      </c>
      <c r="L177" s="2">
        <v>1</v>
      </c>
      <c r="M177" s="2">
        <v>0</v>
      </c>
      <c r="N177" s="2">
        <v>0.01</v>
      </c>
      <c r="O177" s="2">
        <v>-0.01</v>
      </c>
      <c r="P177" s="2">
        <v>163</v>
      </c>
      <c r="Q177" t="s">
        <v>68</v>
      </c>
      <c r="R177" s="2">
        <v>7006</v>
      </c>
      <c r="S177" t="s">
        <v>710</v>
      </c>
      <c r="T177" t="s">
        <v>53</v>
      </c>
      <c r="U177" t="s">
        <v>54</v>
      </c>
      <c r="V177" t="s">
        <v>54</v>
      </c>
      <c r="X177" s="2">
        <v>25247400</v>
      </c>
      <c r="Y177" t="s">
        <v>711</v>
      </c>
      <c r="Z177" t="s">
        <v>712</v>
      </c>
      <c r="AA177" t="s">
        <v>711</v>
      </c>
      <c r="AC177" t="s">
        <v>87</v>
      </c>
      <c r="AD177" t="s">
        <v>88</v>
      </c>
      <c r="AE177" s="3">
        <v>46357</v>
      </c>
      <c r="AF177" s="3">
        <v>45310</v>
      </c>
      <c r="AG177" s="2">
        <v>0</v>
      </c>
      <c r="AH177" t="s">
        <v>60</v>
      </c>
      <c r="AI177" t="s">
        <v>54</v>
      </c>
      <c r="AJ177" s="3">
        <v>45785.8323958333</v>
      </c>
    </row>
    <row r="178" spans="1:36">
      <c r="A178" s="2">
        <v>301</v>
      </c>
      <c r="B178" s="2">
        <v>2755</v>
      </c>
      <c r="C178" s="2">
        <v>64953184</v>
      </c>
      <c r="D178" s="2">
        <v>140777645</v>
      </c>
      <c r="E178" t="s">
        <v>136</v>
      </c>
      <c r="F178" s="2">
        <v>9920547</v>
      </c>
      <c r="G178" t="s">
        <v>48</v>
      </c>
      <c r="H178" t="s">
        <v>9</v>
      </c>
      <c r="I178" t="s">
        <v>49</v>
      </c>
      <c r="J178" s="2">
        <v>4028856</v>
      </c>
      <c r="K178" t="s">
        <v>67</v>
      </c>
      <c r="L178" s="2">
        <v>1</v>
      </c>
      <c r="M178" s="2">
        <v>0</v>
      </c>
      <c r="N178" s="2">
        <v>0</v>
      </c>
      <c r="O178" s="2">
        <v>0</v>
      </c>
      <c r="P178" s="2">
        <v>163</v>
      </c>
      <c r="Q178" t="s">
        <v>68</v>
      </c>
      <c r="R178" s="2">
        <v>5347</v>
      </c>
      <c r="S178" t="s">
        <v>705</v>
      </c>
      <c r="T178" t="s">
        <v>53</v>
      </c>
      <c r="U178" t="s">
        <v>54</v>
      </c>
      <c r="V178" t="s">
        <v>54</v>
      </c>
      <c r="X178" s="2">
        <v>741698</v>
      </c>
      <c r="Y178" t="s">
        <v>713</v>
      </c>
      <c r="Z178" t="s">
        <v>714</v>
      </c>
      <c r="AA178" t="s">
        <v>715</v>
      </c>
      <c r="AC178" t="s">
        <v>141</v>
      </c>
      <c r="AD178" t="s">
        <v>142</v>
      </c>
      <c r="AF178" s="3">
        <v>45658</v>
      </c>
      <c r="AG178" s="2">
        <v>0</v>
      </c>
      <c r="AH178" t="s">
        <v>60</v>
      </c>
      <c r="AI178" t="s">
        <v>54</v>
      </c>
      <c r="AJ178" s="3">
        <v>45787.456412037</v>
      </c>
    </row>
    <row r="179" spans="1:36">
      <c r="A179" s="2">
        <v>301</v>
      </c>
      <c r="B179" s="2">
        <v>2527</v>
      </c>
      <c r="C179" s="2">
        <v>65771998</v>
      </c>
      <c r="D179" s="2">
        <v>142383902</v>
      </c>
      <c r="E179" t="s">
        <v>262</v>
      </c>
      <c r="F179" s="2">
        <v>9920547</v>
      </c>
      <c r="G179" t="s">
        <v>48</v>
      </c>
      <c r="H179" t="s">
        <v>9</v>
      </c>
      <c r="I179" t="s">
        <v>49</v>
      </c>
      <c r="J179" s="2">
        <v>4028856</v>
      </c>
      <c r="K179" t="s">
        <v>67</v>
      </c>
      <c r="L179" s="2">
        <v>1</v>
      </c>
      <c r="M179" s="2">
        <v>0</v>
      </c>
      <c r="N179" s="2">
        <v>0</v>
      </c>
      <c r="O179" s="2">
        <v>0</v>
      </c>
      <c r="P179" s="2">
        <v>163</v>
      </c>
      <c r="Q179" t="s">
        <v>68</v>
      </c>
      <c r="R179" s="2">
        <v>28574</v>
      </c>
      <c r="S179" t="s">
        <v>265</v>
      </c>
      <c r="T179" t="s">
        <v>53</v>
      </c>
      <c r="U179" t="s">
        <v>54</v>
      </c>
      <c r="V179" t="s">
        <v>54</v>
      </c>
      <c r="X179" s="2">
        <v>4678248</v>
      </c>
      <c r="Y179" t="s">
        <v>716</v>
      </c>
      <c r="Z179" t="s">
        <v>717</v>
      </c>
      <c r="AA179" t="s">
        <v>716</v>
      </c>
      <c r="AC179" t="s">
        <v>79</v>
      </c>
      <c r="AD179" t="s">
        <v>80</v>
      </c>
      <c r="AF179" s="3">
        <v>45658</v>
      </c>
      <c r="AG179" s="2">
        <v>0</v>
      </c>
      <c r="AH179" t="s">
        <v>60</v>
      </c>
      <c r="AI179" t="s">
        <v>54</v>
      </c>
      <c r="AJ179" s="3">
        <v>45801.5012384259</v>
      </c>
    </row>
    <row r="180" spans="1:36">
      <c r="A180" s="2">
        <v>140</v>
      </c>
      <c r="B180" s="2">
        <v>110896</v>
      </c>
      <c r="C180" s="2">
        <v>66005849</v>
      </c>
      <c r="D180" s="2">
        <v>142842106</v>
      </c>
      <c r="E180" t="s">
        <v>643</v>
      </c>
      <c r="F180" s="2">
        <v>9920547</v>
      </c>
      <c r="G180" t="s">
        <v>48</v>
      </c>
      <c r="H180" t="s">
        <v>9</v>
      </c>
      <c r="I180" t="s">
        <v>49</v>
      </c>
      <c r="J180" s="2">
        <v>4224927</v>
      </c>
      <c r="K180" t="s">
        <v>644</v>
      </c>
      <c r="L180" s="2">
        <v>1</v>
      </c>
      <c r="M180" s="2">
        <v>0</v>
      </c>
      <c r="N180" s="2">
        <v>0</v>
      </c>
      <c r="O180" s="2">
        <v>0</v>
      </c>
      <c r="P180" s="2">
        <v>226</v>
      </c>
      <c r="Q180" t="s">
        <v>645</v>
      </c>
      <c r="R180" s="2">
        <v>6191</v>
      </c>
      <c r="S180" t="s">
        <v>718</v>
      </c>
      <c r="T180" t="s">
        <v>53</v>
      </c>
      <c r="U180" t="s">
        <v>54</v>
      </c>
      <c r="V180" t="s">
        <v>54</v>
      </c>
      <c r="X180" s="2">
        <v>32198183</v>
      </c>
      <c r="Y180" t="s">
        <v>719</v>
      </c>
      <c r="Z180" t="s">
        <v>720</v>
      </c>
      <c r="AA180" t="s">
        <v>721</v>
      </c>
      <c r="AC180" t="s">
        <v>274</v>
      </c>
      <c r="AD180" t="s">
        <v>275</v>
      </c>
      <c r="AE180" s="3">
        <v>46901</v>
      </c>
      <c r="AF180" s="3">
        <v>45805</v>
      </c>
      <c r="AG180" s="2">
        <v>0</v>
      </c>
      <c r="AH180" t="s">
        <v>60</v>
      </c>
      <c r="AI180" t="s">
        <v>54</v>
      </c>
      <c r="AJ180" s="3">
        <v>45805.7052546296</v>
      </c>
    </row>
    <row r="181" spans="1:36">
      <c r="A181" s="2">
        <v>301</v>
      </c>
      <c r="B181" s="2">
        <v>117923</v>
      </c>
      <c r="C181" s="2">
        <v>65438597</v>
      </c>
      <c r="D181" s="2">
        <v>141733582</v>
      </c>
      <c r="E181" t="s">
        <v>569</v>
      </c>
      <c r="F181" s="2">
        <v>9920547</v>
      </c>
      <c r="G181" t="s">
        <v>48</v>
      </c>
      <c r="H181" t="s">
        <v>9</v>
      </c>
      <c r="I181" t="s">
        <v>49</v>
      </c>
      <c r="J181" s="2">
        <v>3606048</v>
      </c>
      <c r="K181" t="s">
        <v>50</v>
      </c>
      <c r="L181" s="2">
        <v>1</v>
      </c>
      <c r="M181" s="2">
        <v>0</v>
      </c>
      <c r="N181" s="2">
        <v>0.01</v>
      </c>
      <c r="O181" s="2">
        <v>-0.01</v>
      </c>
      <c r="P181" s="2">
        <v>163</v>
      </c>
      <c r="Q181" t="s">
        <v>68</v>
      </c>
      <c r="R181" s="2">
        <v>13644</v>
      </c>
      <c r="S181" t="s">
        <v>570</v>
      </c>
      <c r="T181" t="s">
        <v>53</v>
      </c>
      <c r="U181" t="s">
        <v>54</v>
      </c>
      <c r="V181" t="s">
        <v>54</v>
      </c>
      <c r="X181" s="2">
        <v>788740</v>
      </c>
      <c r="Y181" t="s">
        <v>722</v>
      </c>
      <c r="Z181" t="s">
        <v>723</v>
      </c>
      <c r="AA181" t="s">
        <v>724</v>
      </c>
      <c r="AC181" t="s">
        <v>58</v>
      </c>
      <c r="AD181" t="s">
        <v>59</v>
      </c>
      <c r="AE181" s="3">
        <v>46357</v>
      </c>
      <c r="AF181" s="3">
        <v>45310</v>
      </c>
      <c r="AG181" s="2">
        <v>0</v>
      </c>
      <c r="AH181" t="s">
        <v>60</v>
      </c>
      <c r="AI181" t="s">
        <v>54</v>
      </c>
      <c r="AJ181" s="3">
        <v>45795.6110416667</v>
      </c>
    </row>
    <row r="182" spans="1:36">
      <c r="A182" s="2">
        <v>301</v>
      </c>
      <c r="B182" s="2">
        <v>105910</v>
      </c>
      <c r="C182" s="2">
        <v>65522785</v>
      </c>
      <c r="D182" s="2">
        <v>141895927</v>
      </c>
      <c r="E182" t="s">
        <v>160</v>
      </c>
      <c r="F182" s="2">
        <v>9920547</v>
      </c>
      <c r="G182" t="s">
        <v>48</v>
      </c>
      <c r="H182" t="s">
        <v>9</v>
      </c>
      <c r="I182" t="s">
        <v>49</v>
      </c>
      <c r="J182" s="2">
        <v>4028856</v>
      </c>
      <c r="K182" t="s">
        <v>67</v>
      </c>
      <c r="L182" s="2">
        <v>1</v>
      </c>
      <c r="M182" s="2">
        <v>0</v>
      </c>
      <c r="N182" s="2">
        <v>0</v>
      </c>
      <c r="O182" s="2">
        <v>0</v>
      </c>
      <c r="P182" s="2">
        <v>163</v>
      </c>
      <c r="Q182" t="s">
        <v>68</v>
      </c>
      <c r="R182" s="2">
        <v>13199</v>
      </c>
      <c r="S182" t="s">
        <v>162</v>
      </c>
      <c r="T182" t="s">
        <v>53</v>
      </c>
      <c r="U182" t="s">
        <v>54</v>
      </c>
      <c r="V182" t="s">
        <v>54</v>
      </c>
      <c r="X182" s="2">
        <v>23006413</v>
      </c>
      <c r="Y182" t="s">
        <v>725</v>
      </c>
      <c r="Z182" t="s">
        <v>726</v>
      </c>
      <c r="AA182" t="s">
        <v>725</v>
      </c>
      <c r="AC182" t="s">
        <v>118</v>
      </c>
      <c r="AD182" t="s">
        <v>119</v>
      </c>
      <c r="AF182" s="3">
        <v>45658</v>
      </c>
      <c r="AG182" s="2">
        <v>0</v>
      </c>
      <c r="AH182" t="s">
        <v>60</v>
      </c>
      <c r="AI182" t="s">
        <v>54</v>
      </c>
      <c r="AJ182" s="3">
        <v>45796.8803703704</v>
      </c>
    </row>
    <row r="183" spans="1:36">
      <c r="A183" s="2">
        <v>140</v>
      </c>
      <c r="B183" s="2">
        <v>110907</v>
      </c>
      <c r="C183" s="2">
        <v>65776137</v>
      </c>
      <c r="D183" s="2">
        <v>142394447</v>
      </c>
      <c r="E183" t="s">
        <v>269</v>
      </c>
      <c r="F183" s="2">
        <v>9920547</v>
      </c>
      <c r="G183" t="s">
        <v>48</v>
      </c>
      <c r="H183" t="s">
        <v>9</v>
      </c>
      <c r="I183" t="s">
        <v>49</v>
      </c>
      <c r="J183" s="2">
        <v>3689011</v>
      </c>
      <c r="K183" t="s">
        <v>270</v>
      </c>
      <c r="L183" s="2">
        <v>1</v>
      </c>
      <c r="M183" s="2">
        <v>0</v>
      </c>
      <c r="N183" s="2">
        <v>0</v>
      </c>
      <c r="O183" s="2">
        <v>0</v>
      </c>
      <c r="P183" s="2">
        <v>226</v>
      </c>
      <c r="Q183" t="s">
        <v>645</v>
      </c>
      <c r="R183" s="2">
        <v>11848</v>
      </c>
      <c r="S183" t="s">
        <v>727</v>
      </c>
      <c r="T183" t="s">
        <v>53</v>
      </c>
      <c r="U183" t="s">
        <v>54</v>
      </c>
      <c r="V183" t="s">
        <v>54</v>
      </c>
      <c r="X183" s="2">
        <v>13503536</v>
      </c>
      <c r="Y183" t="s">
        <v>728</v>
      </c>
      <c r="Z183" t="s">
        <v>729</v>
      </c>
      <c r="AA183" t="s">
        <v>728</v>
      </c>
      <c r="AC183" t="s">
        <v>274</v>
      </c>
      <c r="AD183" t="s">
        <v>275</v>
      </c>
      <c r="AE183" s="3">
        <v>46265</v>
      </c>
      <c r="AF183" s="3">
        <v>45505</v>
      </c>
      <c r="AG183" s="2">
        <v>0</v>
      </c>
      <c r="AH183" t="s">
        <v>60</v>
      </c>
      <c r="AI183" t="s">
        <v>54</v>
      </c>
      <c r="AJ183" s="3">
        <v>45801.5810648148</v>
      </c>
    </row>
    <row r="184" spans="1:36">
      <c r="A184" s="2">
        <v>301</v>
      </c>
      <c r="B184" s="2">
        <v>2817</v>
      </c>
      <c r="C184" s="2">
        <v>65734638</v>
      </c>
      <c r="D184" s="2">
        <v>142308598</v>
      </c>
      <c r="E184" t="s">
        <v>410</v>
      </c>
      <c r="F184" s="2">
        <v>9920547</v>
      </c>
      <c r="G184" t="s">
        <v>48</v>
      </c>
      <c r="H184" t="s">
        <v>9</v>
      </c>
      <c r="I184" t="s">
        <v>49</v>
      </c>
      <c r="J184" s="2">
        <v>4028856</v>
      </c>
      <c r="K184" t="s">
        <v>67</v>
      </c>
      <c r="L184" s="2">
        <v>1</v>
      </c>
      <c r="M184" s="2">
        <v>0</v>
      </c>
      <c r="N184" s="2">
        <v>0</v>
      </c>
      <c r="O184" s="2">
        <v>0</v>
      </c>
      <c r="P184" s="2">
        <v>163</v>
      </c>
      <c r="Q184" t="s">
        <v>68</v>
      </c>
      <c r="R184" s="2">
        <v>27918</v>
      </c>
      <c r="S184" t="s">
        <v>461</v>
      </c>
      <c r="T184" t="s">
        <v>53</v>
      </c>
      <c r="U184" t="s">
        <v>54</v>
      </c>
      <c r="V184" t="s">
        <v>54</v>
      </c>
      <c r="X184" s="2">
        <v>14919165</v>
      </c>
      <c r="Y184" t="s">
        <v>730</v>
      </c>
      <c r="Z184" t="s">
        <v>731</v>
      </c>
      <c r="AA184" t="s">
        <v>730</v>
      </c>
      <c r="AC184" t="s">
        <v>79</v>
      </c>
      <c r="AD184" t="s">
        <v>80</v>
      </c>
      <c r="AF184" s="3">
        <v>45658</v>
      </c>
      <c r="AG184" s="2">
        <v>0</v>
      </c>
      <c r="AH184" t="s">
        <v>60</v>
      </c>
      <c r="AI184" t="s">
        <v>54</v>
      </c>
      <c r="AJ184" s="3">
        <v>45800.7622916667</v>
      </c>
    </row>
    <row r="185" spans="1:36">
      <c r="A185" s="2">
        <v>301</v>
      </c>
      <c r="B185" s="2">
        <v>2526</v>
      </c>
      <c r="C185" s="2">
        <v>65636246</v>
      </c>
      <c r="D185" s="2">
        <v>142115863</v>
      </c>
      <c r="E185" t="s">
        <v>74</v>
      </c>
      <c r="F185" s="2">
        <v>9920547</v>
      </c>
      <c r="G185" t="s">
        <v>48</v>
      </c>
      <c r="H185" t="s">
        <v>9</v>
      </c>
      <c r="I185" t="s">
        <v>49</v>
      </c>
      <c r="J185" s="2">
        <v>4028856</v>
      </c>
      <c r="K185" t="s">
        <v>67</v>
      </c>
      <c r="L185" s="2">
        <v>1</v>
      </c>
      <c r="M185" s="2">
        <v>0</v>
      </c>
      <c r="N185" s="2">
        <v>0</v>
      </c>
      <c r="O185" s="2">
        <v>0</v>
      </c>
      <c r="P185" s="2">
        <v>163</v>
      </c>
      <c r="Q185" t="s">
        <v>68</v>
      </c>
      <c r="R185" s="2">
        <v>8338</v>
      </c>
      <c r="S185" t="s">
        <v>75</v>
      </c>
      <c r="T185" t="s">
        <v>53</v>
      </c>
      <c r="U185" t="s">
        <v>54</v>
      </c>
      <c r="V185" t="s">
        <v>54</v>
      </c>
      <c r="X185" s="2">
        <v>16467552</v>
      </c>
      <c r="Y185" t="s">
        <v>732</v>
      </c>
      <c r="Z185" t="s">
        <v>733</v>
      </c>
      <c r="AA185" t="s">
        <v>732</v>
      </c>
      <c r="AC185" t="s">
        <v>79</v>
      </c>
      <c r="AD185" t="s">
        <v>80</v>
      </c>
      <c r="AF185" s="3">
        <v>45658</v>
      </c>
      <c r="AG185" s="2">
        <v>0</v>
      </c>
      <c r="AH185" t="s">
        <v>60</v>
      </c>
      <c r="AI185" t="s">
        <v>54</v>
      </c>
      <c r="AJ185" s="3">
        <v>45798.8717592593</v>
      </c>
    </row>
    <row r="186" spans="1:36">
      <c r="A186" s="2">
        <v>301</v>
      </c>
      <c r="B186" s="2">
        <v>2757</v>
      </c>
      <c r="C186" s="2">
        <v>65591188</v>
      </c>
      <c r="D186" s="2">
        <v>142028997</v>
      </c>
      <c r="E186" t="s">
        <v>625</v>
      </c>
      <c r="F186" s="2">
        <v>9920547</v>
      </c>
      <c r="G186" t="s">
        <v>48</v>
      </c>
      <c r="H186" t="s">
        <v>9</v>
      </c>
      <c r="I186" t="s">
        <v>49</v>
      </c>
      <c r="J186" s="2">
        <v>4028856</v>
      </c>
      <c r="K186" t="s">
        <v>67</v>
      </c>
      <c r="L186" s="2">
        <v>1</v>
      </c>
      <c r="M186" s="2">
        <v>0</v>
      </c>
      <c r="N186" s="2">
        <v>0</v>
      </c>
      <c r="O186" s="2">
        <v>0</v>
      </c>
      <c r="P186" s="2">
        <v>163</v>
      </c>
      <c r="Q186" t="s">
        <v>68</v>
      </c>
      <c r="R186" s="2">
        <v>9749</v>
      </c>
      <c r="S186" t="s">
        <v>517</v>
      </c>
      <c r="T186" t="s">
        <v>53</v>
      </c>
      <c r="U186" t="s">
        <v>54</v>
      </c>
      <c r="V186" t="s">
        <v>54</v>
      </c>
      <c r="X186" s="2">
        <v>556450</v>
      </c>
      <c r="Y186" t="s">
        <v>734</v>
      </c>
      <c r="Z186" t="s">
        <v>735</v>
      </c>
      <c r="AA186" t="s">
        <v>736</v>
      </c>
      <c r="AC186" t="s">
        <v>87</v>
      </c>
      <c r="AD186" t="s">
        <v>88</v>
      </c>
      <c r="AF186" s="3">
        <v>45658</v>
      </c>
      <c r="AG186" s="2">
        <v>0</v>
      </c>
      <c r="AH186" t="s">
        <v>60</v>
      </c>
      <c r="AI186" t="s">
        <v>54</v>
      </c>
      <c r="AJ186" s="3">
        <v>45798.3963773148</v>
      </c>
    </row>
    <row r="187" spans="1:36">
      <c r="A187" s="2">
        <v>301</v>
      </c>
      <c r="B187" s="2">
        <v>2888</v>
      </c>
      <c r="C187" s="2">
        <v>65806014</v>
      </c>
      <c r="D187" s="2">
        <v>142449585</v>
      </c>
      <c r="E187" t="s">
        <v>737</v>
      </c>
      <c r="F187" s="2">
        <v>9920547</v>
      </c>
      <c r="G187" t="s">
        <v>48</v>
      </c>
      <c r="H187" t="s">
        <v>9</v>
      </c>
      <c r="I187" t="s">
        <v>49</v>
      </c>
      <c r="J187" s="2">
        <v>4028856</v>
      </c>
      <c r="K187" t="s">
        <v>67</v>
      </c>
      <c r="L187" s="2">
        <v>1</v>
      </c>
      <c r="M187" s="2">
        <v>0</v>
      </c>
      <c r="N187" s="2">
        <v>0</v>
      </c>
      <c r="O187" s="2">
        <v>0</v>
      </c>
      <c r="P187" s="2">
        <v>169</v>
      </c>
      <c r="Q187" t="s">
        <v>161</v>
      </c>
      <c r="R187" s="2">
        <v>12981</v>
      </c>
      <c r="S187" t="s">
        <v>738</v>
      </c>
      <c r="T187" t="s">
        <v>53</v>
      </c>
      <c r="U187" t="s">
        <v>54</v>
      </c>
      <c r="V187" t="s">
        <v>54</v>
      </c>
      <c r="X187" s="2">
        <v>3783690</v>
      </c>
      <c r="Y187" t="s">
        <v>739</v>
      </c>
      <c r="Z187" t="s">
        <v>740</v>
      </c>
      <c r="AA187" t="s">
        <v>739</v>
      </c>
      <c r="AC187" t="s">
        <v>391</v>
      </c>
      <c r="AD187" t="s">
        <v>392</v>
      </c>
      <c r="AF187" s="3">
        <v>45658</v>
      </c>
      <c r="AG187" s="2">
        <v>0</v>
      </c>
      <c r="AH187" t="s">
        <v>60</v>
      </c>
      <c r="AI187" t="s">
        <v>54</v>
      </c>
      <c r="AJ187" s="3">
        <v>45801.8733564815</v>
      </c>
    </row>
    <row r="188" spans="1:36">
      <c r="A188" s="2">
        <v>301</v>
      </c>
      <c r="B188" s="2">
        <v>2497</v>
      </c>
      <c r="C188" s="2">
        <v>65224627</v>
      </c>
      <c r="D188" s="2">
        <v>141311489</v>
      </c>
      <c r="E188" t="s">
        <v>543</v>
      </c>
      <c r="F188" s="2">
        <v>9920547</v>
      </c>
      <c r="G188" t="s">
        <v>48</v>
      </c>
      <c r="H188" t="s">
        <v>9</v>
      </c>
      <c r="I188" t="s">
        <v>49</v>
      </c>
      <c r="J188" s="2">
        <v>4028856</v>
      </c>
      <c r="K188" t="s">
        <v>67</v>
      </c>
      <c r="L188" s="2">
        <v>1</v>
      </c>
      <c r="M188" s="2">
        <v>0</v>
      </c>
      <c r="N188" s="2">
        <v>0</v>
      </c>
      <c r="O188" s="2">
        <v>0</v>
      </c>
      <c r="P188" s="2">
        <v>163</v>
      </c>
      <c r="Q188" t="s">
        <v>68</v>
      </c>
      <c r="R188" s="2">
        <v>5641</v>
      </c>
      <c r="S188" t="s">
        <v>741</v>
      </c>
      <c r="T188" t="s">
        <v>53</v>
      </c>
      <c r="U188" t="s">
        <v>54</v>
      </c>
      <c r="V188" t="s">
        <v>54</v>
      </c>
      <c r="X188" s="2">
        <v>9839545</v>
      </c>
      <c r="Y188" t="s">
        <v>742</v>
      </c>
      <c r="Z188" t="s">
        <v>743</v>
      </c>
      <c r="AA188" t="s">
        <v>742</v>
      </c>
      <c r="AC188" t="s">
        <v>79</v>
      </c>
      <c r="AD188" t="s">
        <v>80</v>
      </c>
      <c r="AF188" s="3">
        <v>45658</v>
      </c>
      <c r="AG188" s="2">
        <v>0</v>
      </c>
      <c r="AH188" t="s">
        <v>60</v>
      </c>
      <c r="AI188" t="s">
        <v>54</v>
      </c>
      <c r="AJ188" s="3">
        <v>45791.7788078704</v>
      </c>
    </row>
    <row r="189" spans="1:36">
      <c r="A189" s="2">
        <v>301</v>
      </c>
      <c r="B189" s="2">
        <v>2527</v>
      </c>
      <c r="C189" s="2">
        <v>65392321</v>
      </c>
      <c r="D189" s="2">
        <v>141642101</v>
      </c>
      <c r="E189" t="s">
        <v>262</v>
      </c>
      <c r="F189" s="2">
        <v>9920547</v>
      </c>
      <c r="G189" t="s">
        <v>48</v>
      </c>
      <c r="H189" t="s">
        <v>9</v>
      </c>
      <c r="I189" t="s">
        <v>49</v>
      </c>
      <c r="J189" s="2">
        <v>4028856</v>
      </c>
      <c r="K189" t="s">
        <v>67</v>
      </c>
      <c r="L189" s="2">
        <v>1</v>
      </c>
      <c r="M189" s="2">
        <v>0</v>
      </c>
      <c r="N189" s="2">
        <v>0</v>
      </c>
      <c r="O189" s="2">
        <v>0</v>
      </c>
      <c r="P189" s="2">
        <v>166</v>
      </c>
      <c r="Q189" t="s">
        <v>225</v>
      </c>
      <c r="R189" s="2">
        <v>4301</v>
      </c>
      <c r="S189" t="s">
        <v>280</v>
      </c>
      <c r="T189" t="s">
        <v>53</v>
      </c>
      <c r="U189" t="s">
        <v>54</v>
      </c>
      <c r="V189" t="s">
        <v>54</v>
      </c>
      <c r="X189" s="2">
        <v>3278741</v>
      </c>
      <c r="Y189" t="s">
        <v>744</v>
      </c>
      <c r="Z189" t="s">
        <v>745</v>
      </c>
      <c r="AA189" t="s">
        <v>744</v>
      </c>
      <c r="AC189" t="s">
        <v>79</v>
      </c>
      <c r="AD189" t="s">
        <v>80</v>
      </c>
      <c r="AF189" s="3">
        <v>45658</v>
      </c>
      <c r="AG189" s="2">
        <v>0</v>
      </c>
      <c r="AH189" t="s">
        <v>60</v>
      </c>
      <c r="AI189" t="s">
        <v>54</v>
      </c>
      <c r="AJ189" s="3">
        <v>45794.7390740741</v>
      </c>
    </row>
    <row r="190" spans="1:36">
      <c r="A190" s="2">
        <v>301</v>
      </c>
      <c r="B190" s="2">
        <v>108656</v>
      </c>
      <c r="C190" s="2">
        <v>65834650</v>
      </c>
      <c r="D190" s="2">
        <v>142507372</v>
      </c>
      <c r="E190" t="s">
        <v>584</v>
      </c>
      <c r="F190" s="2">
        <v>9920547</v>
      </c>
      <c r="G190" t="s">
        <v>48</v>
      </c>
      <c r="H190" t="s">
        <v>9</v>
      </c>
      <c r="I190" t="s">
        <v>49</v>
      </c>
      <c r="J190" s="2">
        <v>4028856</v>
      </c>
      <c r="K190" t="s">
        <v>67</v>
      </c>
      <c r="L190" s="2">
        <v>1</v>
      </c>
      <c r="M190" s="2">
        <v>0</v>
      </c>
      <c r="N190" s="2">
        <v>0</v>
      </c>
      <c r="O190" s="2">
        <v>0</v>
      </c>
      <c r="P190" s="2">
        <v>19</v>
      </c>
      <c r="Q190" t="s">
        <v>51</v>
      </c>
      <c r="R190" s="2">
        <v>4330</v>
      </c>
      <c r="S190" t="s">
        <v>585</v>
      </c>
      <c r="T190" t="s">
        <v>53</v>
      </c>
      <c r="U190" t="s">
        <v>54</v>
      </c>
      <c r="V190" t="s">
        <v>54</v>
      </c>
      <c r="X190" s="2">
        <v>3724001</v>
      </c>
      <c r="Y190" t="s">
        <v>746</v>
      </c>
      <c r="Z190" t="s">
        <v>747</v>
      </c>
      <c r="AA190" t="s">
        <v>746</v>
      </c>
      <c r="AC190" t="s">
        <v>219</v>
      </c>
      <c r="AD190" t="s">
        <v>220</v>
      </c>
      <c r="AF190" s="3">
        <v>45658</v>
      </c>
      <c r="AG190" s="2">
        <v>0</v>
      </c>
      <c r="AH190" t="s">
        <v>60</v>
      </c>
      <c r="AI190" t="s">
        <v>54</v>
      </c>
      <c r="AJ190" s="3">
        <v>45802.5822916667</v>
      </c>
    </row>
    <row r="191" spans="1:36">
      <c r="A191" s="2">
        <v>301</v>
      </c>
      <c r="B191" s="2">
        <v>119622</v>
      </c>
      <c r="C191" s="2">
        <v>65959440</v>
      </c>
      <c r="D191" s="2">
        <v>142750097</v>
      </c>
      <c r="E191" t="s">
        <v>114</v>
      </c>
      <c r="F191" s="2">
        <v>9920547</v>
      </c>
      <c r="G191" t="s">
        <v>48</v>
      </c>
      <c r="H191" t="s">
        <v>9</v>
      </c>
      <c r="I191" t="s">
        <v>49</v>
      </c>
      <c r="J191" s="2">
        <v>3606048</v>
      </c>
      <c r="K191" t="s">
        <v>50</v>
      </c>
      <c r="L191" s="2">
        <v>1</v>
      </c>
      <c r="M191" s="2">
        <v>0</v>
      </c>
      <c r="N191" s="2">
        <v>0.01</v>
      </c>
      <c r="O191" s="2">
        <v>-0.01</v>
      </c>
      <c r="P191" s="2">
        <v>162</v>
      </c>
      <c r="Q191" t="s">
        <v>137</v>
      </c>
      <c r="R191" s="2">
        <v>12163</v>
      </c>
      <c r="S191" t="s">
        <v>244</v>
      </c>
      <c r="T191" t="s">
        <v>53</v>
      </c>
      <c r="U191" t="s">
        <v>54</v>
      </c>
      <c r="V191" t="s">
        <v>54</v>
      </c>
      <c r="X191" s="2">
        <v>9421316</v>
      </c>
      <c r="Y191" t="s">
        <v>748</v>
      </c>
      <c r="Z191" t="s">
        <v>749</v>
      </c>
      <c r="AA191" t="s">
        <v>748</v>
      </c>
      <c r="AC191" t="s">
        <v>118</v>
      </c>
      <c r="AD191" t="s">
        <v>119</v>
      </c>
      <c r="AE191" s="3">
        <v>46357</v>
      </c>
      <c r="AF191" s="3">
        <v>45310</v>
      </c>
      <c r="AG191" s="2">
        <v>0</v>
      </c>
      <c r="AH191" t="s">
        <v>60</v>
      </c>
      <c r="AI191" t="s">
        <v>54</v>
      </c>
      <c r="AJ191" s="3">
        <v>45804.7871759259</v>
      </c>
    </row>
    <row r="192" spans="1:36">
      <c r="A192" s="2">
        <v>301</v>
      </c>
      <c r="B192" s="2">
        <v>107658</v>
      </c>
      <c r="C192" s="2">
        <v>65809014</v>
      </c>
      <c r="D192" s="2">
        <v>142455224</v>
      </c>
      <c r="E192" t="s">
        <v>252</v>
      </c>
      <c r="F192" s="2">
        <v>9920547</v>
      </c>
      <c r="G192" t="s">
        <v>48</v>
      </c>
      <c r="H192" t="s">
        <v>9</v>
      </c>
      <c r="I192" t="s">
        <v>49</v>
      </c>
      <c r="J192" s="2">
        <v>4028856</v>
      </c>
      <c r="K192" t="s">
        <v>67</v>
      </c>
      <c r="L192" s="2">
        <v>1</v>
      </c>
      <c r="M192" s="2">
        <v>0</v>
      </c>
      <c r="N192" s="2">
        <v>0</v>
      </c>
      <c r="O192" s="2">
        <v>0</v>
      </c>
      <c r="P192" s="2">
        <v>163</v>
      </c>
      <c r="Q192" t="s">
        <v>68</v>
      </c>
      <c r="R192" s="2">
        <v>4562</v>
      </c>
      <c r="S192" t="s">
        <v>750</v>
      </c>
      <c r="T192" t="s">
        <v>53</v>
      </c>
      <c r="U192" t="s">
        <v>54</v>
      </c>
      <c r="V192" t="s">
        <v>54</v>
      </c>
      <c r="X192" s="2">
        <v>20837654</v>
      </c>
      <c r="Y192" t="s">
        <v>751</v>
      </c>
      <c r="Z192" t="s">
        <v>752</v>
      </c>
      <c r="AA192" t="s">
        <v>751</v>
      </c>
      <c r="AC192" t="s">
        <v>79</v>
      </c>
      <c r="AD192" t="s">
        <v>80</v>
      </c>
      <c r="AF192" s="3">
        <v>45658</v>
      </c>
      <c r="AG192" s="2">
        <v>0</v>
      </c>
      <c r="AH192" t="s">
        <v>60</v>
      </c>
      <c r="AI192" t="s">
        <v>54</v>
      </c>
      <c r="AJ192" s="3">
        <v>45801.9044097222</v>
      </c>
    </row>
    <row r="193" spans="1:36">
      <c r="A193" s="2">
        <v>301</v>
      </c>
      <c r="B193" s="2">
        <v>117923</v>
      </c>
      <c r="C193" s="2">
        <v>66073007</v>
      </c>
      <c r="D193" s="2">
        <v>142971572</v>
      </c>
      <c r="E193" t="s">
        <v>569</v>
      </c>
      <c r="F193" s="2">
        <v>9920547</v>
      </c>
      <c r="G193" t="s">
        <v>48</v>
      </c>
      <c r="H193" t="s">
        <v>9</v>
      </c>
      <c r="I193" t="s">
        <v>49</v>
      </c>
      <c r="J193" s="2">
        <v>3606048</v>
      </c>
      <c r="K193" t="s">
        <v>50</v>
      </c>
      <c r="L193" s="2">
        <v>1</v>
      </c>
      <c r="M193" s="2">
        <v>0</v>
      </c>
      <c r="N193" s="2">
        <v>0.01</v>
      </c>
      <c r="O193" s="2">
        <v>-0.01</v>
      </c>
      <c r="P193" s="2">
        <v>163</v>
      </c>
      <c r="Q193" t="s">
        <v>68</v>
      </c>
      <c r="R193" s="2">
        <v>13969</v>
      </c>
      <c r="S193" t="s">
        <v>753</v>
      </c>
      <c r="T193" t="s">
        <v>53</v>
      </c>
      <c r="U193" t="s">
        <v>54</v>
      </c>
      <c r="V193" t="s">
        <v>54</v>
      </c>
      <c r="X193" s="2">
        <v>18055510</v>
      </c>
      <c r="Y193" t="s">
        <v>754</v>
      </c>
      <c r="Z193" t="s">
        <v>755</v>
      </c>
      <c r="AA193" t="s">
        <v>754</v>
      </c>
      <c r="AC193" t="s">
        <v>58</v>
      </c>
      <c r="AD193" t="s">
        <v>59</v>
      </c>
      <c r="AE193" s="3">
        <v>46357</v>
      </c>
      <c r="AF193" s="3">
        <v>45310</v>
      </c>
      <c r="AG193" s="2">
        <v>0</v>
      </c>
      <c r="AH193" t="s">
        <v>60</v>
      </c>
      <c r="AI193" t="s">
        <v>54</v>
      </c>
      <c r="AJ193" s="3">
        <v>45806.8356712963</v>
      </c>
    </row>
    <row r="194" spans="1:36">
      <c r="A194" s="2">
        <v>301</v>
      </c>
      <c r="B194" s="2">
        <v>114286</v>
      </c>
      <c r="C194" s="2">
        <v>65914112</v>
      </c>
      <c r="D194" s="2">
        <v>142659242</v>
      </c>
      <c r="E194" t="s">
        <v>756</v>
      </c>
      <c r="F194" s="2">
        <v>9920547</v>
      </c>
      <c r="G194" t="s">
        <v>48</v>
      </c>
      <c r="H194" t="s">
        <v>9</v>
      </c>
      <c r="I194" t="s">
        <v>49</v>
      </c>
      <c r="J194" s="2">
        <v>4028856</v>
      </c>
      <c r="K194" t="s">
        <v>67</v>
      </c>
      <c r="L194" s="2">
        <v>1</v>
      </c>
      <c r="M194" s="2">
        <v>0</v>
      </c>
      <c r="N194" s="2">
        <v>0</v>
      </c>
      <c r="O194" s="2">
        <v>0</v>
      </c>
      <c r="P194" s="2">
        <v>163</v>
      </c>
      <c r="Q194" t="s">
        <v>68</v>
      </c>
      <c r="R194" s="2">
        <v>16266</v>
      </c>
      <c r="S194" t="s">
        <v>238</v>
      </c>
      <c r="T194" t="s">
        <v>53</v>
      </c>
      <c r="U194" t="s">
        <v>54</v>
      </c>
      <c r="V194" t="s">
        <v>54</v>
      </c>
      <c r="X194" s="2">
        <v>9732094</v>
      </c>
      <c r="Y194" t="s">
        <v>757</v>
      </c>
      <c r="Z194" t="s">
        <v>758</v>
      </c>
      <c r="AA194" t="s">
        <v>757</v>
      </c>
      <c r="AC194" t="s">
        <v>141</v>
      </c>
      <c r="AD194" t="s">
        <v>142</v>
      </c>
      <c r="AF194" s="3">
        <v>45658</v>
      </c>
      <c r="AG194" s="2">
        <v>0</v>
      </c>
      <c r="AH194" t="s">
        <v>60</v>
      </c>
      <c r="AI194" t="s">
        <v>54</v>
      </c>
      <c r="AJ194" s="3">
        <v>45803.8424652778</v>
      </c>
    </row>
    <row r="195" spans="1:36">
      <c r="A195" s="2">
        <v>301</v>
      </c>
      <c r="B195" s="2">
        <v>2873</v>
      </c>
      <c r="C195" s="2">
        <v>65616307</v>
      </c>
      <c r="D195" s="2">
        <v>142078946</v>
      </c>
      <c r="E195" t="s">
        <v>151</v>
      </c>
      <c r="F195" s="2">
        <v>9920547</v>
      </c>
      <c r="G195" t="s">
        <v>48</v>
      </c>
      <c r="H195" t="s">
        <v>9</v>
      </c>
      <c r="I195" t="s">
        <v>49</v>
      </c>
      <c r="J195" s="2">
        <v>3606048</v>
      </c>
      <c r="K195" t="s">
        <v>50</v>
      </c>
      <c r="L195" s="2">
        <v>1</v>
      </c>
      <c r="M195" s="2">
        <v>0</v>
      </c>
      <c r="N195" s="2">
        <v>0.01</v>
      </c>
      <c r="O195" s="2">
        <v>-0.01</v>
      </c>
      <c r="P195" s="2">
        <v>19</v>
      </c>
      <c r="Q195" t="s">
        <v>51</v>
      </c>
      <c r="R195" s="2">
        <v>15224</v>
      </c>
      <c r="S195" t="s">
        <v>152</v>
      </c>
      <c r="T195" t="s">
        <v>53</v>
      </c>
      <c r="U195" t="s">
        <v>54</v>
      </c>
      <c r="V195" t="s">
        <v>54</v>
      </c>
      <c r="X195" s="2">
        <v>3399851</v>
      </c>
      <c r="Y195" t="s">
        <v>759</v>
      </c>
      <c r="Z195" t="s">
        <v>760</v>
      </c>
      <c r="AA195" t="s">
        <v>759</v>
      </c>
      <c r="AC195" t="s">
        <v>58</v>
      </c>
      <c r="AD195" t="s">
        <v>59</v>
      </c>
      <c r="AE195" s="3">
        <v>46357</v>
      </c>
      <c r="AF195" s="3">
        <v>45310</v>
      </c>
      <c r="AG195" s="2">
        <v>0</v>
      </c>
      <c r="AH195" t="s">
        <v>60</v>
      </c>
      <c r="AI195" t="s">
        <v>54</v>
      </c>
      <c r="AJ195" s="3">
        <v>45798.6938541667</v>
      </c>
    </row>
    <row r="196" spans="1:36">
      <c r="A196" s="2">
        <v>301</v>
      </c>
      <c r="B196" s="2">
        <v>2526</v>
      </c>
      <c r="C196" s="2">
        <v>65997167</v>
      </c>
      <c r="D196" s="2">
        <v>142825440</v>
      </c>
      <c r="E196" t="s">
        <v>74</v>
      </c>
      <c r="F196" s="2">
        <v>9920547</v>
      </c>
      <c r="G196" t="s">
        <v>48</v>
      </c>
      <c r="H196" t="s">
        <v>9</v>
      </c>
      <c r="I196" t="s">
        <v>49</v>
      </c>
      <c r="J196" s="2">
        <v>4028856</v>
      </c>
      <c r="K196" t="s">
        <v>67</v>
      </c>
      <c r="L196" s="2">
        <v>1</v>
      </c>
      <c r="M196" s="2">
        <v>0</v>
      </c>
      <c r="N196" s="2">
        <v>0</v>
      </c>
      <c r="O196" s="2">
        <v>0</v>
      </c>
      <c r="P196" s="2">
        <v>19</v>
      </c>
      <c r="Q196" t="s">
        <v>51</v>
      </c>
      <c r="R196" s="2">
        <v>8338</v>
      </c>
      <c r="S196" t="s">
        <v>75</v>
      </c>
      <c r="T196" t="s">
        <v>53</v>
      </c>
      <c r="U196" t="s">
        <v>54</v>
      </c>
      <c r="V196" t="s">
        <v>54</v>
      </c>
      <c r="X196" s="2">
        <v>3678638</v>
      </c>
      <c r="Y196" t="s">
        <v>761</v>
      </c>
      <c r="Z196" t="s">
        <v>762</v>
      </c>
      <c r="AA196" t="s">
        <v>761</v>
      </c>
      <c r="AC196" t="s">
        <v>79</v>
      </c>
      <c r="AD196" t="s">
        <v>80</v>
      </c>
      <c r="AF196" s="3">
        <v>45658</v>
      </c>
      <c r="AG196" s="2">
        <v>0</v>
      </c>
      <c r="AH196" t="s">
        <v>60</v>
      </c>
      <c r="AI196" t="s">
        <v>54</v>
      </c>
      <c r="AJ196" s="3">
        <v>45805.6018634259</v>
      </c>
    </row>
    <row r="197" spans="1:36">
      <c r="A197" s="2">
        <v>301</v>
      </c>
      <c r="B197" s="2">
        <v>2512</v>
      </c>
      <c r="C197" s="2">
        <v>65502772</v>
      </c>
      <c r="D197" s="2">
        <v>141859787</v>
      </c>
      <c r="E197" t="s">
        <v>302</v>
      </c>
      <c r="F197" s="2">
        <v>9920547</v>
      </c>
      <c r="G197" t="s">
        <v>48</v>
      </c>
      <c r="H197" t="s">
        <v>9</v>
      </c>
      <c r="I197" t="s">
        <v>49</v>
      </c>
      <c r="J197" s="2">
        <v>4028856</v>
      </c>
      <c r="K197" t="s">
        <v>67</v>
      </c>
      <c r="L197" s="2">
        <v>1</v>
      </c>
      <c r="M197" s="2">
        <v>0</v>
      </c>
      <c r="N197" s="2">
        <v>0</v>
      </c>
      <c r="O197" s="2">
        <v>0</v>
      </c>
      <c r="P197" s="2">
        <v>163</v>
      </c>
      <c r="Q197" t="s">
        <v>68</v>
      </c>
      <c r="R197" s="2">
        <v>6303</v>
      </c>
      <c r="S197" t="s">
        <v>591</v>
      </c>
      <c r="T197" t="s">
        <v>53</v>
      </c>
      <c r="U197" t="s">
        <v>54</v>
      </c>
      <c r="V197" t="s">
        <v>54</v>
      </c>
      <c r="X197" s="2">
        <v>32191206</v>
      </c>
      <c r="Y197" t="s">
        <v>763</v>
      </c>
      <c r="Z197" t="s">
        <v>764</v>
      </c>
      <c r="AA197" t="s">
        <v>765</v>
      </c>
      <c r="AC197" t="s">
        <v>79</v>
      </c>
      <c r="AD197" t="s">
        <v>80</v>
      </c>
      <c r="AF197" s="3">
        <v>45658</v>
      </c>
      <c r="AG197" s="2">
        <v>0</v>
      </c>
      <c r="AH197" t="s">
        <v>60</v>
      </c>
      <c r="AI197" t="s">
        <v>54</v>
      </c>
      <c r="AJ197" s="3">
        <v>45796.7112847222</v>
      </c>
    </row>
    <row r="198" spans="1:36">
      <c r="A198" s="2">
        <v>301</v>
      </c>
      <c r="B198" s="2">
        <v>2802</v>
      </c>
      <c r="C198" s="2">
        <v>65439893</v>
      </c>
      <c r="D198" s="2">
        <v>141736896</v>
      </c>
      <c r="E198" t="s">
        <v>500</v>
      </c>
      <c r="F198" s="2">
        <v>9920547</v>
      </c>
      <c r="G198" t="s">
        <v>48</v>
      </c>
      <c r="H198" t="s">
        <v>9</v>
      </c>
      <c r="I198" t="s">
        <v>49</v>
      </c>
      <c r="J198" s="2">
        <v>3606048</v>
      </c>
      <c r="K198" t="s">
        <v>50</v>
      </c>
      <c r="L198" s="2">
        <v>1</v>
      </c>
      <c r="M198" s="2">
        <v>0</v>
      </c>
      <c r="N198" s="2">
        <v>0</v>
      </c>
      <c r="O198" s="2">
        <v>0</v>
      </c>
      <c r="P198" s="2">
        <v>163</v>
      </c>
      <c r="Q198" t="s">
        <v>68</v>
      </c>
      <c r="R198" s="2">
        <v>12462</v>
      </c>
      <c r="S198" t="s">
        <v>501</v>
      </c>
      <c r="T198" t="s">
        <v>53</v>
      </c>
      <c r="U198" t="s">
        <v>54</v>
      </c>
      <c r="V198" t="s">
        <v>54</v>
      </c>
      <c r="X198" s="2">
        <v>4653328</v>
      </c>
      <c r="Y198" t="s">
        <v>766</v>
      </c>
      <c r="Z198" t="s">
        <v>767</v>
      </c>
      <c r="AA198" t="s">
        <v>766</v>
      </c>
      <c r="AC198" t="s">
        <v>87</v>
      </c>
      <c r="AD198" t="s">
        <v>88</v>
      </c>
      <c r="AE198" s="3">
        <v>46357</v>
      </c>
      <c r="AF198" s="3">
        <v>45310</v>
      </c>
      <c r="AG198" s="2">
        <v>0</v>
      </c>
      <c r="AH198" t="s">
        <v>60</v>
      </c>
      <c r="AI198" t="s">
        <v>54</v>
      </c>
      <c r="AJ198" s="3">
        <v>45795.6296759259</v>
      </c>
    </row>
    <row r="199" spans="1:36">
      <c r="A199" s="2">
        <v>301</v>
      </c>
      <c r="B199" s="2">
        <v>2854</v>
      </c>
      <c r="C199" s="2">
        <v>65905391</v>
      </c>
      <c r="D199" s="2">
        <v>142643810</v>
      </c>
      <c r="E199" t="s">
        <v>335</v>
      </c>
      <c r="F199" s="2">
        <v>9920547</v>
      </c>
      <c r="G199" t="s">
        <v>48</v>
      </c>
      <c r="H199" t="s">
        <v>9</v>
      </c>
      <c r="I199" t="s">
        <v>49</v>
      </c>
      <c r="J199" s="2">
        <v>4028856</v>
      </c>
      <c r="K199" t="s">
        <v>67</v>
      </c>
      <c r="L199" s="2">
        <v>1</v>
      </c>
      <c r="M199" s="2">
        <v>0</v>
      </c>
      <c r="N199" s="2">
        <v>0</v>
      </c>
      <c r="O199" s="2">
        <v>0</v>
      </c>
      <c r="P199" s="2">
        <v>163</v>
      </c>
      <c r="Q199" t="s">
        <v>68</v>
      </c>
      <c r="R199" s="2">
        <v>6752</v>
      </c>
      <c r="S199" t="s">
        <v>768</v>
      </c>
      <c r="T199" t="s">
        <v>53</v>
      </c>
      <c r="U199" t="s">
        <v>54</v>
      </c>
      <c r="V199" t="s">
        <v>54</v>
      </c>
      <c r="X199" s="2">
        <v>4819413</v>
      </c>
      <c r="Y199" t="s">
        <v>769</v>
      </c>
      <c r="Z199" t="s">
        <v>770</v>
      </c>
      <c r="AA199" t="s">
        <v>769</v>
      </c>
      <c r="AC199" t="s">
        <v>58</v>
      </c>
      <c r="AD199" t="s">
        <v>59</v>
      </c>
      <c r="AF199" s="3">
        <v>45658</v>
      </c>
      <c r="AG199" s="2">
        <v>0</v>
      </c>
      <c r="AH199" t="s">
        <v>60</v>
      </c>
      <c r="AI199" t="s">
        <v>54</v>
      </c>
      <c r="AJ199" s="3">
        <v>45803.7697222222</v>
      </c>
    </row>
    <row r="200" spans="1:36">
      <c r="A200" s="2">
        <v>301</v>
      </c>
      <c r="B200" s="2">
        <v>297863</v>
      </c>
      <c r="C200" s="2">
        <v>65824116</v>
      </c>
      <c r="D200" s="2">
        <v>142485610</v>
      </c>
      <c r="E200" t="s">
        <v>132</v>
      </c>
      <c r="F200" s="2">
        <v>9920547</v>
      </c>
      <c r="G200" t="s">
        <v>48</v>
      </c>
      <c r="H200" t="s">
        <v>9</v>
      </c>
      <c r="I200" t="s">
        <v>49</v>
      </c>
      <c r="J200" s="2">
        <v>3606048</v>
      </c>
      <c r="K200" t="s">
        <v>50</v>
      </c>
      <c r="L200" s="2">
        <v>1</v>
      </c>
      <c r="M200" s="2">
        <v>0</v>
      </c>
      <c r="N200" s="2">
        <v>0.01</v>
      </c>
      <c r="O200" s="2">
        <v>-0.01</v>
      </c>
      <c r="P200" s="2">
        <v>163</v>
      </c>
      <c r="Q200" t="s">
        <v>68</v>
      </c>
      <c r="R200" s="2">
        <v>7006</v>
      </c>
      <c r="S200" t="s">
        <v>710</v>
      </c>
      <c r="T200" t="s">
        <v>53</v>
      </c>
      <c r="U200" t="s">
        <v>54</v>
      </c>
      <c r="V200" t="s">
        <v>54</v>
      </c>
      <c r="X200" s="2">
        <v>32031337</v>
      </c>
      <c r="Y200" t="s">
        <v>771</v>
      </c>
      <c r="Z200" t="s">
        <v>772</v>
      </c>
      <c r="AA200" t="s">
        <v>773</v>
      </c>
      <c r="AC200" t="s">
        <v>87</v>
      </c>
      <c r="AD200" t="s">
        <v>88</v>
      </c>
      <c r="AE200" s="3">
        <v>46357</v>
      </c>
      <c r="AF200" s="3">
        <v>45310</v>
      </c>
      <c r="AG200" s="2">
        <v>0</v>
      </c>
      <c r="AH200" t="s">
        <v>60</v>
      </c>
      <c r="AI200" t="s">
        <v>54</v>
      </c>
      <c r="AJ200" s="3">
        <v>45802.4428819444</v>
      </c>
    </row>
    <row r="201" spans="1:36">
      <c r="A201" s="2">
        <v>301</v>
      </c>
      <c r="B201" s="2">
        <v>2304</v>
      </c>
      <c r="C201" s="2">
        <v>65573931</v>
      </c>
      <c r="D201" s="2">
        <v>141997057</v>
      </c>
      <c r="E201" t="s">
        <v>774</v>
      </c>
      <c r="F201" s="2">
        <v>9920547</v>
      </c>
      <c r="G201" t="s">
        <v>48</v>
      </c>
      <c r="H201" t="s">
        <v>9</v>
      </c>
      <c r="I201" t="s">
        <v>49</v>
      </c>
      <c r="J201" s="2">
        <v>4028856</v>
      </c>
      <c r="K201" t="s">
        <v>67</v>
      </c>
      <c r="L201" s="2">
        <v>1</v>
      </c>
      <c r="M201" s="2">
        <v>0</v>
      </c>
      <c r="N201" s="2">
        <v>0</v>
      </c>
      <c r="O201" s="2">
        <v>0</v>
      </c>
      <c r="P201" s="2">
        <v>166</v>
      </c>
      <c r="Q201" t="s">
        <v>225</v>
      </c>
      <c r="R201" s="2">
        <v>13000</v>
      </c>
      <c r="S201" t="s">
        <v>775</v>
      </c>
      <c r="T201" t="s">
        <v>53</v>
      </c>
      <c r="U201" t="s">
        <v>54</v>
      </c>
      <c r="V201" t="s">
        <v>54</v>
      </c>
      <c r="X201" s="2">
        <v>25158197</v>
      </c>
      <c r="Y201" t="s">
        <v>776</v>
      </c>
      <c r="Z201" t="s">
        <v>777</v>
      </c>
      <c r="AA201" t="s">
        <v>776</v>
      </c>
      <c r="AC201" t="s">
        <v>141</v>
      </c>
      <c r="AD201" t="s">
        <v>142</v>
      </c>
      <c r="AF201" s="3">
        <v>45658</v>
      </c>
      <c r="AG201" s="2">
        <v>0</v>
      </c>
      <c r="AH201" t="s">
        <v>60</v>
      </c>
      <c r="AI201" t="s">
        <v>54</v>
      </c>
      <c r="AJ201" s="3">
        <v>45797.8435185185</v>
      </c>
    </row>
    <row r="202" spans="1:36">
      <c r="A202" s="2">
        <v>126927</v>
      </c>
      <c r="B202" s="2">
        <v>126923</v>
      </c>
      <c r="C202" s="2">
        <v>65693999</v>
      </c>
      <c r="D202" s="2">
        <v>142227449</v>
      </c>
      <c r="E202" t="s">
        <v>203</v>
      </c>
      <c r="F202" s="2">
        <v>9920547</v>
      </c>
      <c r="G202" t="s">
        <v>48</v>
      </c>
      <c r="H202" t="s">
        <v>9</v>
      </c>
      <c r="I202" t="s">
        <v>49</v>
      </c>
      <c r="K202" t="s">
        <v>54</v>
      </c>
      <c r="L202" s="2">
        <v>1</v>
      </c>
      <c r="M202" s="2">
        <v>0</v>
      </c>
      <c r="P202" s="2">
        <v>2</v>
      </c>
      <c r="Q202" t="s">
        <v>204</v>
      </c>
      <c r="R202" s="2">
        <v>9533</v>
      </c>
      <c r="S202" t="s">
        <v>205</v>
      </c>
      <c r="T202" t="s">
        <v>53</v>
      </c>
      <c r="U202" t="s">
        <v>54</v>
      </c>
      <c r="V202" t="s">
        <v>54</v>
      </c>
      <c r="X202" s="2">
        <v>14267</v>
      </c>
      <c r="Y202" t="s">
        <v>206</v>
      </c>
      <c r="Z202" t="s">
        <v>205</v>
      </c>
      <c r="AA202" t="s">
        <v>206</v>
      </c>
      <c r="AC202" t="s">
        <v>207</v>
      </c>
      <c r="AD202" t="s">
        <v>208</v>
      </c>
      <c r="AG202" s="2">
        <v>0</v>
      </c>
      <c r="AH202" t="s">
        <v>60</v>
      </c>
      <c r="AI202" t="s">
        <v>54</v>
      </c>
      <c r="AJ202" s="3">
        <v>45799.8959953704</v>
      </c>
    </row>
    <row r="203" spans="1:36">
      <c r="A203" s="2">
        <v>301</v>
      </c>
      <c r="B203" s="2">
        <v>2559</v>
      </c>
      <c r="C203" s="2">
        <v>64889331</v>
      </c>
      <c r="D203" s="2">
        <v>140649984</v>
      </c>
      <c r="E203" t="s">
        <v>778</v>
      </c>
      <c r="F203" s="2">
        <v>9920547</v>
      </c>
      <c r="G203" t="s">
        <v>48</v>
      </c>
      <c r="H203" t="s">
        <v>9</v>
      </c>
      <c r="I203" t="s">
        <v>49</v>
      </c>
      <c r="J203" s="2">
        <v>3951696</v>
      </c>
      <c r="K203" t="s">
        <v>290</v>
      </c>
      <c r="L203" s="2">
        <v>1</v>
      </c>
      <c r="M203" s="2">
        <v>0</v>
      </c>
      <c r="N203" s="2">
        <v>0</v>
      </c>
      <c r="O203" s="2">
        <v>0</v>
      </c>
      <c r="P203" s="2">
        <v>166</v>
      </c>
      <c r="Q203" t="s">
        <v>225</v>
      </c>
      <c r="R203" s="2">
        <v>7583</v>
      </c>
      <c r="S203" t="s">
        <v>779</v>
      </c>
      <c r="T203" t="s">
        <v>53</v>
      </c>
      <c r="U203" t="s">
        <v>54</v>
      </c>
      <c r="V203" t="s">
        <v>54</v>
      </c>
      <c r="X203" s="2">
        <v>285782</v>
      </c>
      <c r="Y203" t="s">
        <v>780</v>
      </c>
      <c r="Z203" t="s">
        <v>781</v>
      </c>
      <c r="AA203" t="s">
        <v>782</v>
      </c>
      <c r="AC203" t="s">
        <v>79</v>
      </c>
      <c r="AD203" t="s">
        <v>80</v>
      </c>
      <c r="AE203" s="3">
        <v>46721</v>
      </c>
      <c r="AF203" s="3">
        <v>45566</v>
      </c>
      <c r="AG203" s="2">
        <v>0</v>
      </c>
      <c r="AH203" t="s">
        <v>60</v>
      </c>
      <c r="AI203" t="s">
        <v>54</v>
      </c>
      <c r="AJ203" s="3">
        <v>45786.4178935185</v>
      </c>
    </row>
    <row r="204" spans="1:36">
      <c r="A204" s="2">
        <v>301</v>
      </c>
      <c r="B204" s="2">
        <v>101453</v>
      </c>
      <c r="C204" s="2">
        <v>65728941</v>
      </c>
      <c r="D204" s="2">
        <v>142297105</v>
      </c>
      <c r="E204" t="s">
        <v>455</v>
      </c>
      <c r="F204" s="2">
        <v>9920547</v>
      </c>
      <c r="G204" t="s">
        <v>48</v>
      </c>
      <c r="H204" t="s">
        <v>9</v>
      </c>
      <c r="I204" t="s">
        <v>49</v>
      </c>
      <c r="J204" s="2">
        <v>3606048</v>
      </c>
      <c r="K204" t="s">
        <v>50</v>
      </c>
      <c r="L204" s="2">
        <v>1</v>
      </c>
      <c r="M204" s="2">
        <v>0</v>
      </c>
      <c r="N204" s="2">
        <v>0.01</v>
      </c>
      <c r="O204" s="2">
        <v>-0.01</v>
      </c>
      <c r="P204" s="2">
        <v>163</v>
      </c>
      <c r="Q204" t="s">
        <v>68</v>
      </c>
      <c r="R204" s="2">
        <v>4518</v>
      </c>
      <c r="S204" t="s">
        <v>783</v>
      </c>
      <c r="T204" t="s">
        <v>53</v>
      </c>
      <c r="U204" t="s">
        <v>54</v>
      </c>
      <c r="V204" t="s">
        <v>54</v>
      </c>
      <c r="X204" s="2">
        <v>32197666</v>
      </c>
      <c r="Y204" t="s">
        <v>784</v>
      </c>
      <c r="Z204" t="s">
        <v>785</v>
      </c>
      <c r="AA204" t="s">
        <v>786</v>
      </c>
      <c r="AC204" t="s">
        <v>141</v>
      </c>
      <c r="AD204" t="s">
        <v>142</v>
      </c>
      <c r="AE204" s="3">
        <v>46357</v>
      </c>
      <c r="AF204" s="3">
        <v>45310</v>
      </c>
      <c r="AG204" s="2">
        <v>0</v>
      </c>
      <c r="AH204" t="s">
        <v>60</v>
      </c>
      <c r="AI204" t="s">
        <v>54</v>
      </c>
      <c r="AJ204" s="3">
        <v>45800.6979282407</v>
      </c>
    </row>
    <row r="205" spans="1:36">
      <c r="A205" s="2">
        <v>301</v>
      </c>
      <c r="B205" s="2">
        <v>2852</v>
      </c>
      <c r="C205" s="2">
        <v>65600512</v>
      </c>
      <c r="D205" s="2">
        <v>142119518</v>
      </c>
      <c r="E205" t="s">
        <v>47</v>
      </c>
      <c r="F205" s="2">
        <v>9920547</v>
      </c>
      <c r="G205" t="s">
        <v>48</v>
      </c>
      <c r="H205" t="s">
        <v>9</v>
      </c>
      <c r="I205" t="s">
        <v>49</v>
      </c>
      <c r="J205" s="2">
        <v>3606048</v>
      </c>
      <c r="K205" t="s">
        <v>50</v>
      </c>
      <c r="L205" s="2">
        <v>1</v>
      </c>
      <c r="M205" s="2">
        <v>0</v>
      </c>
      <c r="N205" s="2">
        <v>0.01</v>
      </c>
      <c r="O205" s="2">
        <v>-0.01</v>
      </c>
      <c r="P205" s="2">
        <v>179</v>
      </c>
      <c r="Q205" t="s">
        <v>103</v>
      </c>
      <c r="R205" s="2">
        <v>9320</v>
      </c>
      <c r="S205" t="s">
        <v>787</v>
      </c>
      <c r="T205" t="s">
        <v>53</v>
      </c>
      <c r="U205" t="s">
        <v>54</v>
      </c>
      <c r="V205" t="s">
        <v>54</v>
      </c>
      <c r="X205" s="2">
        <v>4679285</v>
      </c>
      <c r="Y205" t="s">
        <v>788</v>
      </c>
      <c r="Z205" t="s">
        <v>789</v>
      </c>
      <c r="AA205" t="s">
        <v>788</v>
      </c>
      <c r="AC205" t="s">
        <v>58</v>
      </c>
      <c r="AD205" t="s">
        <v>59</v>
      </c>
      <c r="AE205" s="3">
        <v>46357</v>
      </c>
      <c r="AF205" s="3">
        <v>45310</v>
      </c>
      <c r="AG205" s="2">
        <v>0</v>
      </c>
      <c r="AH205" t="s">
        <v>60</v>
      </c>
      <c r="AI205" t="s">
        <v>54</v>
      </c>
      <c r="AJ205" s="3">
        <v>45798.8900810185</v>
      </c>
    </row>
    <row r="206" spans="1:36">
      <c r="A206" s="2">
        <v>301</v>
      </c>
      <c r="B206" s="2">
        <v>2757</v>
      </c>
      <c r="C206" s="2">
        <v>65692940</v>
      </c>
      <c r="D206" s="2">
        <v>142225509</v>
      </c>
      <c r="E206" t="s">
        <v>625</v>
      </c>
      <c r="F206" s="2">
        <v>9920547</v>
      </c>
      <c r="G206" t="s">
        <v>48</v>
      </c>
      <c r="H206" t="s">
        <v>9</v>
      </c>
      <c r="I206" t="s">
        <v>49</v>
      </c>
      <c r="J206" s="2">
        <v>4028856</v>
      </c>
      <c r="K206" t="s">
        <v>67</v>
      </c>
      <c r="L206" s="2">
        <v>1</v>
      </c>
      <c r="M206" s="2">
        <v>0</v>
      </c>
      <c r="N206" s="2">
        <v>0</v>
      </c>
      <c r="O206" s="2">
        <v>0</v>
      </c>
      <c r="P206" s="2">
        <v>163</v>
      </c>
      <c r="Q206" t="s">
        <v>68</v>
      </c>
      <c r="R206" s="2">
        <v>27604</v>
      </c>
      <c r="S206" t="s">
        <v>790</v>
      </c>
      <c r="T206" t="s">
        <v>53</v>
      </c>
      <c r="U206" t="s">
        <v>54</v>
      </c>
      <c r="V206" t="s">
        <v>54</v>
      </c>
      <c r="X206" s="2">
        <v>32196564</v>
      </c>
      <c r="Y206" t="s">
        <v>791</v>
      </c>
      <c r="Z206" t="s">
        <v>792</v>
      </c>
      <c r="AA206" t="s">
        <v>793</v>
      </c>
      <c r="AC206" t="s">
        <v>87</v>
      </c>
      <c r="AD206" t="s">
        <v>88</v>
      </c>
      <c r="AF206" s="3">
        <v>45658</v>
      </c>
      <c r="AG206" s="2">
        <v>0</v>
      </c>
      <c r="AH206" t="s">
        <v>60</v>
      </c>
      <c r="AI206" t="s">
        <v>54</v>
      </c>
      <c r="AJ206" s="3">
        <v>45799.8836689815</v>
      </c>
    </row>
    <row r="207" spans="1:36">
      <c r="A207" s="2">
        <v>301</v>
      </c>
      <c r="B207" s="2">
        <v>2153</v>
      </c>
      <c r="C207" s="2">
        <v>65848780</v>
      </c>
      <c r="D207" s="2">
        <v>142534360</v>
      </c>
      <c r="E207" t="s">
        <v>794</v>
      </c>
      <c r="F207" s="2">
        <v>9920547</v>
      </c>
      <c r="G207" t="s">
        <v>48</v>
      </c>
      <c r="H207" t="s">
        <v>9</v>
      </c>
      <c r="I207" t="s">
        <v>49</v>
      </c>
      <c r="J207" s="2">
        <v>4028856</v>
      </c>
      <c r="K207" t="s">
        <v>67</v>
      </c>
      <c r="L207" s="2">
        <v>1</v>
      </c>
      <c r="M207" s="2">
        <v>0</v>
      </c>
      <c r="N207" s="2">
        <v>0</v>
      </c>
      <c r="O207" s="2">
        <v>0</v>
      </c>
      <c r="P207" s="2">
        <v>93</v>
      </c>
      <c r="Q207" t="s">
        <v>428</v>
      </c>
      <c r="R207" s="2">
        <v>15848</v>
      </c>
      <c r="S207" t="s">
        <v>795</v>
      </c>
      <c r="T207" t="s">
        <v>53</v>
      </c>
      <c r="U207" t="s">
        <v>54</v>
      </c>
      <c r="V207" t="s">
        <v>54</v>
      </c>
      <c r="X207" s="2">
        <v>32097927</v>
      </c>
      <c r="Y207" t="s">
        <v>796</v>
      </c>
      <c r="Z207" t="s">
        <v>797</v>
      </c>
      <c r="AA207" t="s">
        <v>798</v>
      </c>
      <c r="AC207" t="s">
        <v>141</v>
      </c>
      <c r="AD207" t="s">
        <v>142</v>
      </c>
      <c r="AF207" s="3">
        <v>45658</v>
      </c>
      <c r="AG207" s="2">
        <v>0</v>
      </c>
      <c r="AH207" t="s">
        <v>60</v>
      </c>
      <c r="AI207" t="s">
        <v>54</v>
      </c>
      <c r="AJ207" s="3">
        <v>45802.7548263889</v>
      </c>
    </row>
    <row r="208" spans="1:36">
      <c r="A208" s="2">
        <v>301</v>
      </c>
      <c r="B208" s="2">
        <v>2714</v>
      </c>
      <c r="C208" s="2">
        <v>65803110</v>
      </c>
      <c r="D208" s="2">
        <v>142445062</v>
      </c>
      <c r="E208" t="s">
        <v>516</v>
      </c>
      <c r="F208" s="2">
        <v>9920547</v>
      </c>
      <c r="G208" t="s">
        <v>48</v>
      </c>
      <c r="H208" t="s">
        <v>9</v>
      </c>
      <c r="I208" t="s">
        <v>49</v>
      </c>
      <c r="J208" s="2">
        <v>4028856</v>
      </c>
      <c r="K208" t="s">
        <v>67</v>
      </c>
      <c r="L208" s="2">
        <v>1</v>
      </c>
      <c r="M208" s="2">
        <v>0</v>
      </c>
      <c r="N208" s="2">
        <v>0</v>
      </c>
      <c r="O208" s="2">
        <v>0</v>
      </c>
      <c r="P208" s="2">
        <v>163</v>
      </c>
      <c r="Q208" t="s">
        <v>68</v>
      </c>
      <c r="R208" s="2">
        <v>9749</v>
      </c>
      <c r="S208" t="s">
        <v>517</v>
      </c>
      <c r="T208" t="s">
        <v>53</v>
      </c>
      <c r="U208" t="s">
        <v>54</v>
      </c>
      <c r="V208" t="s">
        <v>54</v>
      </c>
      <c r="X208" s="2">
        <v>19281496</v>
      </c>
      <c r="Y208" t="s">
        <v>799</v>
      </c>
      <c r="Z208" t="s">
        <v>800</v>
      </c>
      <c r="AA208" t="s">
        <v>799</v>
      </c>
      <c r="AC208" t="s">
        <v>87</v>
      </c>
      <c r="AD208" t="s">
        <v>88</v>
      </c>
      <c r="AF208" s="3">
        <v>45658</v>
      </c>
      <c r="AG208" s="2">
        <v>0</v>
      </c>
      <c r="AH208" t="s">
        <v>60</v>
      </c>
      <c r="AI208" t="s">
        <v>54</v>
      </c>
      <c r="AJ208" s="3">
        <v>45801.8545601852</v>
      </c>
    </row>
    <row r="209" spans="1:36">
      <c r="A209" s="2">
        <v>301</v>
      </c>
      <c r="B209" s="2">
        <v>2414</v>
      </c>
      <c r="C209" s="2">
        <v>65783351</v>
      </c>
      <c r="D209" s="2">
        <v>142409349</v>
      </c>
      <c r="E209" t="s">
        <v>480</v>
      </c>
      <c r="F209" s="2">
        <v>9920547</v>
      </c>
      <c r="G209" t="s">
        <v>48</v>
      </c>
      <c r="H209" t="s">
        <v>9</v>
      </c>
      <c r="I209" t="s">
        <v>49</v>
      </c>
      <c r="J209" s="2">
        <v>3606048</v>
      </c>
      <c r="K209" t="s">
        <v>50</v>
      </c>
      <c r="L209" s="2">
        <v>1</v>
      </c>
      <c r="M209" s="2">
        <v>0</v>
      </c>
      <c r="N209" s="2">
        <v>0.01</v>
      </c>
      <c r="O209" s="2">
        <v>-0.01</v>
      </c>
      <c r="P209" s="2">
        <v>163</v>
      </c>
      <c r="Q209" t="s">
        <v>68</v>
      </c>
      <c r="R209" s="2">
        <v>29638</v>
      </c>
      <c r="S209" t="s">
        <v>801</v>
      </c>
      <c r="T209" t="s">
        <v>53</v>
      </c>
      <c r="U209" t="s">
        <v>54</v>
      </c>
      <c r="V209" t="s">
        <v>54</v>
      </c>
      <c r="X209" s="2">
        <v>7112268</v>
      </c>
      <c r="Y209" t="s">
        <v>802</v>
      </c>
      <c r="Z209" t="s">
        <v>803</v>
      </c>
      <c r="AA209" t="s">
        <v>802</v>
      </c>
      <c r="AC209" t="s">
        <v>141</v>
      </c>
      <c r="AD209" t="s">
        <v>142</v>
      </c>
      <c r="AE209" s="3">
        <v>46357</v>
      </c>
      <c r="AF209" s="3">
        <v>45310</v>
      </c>
      <c r="AG209" s="2">
        <v>0</v>
      </c>
      <c r="AH209" t="s">
        <v>60</v>
      </c>
      <c r="AI209" t="s">
        <v>54</v>
      </c>
      <c r="AJ209" s="3">
        <v>45801.6701736111</v>
      </c>
    </row>
    <row r="210" spans="1:36">
      <c r="A210" s="2">
        <v>301</v>
      </c>
      <c r="B210" s="2">
        <v>2876</v>
      </c>
      <c r="C210" s="2">
        <v>65819462</v>
      </c>
      <c r="D210" s="2">
        <v>142475921</v>
      </c>
      <c r="E210" t="s">
        <v>214</v>
      </c>
      <c r="F210" s="2">
        <v>9920547</v>
      </c>
      <c r="G210" t="s">
        <v>48</v>
      </c>
      <c r="H210" t="s">
        <v>9</v>
      </c>
      <c r="I210" t="s">
        <v>49</v>
      </c>
      <c r="J210" s="2">
        <v>4028856</v>
      </c>
      <c r="K210" t="s">
        <v>67</v>
      </c>
      <c r="L210" s="2">
        <v>1</v>
      </c>
      <c r="M210" s="2">
        <v>0</v>
      </c>
      <c r="N210" s="2">
        <v>0</v>
      </c>
      <c r="O210" s="2">
        <v>0</v>
      </c>
      <c r="P210" s="2">
        <v>163</v>
      </c>
      <c r="Q210" t="s">
        <v>68</v>
      </c>
      <c r="R210" s="2">
        <v>5406</v>
      </c>
      <c r="S210" t="s">
        <v>215</v>
      </c>
      <c r="T210" t="s">
        <v>53</v>
      </c>
      <c r="U210" t="s">
        <v>54</v>
      </c>
      <c r="V210" t="s">
        <v>54</v>
      </c>
      <c r="X210" s="2">
        <v>3356027</v>
      </c>
      <c r="Y210" t="s">
        <v>804</v>
      </c>
      <c r="Z210" t="s">
        <v>805</v>
      </c>
      <c r="AA210" t="s">
        <v>804</v>
      </c>
      <c r="AC210" t="s">
        <v>219</v>
      </c>
      <c r="AD210" t="s">
        <v>220</v>
      </c>
      <c r="AF210" s="3">
        <v>45658</v>
      </c>
      <c r="AG210" s="2">
        <v>0</v>
      </c>
      <c r="AH210" t="s">
        <v>60</v>
      </c>
      <c r="AI210" t="s">
        <v>54</v>
      </c>
      <c r="AJ210" s="3">
        <v>45802.4061689815</v>
      </c>
    </row>
    <row r="211" spans="1:36">
      <c r="A211" s="2">
        <v>301</v>
      </c>
      <c r="B211" s="2">
        <v>2826</v>
      </c>
      <c r="C211" s="2">
        <v>65031362</v>
      </c>
      <c r="D211" s="2">
        <v>140936265</v>
      </c>
      <c r="E211" t="s">
        <v>806</v>
      </c>
      <c r="F211" s="2">
        <v>9920547</v>
      </c>
      <c r="G211" t="s">
        <v>48</v>
      </c>
      <c r="H211" t="s">
        <v>9</v>
      </c>
      <c r="I211" t="s">
        <v>49</v>
      </c>
      <c r="J211" s="2">
        <v>4028856</v>
      </c>
      <c r="K211" t="s">
        <v>67</v>
      </c>
      <c r="L211" s="2">
        <v>1</v>
      </c>
      <c r="M211" s="2">
        <v>0</v>
      </c>
      <c r="N211" s="2">
        <v>0</v>
      </c>
      <c r="O211" s="2">
        <v>0</v>
      </c>
      <c r="P211" s="2">
        <v>163</v>
      </c>
      <c r="Q211" t="s">
        <v>68</v>
      </c>
      <c r="R211" s="2">
        <v>27811</v>
      </c>
      <c r="S211" t="s">
        <v>807</v>
      </c>
      <c r="T211" t="s">
        <v>53</v>
      </c>
      <c r="U211" t="s">
        <v>54</v>
      </c>
      <c r="V211" t="s">
        <v>54</v>
      </c>
      <c r="X211" s="2">
        <v>936151</v>
      </c>
      <c r="Y211" t="s">
        <v>808</v>
      </c>
      <c r="Z211" t="s">
        <v>809</v>
      </c>
      <c r="AA211" t="s">
        <v>810</v>
      </c>
      <c r="AC211" t="s">
        <v>87</v>
      </c>
      <c r="AD211" t="s">
        <v>88</v>
      </c>
      <c r="AF211" s="3">
        <v>45658</v>
      </c>
      <c r="AG211" s="2">
        <v>0</v>
      </c>
      <c r="AH211" t="s">
        <v>60</v>
      </c>
      <c r="AI211" t="s">
        <v>54</v>
      </c>
      <c r="AJ211" s="3">
        <v>45788.6433101852</v>
      </c>
    </row>
    <row r="212" spans="1:36">
      <c r="A212" s="2">
        <v>301</v>
      </c>
      <c r="B212" s="2">
        <v>2819</v>
      </c>
      <c r="C212" s="2">
        <v>65836109</v>
      </c>
      <c r="D212" s="2">
        <v>142510439</v>
      </c>
      <c r="E212" t="s">
        <v>506</v>
      </c>
      <c r="F212" s="2">
        <v>9920547</v>
      </c>
      <c r="G212" t="s">
        <v>48</v>
      </c>
      <c r="H212" t="s">
        <v>9</v>
      </c>
      <c r="I212" t="s">
        <v>49</v>
      </c>
      <c r="J212" s="2">
        <v>4028856</v>
      </c>
      <c r="K212" t="s">
        <v>67</v>
      </c>
      <c r="L212" s="2">
        <v>1</v>
      </c>
      <c r="M212" s="2">
        <v>0</v>
      </c>
      <c r="N212" s="2">
        <v>0</v>
      </c>
      <c r="O212" s="2">
        <v>0</v>
      </c>
      <c r="P212" s="2">
        <v>163</v>
      </c>
      <c r="Q212" t="s">
        <v>68</v>
      </c>
      <c r="R212" s="2">
        <v>9140</v>
      </c>
      <c r="S212" t="s">
        <v>811</v>
      </c>
      <c r="T212" t="s">
        <v>53</v>
      </c>
      <c r="U212" t="s">
        <v>54</v>
      </c>
      <c r="V212" t="s">
        <v>54</v>
      </c>
      <c r="X212" s="2">
        <v>548183</v>
      </c>
      <c r="Y212" t="s">
        <v>812</v>
      </c>
      <c r="Z212" t="s">
        <v>813</v>
      </c>
      <c r="AA212" t="s">
        <v>814</v>
      </c>
      <c r="AC212" t="s">
        <v>87</v>
      </c>
      <c r="AD212" t="s">
        <v>88</v>
      </c>
      <c r="AF212" s="3">
        <v>45658</v>
      </c>
      <c r="AG212" s="2">
        <v>0</v>
      </c>
      <c r="AH212" t="s">
        <v>60</v>
      </c>
      <c r="AI212" t="s">
        <v>54</v>
      </c>
      <c r="AJ212" s="3">
        <v>45802.6082407407</v>
      </c>
    </row>
    <row r="213" spans="1:36">
      <c r="A213" s="2">
        <v>301</v>
      </c>
      <c r="B213" s="2">
        <v>2326</v>
      </c>
      <c r="C213" s="2">
        <v>65804012</v>
      </c>
      <c r="D213" s="2">
        <v>142451052</v>
      </c>
      <c r="E213" t="s">
        <v>815</v>
      </c>
      <c r="F213" s="2">
        <v>9920547</v>
      </c>
      <c r="G213" t="s">
        <v>48</v>
      </c>
      <c r="H213" t="s">
        <v>9</v>
      </c>
      <c r="I213" t="s">
        <v>49</v>
      </c>
      <c r="J213" s="2">
        <v>3606048</v>
      </c>
      <c r="K213" t="s">
        <v>50</v>
      </c>
      <c r="L213" s="2">
        <v>1</v>
      </c>
      <c r="M213" s="2">
        <v>0</v>
      </c>
      <c r="N213" s="2">
        <v>0.01</v>
      </c>
      <c r="O213" s="2">
        <v>-0.01</v>
      </c>
      <c r="P213" s="2">
        <v>1</v>
      </c>
      <c r="Q213" t="s">
        <v>62</v>
      </c>
      <c r="R213" s="2">
        <v>27822</v>
      </c>
      <c r="S213" t="s">
        <v>816</v>
      </c>
      <c r="T213" t="s">
        <v>53</v>
      </c>
      <c r="U213" t="s">
        <v>54</v>
      </c>
      <c r="V213" t="s">
        <v>54</v>
      </c>
      <c r="X213" s="2">
        <v>4843870</v>
      </c>
      <c r="Y213" t="s">
        <v>817</v>
      </c>
      <c r="Z213" t="s">
        <v>818</v>
      </c>
      <c r="AA213" t="s">
        <v>817</v>
      </c>
      <c r="AC213" t="s">
        <v>87</v>
      </c>
      <c r="AD213" t="s">
        <v>88</v>
      </c>
      <c r="AE213" s="3">
        <v>46357</v>
      </c>
      <c r="AF213" s="3">
        <v>45310</v>
      </c>
      <c r="AG213" s="2">
        <v>0</v>
      </c>
      <c r="AH213" t="s">
        <v>60</v>
      </c>
      <c r="AI213" t="s">
        <v>54</v>
      </c>
      <c r="AJ213" s="3">
        <v>45801.880150463</v>
      </c>
    </row>
    <row r="214" spans="1:36">
      <c r="A214" s="2">
        <v>301</v>
      </c>
      <c r="B214" s="2">
        <v>2876</v>
      </c>
      <c r="C214" s="2">
        <v>65234087</v>
      </c>
      <c r="D214" s="2">
        <v>141328715</v>
      </c>
      <c r="E214" t="s">
        <v>214</v>
      </c>
      <c r="F214" s="2">
        <v>9920547</v>
      </c>
      <c r="G214" t="s">
        <v>48</v>
      </c>
      <c r="H214" t="s">
        <v>9</v>
      </c>
      <c r="I214" t="s">
        <v>49</v>
      </c>
      <c r="J214" s="2">
        <v>4028856</v>
      </c>
      <c r="K214" t="s">
        <v>67</v>
      </c>
      <c r="L214" s="2">
        <v>1</v>
      </c>
      <c r="M214" s="2">
        <v>0</v>
      </c>
      <c r="N214" s="2">
        <v>0</v>
      </c>
      <c r="O214" s="2">
        <v>0</v>
      </c>
      <c r="P214" s="2">
        <v>163</v>
      </c>
      <c r="Q214" t="s">
        <v>68</v>
      </c>
      <c r="R214" s="2">
        <v>5406</v>
      </c>
      <c r="S214" t="s">
        <v>215</v>
      </c>
      <c r="T214" t="s">
        <v>53</v>
      </c>
      <c r="U214" t="s">
        <v>54</v>
      </c>
      <c r="V214" t="s">
        <v>54</v>
      </c>
      <c r="X214" s="2">
        <v>454445</v>
      </c>
      <c r="Y214" t="s">
        <v>819</v>
      </c>
      <c r="Z214" t="s">
        <v>820</v>
      </c>
      <c r="AA214" t="s">
        <v>821</v>
      </c>
      <c r="AC214" t="s">
        <v>219</v>
      </c>
      <c r="AD214" t="s">
        <v>220</v>
      </c>
      <c r="AF214" s="3">
        <v>45658</v>
      </c>
      <c r="AG214" s="2">
        <v>0</v>
      </c>
      <c r="AH214" t="s">
        <v>60</v>
      </c>
      <c r="AI214" t="s">
        <v>54</v>
      </c>
      <c r="AJ214" s="3">
        <v>45791.8543287037</v>
      </c>
    </row>
    <row r="215" spans="1:36">
      <c r="A215" s="2">
        <v>301</v>
      </c>
      <c r="B215" s="2">
        <v>114286</v>
      </c>
      <c r="C215" s="2">
        <v>65081436</v>
      </c>
      <c r="D215" s="2">
        <v>141033997</v>
      </c>
      <c r="E215" t="s">
        <v>756</v>
      </c>
      <c r="F215" s="2">
        <v>9920547</v>
      </c>
      <c r="G215" t="s">
        <v>48</v>
      </c>
      <c r="H215" t="s">
        <v>9</v>
      </c>
      <c r="I215" t="s">
        <v>49</v>
      </c>
      <c r="J215" s="2">
        <v>4028856</v>
      </c>
      <c r="K215" t="s">
        <v>67</v>
      </c>
      <c r="L215" s="2">
        <v>1</v>
      </c>
      <c r="M215" s="2">
        <v>0</v>
      </c>
      <c r="N215" s="2">
        <v>0</v>
      </c>
      <c r="O215" s="2">
        <v>0</v>
      </c>
      <c r="P215" s="2">
        <v>163</v>
      </c>
      <c r="Q215" t="s">
        <v>68</v>
      </c>
      <c r="R215" s="2">
        <v>29134</v>
      </c>
      <c r="S215" t="s">
        <v>822</v>
      </c>
      <c r="T215" t="s">
        <v>53</v>
      </c>
      <c r="U215" t="s">
        <v>54</v>
      </c>
      <c r="V215" t="s">
        <v>54</v>
      </c>
      <c r="X215" s="2">
        <v>32179083</v>
      </c>
      <c r="Y215" t="s">
        <v>823</v>
      </c>
      <c r="Z215" t="s">
        <v>587</v>
      </c>
      <c r="AA215" t="s">
        <v>824</v>
      </c>
      <c r="AC215" t="s">
        <v>141</v>
      </c>
      <c r="AD215" t="s">
        <v>142</v>
      </c>
      <c r="AF215" s="3">
        <v>45658</v>
      </c>
      <c r="AG215" s="2">
        <v>0</v>
      </c>
      <c r="AH215" t="s">
        <v>60</v>
      </c>
      <c r="AI215" t="s">
        <v>54</v>
      </c>
      <c r="AJ215" s="3">
        <v>45789.495</v>
      </c>
    </row>
    <row r="216" spans="1:36">
      <c r="A216" s="2">
        <v>301</v>
      </c>
      <c r="B216" s="2">
        <v>2527</v>
      </c>
      <c r="C216" s="2">
        <v>65983873</v>
      </c>
      <c r="D216" s="2">
        <v>142797633</v>
      </c>
      <c r="E216" t="s">
        <v>262</v>
      </c>
      <c r="F216" s="2">
        <v>9920547</v>
      </c>
      <c r="G216" t="s">
        <v>48</v>
      </c>
      <c r="H216" t="s">
        <v>9</v>
      </c>
      <c r="I216" t="s">
        <v>49</v>
      </c>
      <c r="J216" s="2">
        <v>4028856</v>
      </c>
      <c r="K216" t="s">
        <v>67</v>
      </c>
      <c r="L216" s="2">
        <v>1</v>
      </c>
      <c r="M216" s="2">
        <v>0</v>
      </c>
      <c r="N216" s="2">
        <v>0</v>
      </c>
      <c r="O216" s="2">
        <v>0</v>
      </c>
      <c r="P216" s="2">
        <v>163</v>
      </c>
      <c r="Q216" t="s">
        <v>68</v>
      </c>
      <c r="R216" s="2">
        <v>28574</v>
      </c>
      <c r="S216" t="s">
        <v>265</v>
      </c>
      <c r="T216" t="s">
        <v>53</v>
      </c>
      <c r="U216" t="s">
        <v>54</v>
      </c>
      <c r="V216" t="s">
        <v>54</v>
      </c>
      <c r="X216" s="2">
        <v>3721796</v>
      </c>
      <c r="Y216" t="s">
        <v>825</v>
      </c>
      <c r="Z216" t="s">
        <v>826</v>
      </c>
      <c r="AA216" t="s">
        <v>825</v>
      </c>
      <c r="AC216" t="s">
        <v>79</v>
      </c>
      <c r="AD216" t="s">
        <v>80</v>
      </c>
      <c r="AF216" s="3">
        <v>45658</v>
      </c>
      <c r="AG216" s="2">
        <v>0</v>
      </c>
      <c r="AH216" t="s">
        <v>60</v>
      </c>
      <c r="AI216" t="s">
        <v>54</v>
      </c>
      <c r="AJ216" s="3">
        <v>45805.4256944444</v>
      </c>
    </row>
    <row r="217" spans="1:36">
      <c r="A217" s="2">
        <v>301</v>
      </c>
      <c r="B217" s="2">
        <v>2755</v>
      </c>
      <c r="C217" s="2">
        <v>66144110</v>
      </c>
      <c r="D217" s="2">
        <v>143109937</v>
      </c>
      <c r="E217" t="s">
        <v>136</v>
      </c>
      <c r="F217" s="2">
        <v>9920547</v>
      </c>
      <c r="G217" t="s">
        <v>48</v>
      </c>
      <c r="H217" t="s">
        <v>9</v>
      </c>
      <c r="I217" t="s">
        <v>49</v>
      </c>
      <c r="J217" s="2">
        <v>4028856</v>
      </c>
      <c r="K217" t="s">
        <v>67</v>
      </c>
      <c r="L217" s="2">
        <v>1</v>
      </c>
      <c r="M217" s="2">
        <v>0</v>
      </c>
      <c r="N217" s="2">
        <v>0</v>
      </c>
      <c r="O217" s="2">
        <v>0</v>
      </c>
      <c r="P217" s="2">
        <v>163</v>
      </c>
      <c r="Q217" t="s">
        <v>68</v>
      </c>
      <c r="R217" s="2">
        <v>4311</v>
      </c>
      <c r="S217" t="s">
        <v>332</v>
      </c>
      <c r="T217" t="s">
        <v>53</v>
      </c>
      <c r="U217" t="s">
        <v>54</v>
      </c>
      <c r="V217" t="s">
        <v>54</v>
      </c>
      <c r="X217" s="2">
        <v>831360</v>
      </c>
      <c r="Y217" t="s">
        <v>827</v>
      </c>
      <c r="Z217" t="s">
        <v>828</v>
      </c>
      <c r="AA217" t="s">
        <v>829</v>
      </c>
      <c r="AC217" t="s">
        <v>141</v>
      </c>
      <c r="AD217" t="s">
        <v>142</v>
      </c>
      <c r="AF217" s="3">
        <v>45658</v>
      </c>
      <c r="AG217" s="2">
        <v>0</v>
      </c>
      <c r="AH217" t="s">
        <v>60</v>
      </c>
      <c r="AI217" t="s">
        <v>54</v>
      </c>
      <c r="AJ217" s="3">
        <v>45808.4307986111</v>
      </c>
    </row>
    <row r="218" spans="1:36">
      <c r="A218" s="2">
        <v>140</v>
      </c>
      <c r="B218" s="2">
        <v>110896</v>
      </c>
      <c r="C218" s="2">
        <v>66015599</v>
      </c>
      <c r="D218" s="2">
        <v>142860780</v>
      </c>
      <c r="E218" t="s">
        <v>643</v>
      </c>
      <c r="F218" s="2">
        <v>9920547</v>
      </c>
      <c r="G218" t="s">
        <v>48</v>
      </c>
      <c r="H218" t="s">
        <v>9</v>
      </c>
      <c r="I218" t="s">
        <v>49</v>
      </c>
      <c r="J218" s="2">
        <v>4224927</v>
      </c>
      <c r="K218" t="s">
        <v>644</v>
      </c>
      <c r="L218" s="2">
        <v>1</v>
      </c>
      <c r="M218" s="2">
        <v>0</v>
      </c>
      <c r="N218" s="2">
        <v>0</v>
      </c>
      <c r="O218" s="2">
        <v>0</v>
      </c>
      <c r="P218" s="2">
        <v>226</v>
      </c>
      <c r="Q218" t="s">
        <v>645</v>
      </c>
      <c r="R218" s="2">
        <v>6594</v>
      </c>
      <c r="S218" t="s">
        <v>646</v>
      </c>
      <c r="T218" t="s">
        <v>53</v>
      </c>
      <c r="U218" t="s">
        <v>54</v>
      </c>
      <c r="V218" t="s">
        <v>54</v>
      </c>
      <c r="X218" s="2">
        <v>13485072</v>
      </c>
      <c r="Y218" t="s">
        <v>830</v>
      </c>
      <c r="Z218" t="s">
        <v>831</v>
      </c>
      <c r="AA218" t="s">
        <v>830</v>
      </c>
      <c r="AC218" t="s">
        <v>274</v>
      </c>
      <c r="AD218" t="s">
        <v>275</v>
      </c>
      <c r="AE218" s="3">
        <v>46901</v>
      </c>
      <c r="AF218" s="3">
        <v>45805</v>
      </c>
      <c r="AG218" s="2">
        <v>0</v>
      </c>
      <c r="AH218" t="s">
        <v>60</v>
      </c>
      <c r="AI218" t="s">
        <v>54</v>
      </c>
      <c r="AJ218" s="3">
        <v>45805.8070601852</v>
      </c>
    </row>
    <row r="219" spans="1:36">
      <c r="A219" s="2">
        <v>301</v>
      </c>
      <c r="B219" s="2">
        <v>117923</v>
      </c>
      <c r="C219" s="2">
        <v>66184449</v>
      </c>
      <c r="D219" s="2">
        <v>143191352</v>
      </c>
      <c r="E219" t="s">
        <v>569</v>
      </c>
      <c r="F219" s="2">
        <v>9920547</v>
      </c>
      <c r="G219" t="s">
        <v>48</v>
      </c>
      <c r="H219" t="s">
        <v>9</v>
      </c>
      <c r="I219" t="s">
        <v>49</v>
      </c>
      <c r="J219" s="2">
        <v>3606048</v>
      </c>
      <c r="K219" t="s">
        <v>50</v>
      </c>
      <c r="L219" s="2">
        <v>1</v>
      </c>
      <c r="M219" s="2">
        <v>0</v>
      </c>
      <c r="N219" s="2">
        <v>0.01</v>
      </c>
      <c r="O219" s="2">
        <v>-0.01</v>
      </c>
      <c r="P219" s="2">
        <v>163</v>
      </c>
      <c r="Q219" t="s">
        <v>68</v>
      </c>
      <c r="R219" s="2">
        <v>13969</v>
      </c>
      <c r="S219" t="s">
        <v>753</v>
      </c>
      <c r="T219" t="s">
        <v>53</v>
      </c>
      <c r="U219" t="s">
        <v>54</v>
      </c>
      <c r="V219" t="s">
        <v>54</v>
      </c>
      <c r="X219" s="2">
        <v>17341273</v>
      </c>
      <c r="Y219" t="s">
        <v>832</v>
      </c>
      <c r="Z219" t="s">
        <v>833</v>
      </c>
      <c r="AA219" t="s">
        <v>832</v>
      </c>
      <c r="AC219" t="s">
        <v>58</v>
      </c>
      <c r="AD219" t="s">
        <v>59</v>
      </c>
      <c r="AE219" s="3">
        <v>46357</v>
      </c>
      <c r="AF219" s="3">
        <v>45310</v>
      </c>
      <c r="AG219" s="2">
        <v>0</v>
      </c>
      <c r="AH219" t="s">
        <v>60</v>
      </c>
      <c r="AI219" t="s">
        <v>54</v>
      </c>
      <c r="AJ219" s="3">
        <v>45808.9010532407</v>
      </c>
    </row>
    <row r="220" spans="1:36">
      <c r="A220" s="2">
        <v>301</v>
      </c>
      <c r="B220" s="2">
        <v>2778</v>
      </c>
      <c r="C220" s="2">
        <v>65991832</v>
      </c>
      <c r="D220" s="2">
        <v>142815020</v>
      </c>
      <c r="E220" t="s">
        <v>81</v>
      </c>
      <c r="F220" s="2">
        <v>9920547</v>
      </c>
      <c r="G220" t="s">
        <v>48</v>
      </c>
      <c r="H220" t="s">
        <v>9</v>
      </c>
      <c r="I220" t="s">
        <v>49</v>
      </c>
      <c r="J220" s="2">
        <v>3606048</v>
      </c>
      <c r="K220" t="s">
        <v>50</v>
      </c>
      <c r="L220" s="2">
        <v>1</v>
      </c>
      <c r="M220" s="2">
        <v>0</v>
      </c>
      <c r="N220" s="2">
        <v>0.01</v>
      </c>
      <c r="O220" s="2">
        <v>-0.01</v>
      </c>
      <c r="P220" s="2">
        <v>163</v>
      </c>
      <c r="Q220" t="s">
        <v>68</v>
      </c>
      <c r="R220" s="2">
        <v>10186</v>
      </c>
      <c r="S220" t="s">
        <v>83</v>
      </c>
      <c r="T220" t="s">
        <v>53</v>
      </c>
      <c r="U220" t="s">
        <v>54</v>
      </c>
      <c r="V220" t="s">
        <v>54</v>
      </c>
      <c r="X220" s="2">
        <v>3721488</v>
      </c>
      <c r="Y220" t="s">
        <v>834</v>
      </c>
      <c r="Z220" t="s">
        <v>835</v>
      </c>
      <c r="AA220" t="s">
        <v>834</v>
      </c>
      <c r="AC220" t="s">
        <v>87</v>
      </c>
      <c r="AD220" t="s">
        <v>88</v>
      </c>
      <c r="AE220" s="3">
        <v>46357</v>
      </c>
      <c r="AF220" s="3">
        <v>45310</v>
      </c>
      <c r="AG220" s="2">
        <v>0</v>
      </c>
      <c r="AH220" t="s">
        <v>60</v>
      </c>
      <c r="AI220" t="s">
        <v>54</v>
      </c>
      <c r="AJ220" s="3">
        <v>45805.5156944444</v>
      </c>
    </row>
    <row r="221" spans="1:36">
      <c r="A221" s="2">
        <v>140</v>
      </c>
      <c r="B221" s="2">
        <v>110896</v>
      </c>
      <c r="C221" s="2">
        <v>66064657</v>
      </c>
      <c r="D221" s="2">
        <v>142955991</v>
      </c>
      <c r="E221" t="s">
        <v>643</v>
      </c>
      <c r="F221" s="2">
        <v>9920547</v>
      </c>
      <c r="G221" t="s">
        <v>48</v>
      </c>
      <c r="H221" t="s">
        <v>9</v>
      </c>
      <c r="I221" t="s">
        <v>49</v>
      </c>
      <c r="J221" s="2">
        <v>4224927</v>
      </c>
      <c r="K221" t="s">
        <v>644</v>
      </c>
      <c r="L221" s="2">
        <v>1</v>
      </c>
      <c r="M221" s="2">
        <v>0</v>
      </c>
      <c r="N221" s="2">
        <v>0</v>
      </c>
      <c r="O221" s="2">
        <v>0</v>
      </c>
      <c r="P221" s="2">
        <v>226</v>
      </c>
      <c r="Q221" t="s">
        <v>645</v>
      </c>
      <c r="R221" s="2">
        <v>6594</v>
      </c>
      <c r="S221" t="s">
        <v>646</v>
      </c>
      <c r="T221" t="s">
        <v>53</v>
      </c>
      <c r="U221" t="s">
        <v>54</v>
      </c>
      <c r="V221" t="s">
        <v>54</v>
      </c>
      <c r="X221" s="2">
        <v>13520007</v>
      </c>
      <c r="Y221" t="s">
        <v>836</v>
      </c>
      <c r="Z221" t="s">
        <v>837</v>
      </c>
      <c r="AA221" t="s">
        <v>836</v>
      </c>
      <c r="AC221" t="s">
        <v>274</v>
      </c>
      <c r="AD221" t="s">
        <v>275</v>
      </c>
      <c r="AE221" s="3">
        <v>46901</v>
      </c>
      <c r="AF221" s="3">
        <v>45805</v>
      </c>
      <c r="AG221" s="2">
        <v>0</v>
      </c>
      <c r="AH221" t="s">
        <v>60</v>
      </c>
      <c r="AI221" t="s">
        <v>54</v>
      </c>
      <c r="AJ221" s="3">
        <v>45806.7595833333</v>
      </c>
    </row>
    <row r="222" spans="1:36">
      <c r="A222" s="2">
        <v>301</v>
      </c>
      <c r="B222" s="2">
        <v>122906</v>
      </c>
      <c r="C222" s="2">
        <v>66084096</v>
      </c>
      <c r="D222" s="2">
        <v>142999836</v>
      </c>
      <c r="E222" t="s">
        <v>448</v>
      </c>
      <c r="F222" s="2">
        <v>9920547</v>
      </c>
      <c r="G222" t="s">
        <v>48</v>
      </c>
      <c r="H222" t="s">
        <v>9</v>
      </c>
      <c r="I222" t="s">
        <v>49</v>
      </c>
      <c r="J222" s="2">
        <v>3951696</v>
      </c>
      <c r="K222" t="s">
        <v>290</v>
      </c>
      <c r="L222" s="2">
        <v>1</v>
      </c>
      <c r="M222" s="2">
        <v>0</v>
      </c>
      <c r="N222" s="2">
        <v>0</v>
      </c>
      <c r="O222" s="2">
        <v>0</v>
      </c>
      <c r="P222" s="2">
        <v>19</v>
      </c>
      <c r="Q222" t="s">
        <v>51</v>
      </c>
      <c r="R222" s="2">
        <v>14866</v>
      </c>
      <c r="S222" t="s">
        <v>449</v>
      </c>
      <c r="T222" t="s">
        <v>53</v>
      </c>
      <c r="U222" t="s">
        <v>54</v>
      </c>
      <c r="V222" t="s">
        <v>54</v>
      </c>
      <c r="X222" s="2">
        <v>17274144</v>
      </c>
      <c r="Y222" t="s">
        <v>838</v>
      </c>
      <c r="Z222" t="s">
        <v>839</v>
      </c>
      <c r="AA222" t="s">
        <v>838</v>
      </c>
      <c r="AC222" t="s">
        <v>79</v>
      </c>
      <c r="AD222" t="s">
        <v>80</v>
      </c>
      <c r="AE222" s="3">
        <v>46721</v>
      </c>
      <c r="AF222" s="3">
        <v>45566</v>
      </c>
      <c r="AG222" s="2">
        <v>0</v>
      </c>
      <c r="AH222" t="s">
        <v>60</v>
      </c>
      <c r="AI222" t="s">
        <v>54</v>
      </c>
      <c r="AJ222" s="3">
        <v>45807.3834143519</v>
      </c>
    </row>
    <row r="223" spans="1:36">
      <c r="A223" s="2">
        <v>301</v>
      </c>
      <c r="B223" s="2">
        <v>117923</v>
      </c>
      <c r="C223" s="2">
        <v>66117758</v>
      </c>
      <c r="D223" s="2">
        <v>143059324</v>
      </c>
      <c r="E223" t="s">
        <v>569</v>
      </c>
      <c r="F223" s="2">
        <v>9920547</v>
      </c>
      <c r="G223" t="s">
        <v>48</v>
      </c>
      <c r="H223" t="s">
        <v>9</v>
      </c>
      <c r="I223" t="s">
        <v>49</v>
      </c>
      <c r="J223" s="2">
        <v>4028856</v>
      </c>
      <c r="K223" t="s">
        <v>67</v>
      </c>
      <c r="L223" s="2">
        <v>1</v>
      </c>
      <c r="M223" s="2">
        <v>0</v>
      </c>
      <c r="N223" s="2">
        <v>0</v>
      </c>
      <c r="O223" s="2">
        <v>0</v>
      </c>
      <c r="P223" s="2">
        <v>163</v>
      </c>
      <c r="Q223" t="s">
        <v>68</v>
      </c>
      <c r="R223" s="2">
        <v>13644</v>
      </c>
      <c r="S223" t="s">
        <v>570</v>
      </c>
      <c r="T223" t="s">
        <v>53</v>
      </c>
      <c r="U223" t="s">
        <v>54</v>
      </c>
      <c r="V223" t="s">
        <v>54</v>
      </c>
      <c r="X223" s="2">
        <v>665029</v>
      </c>
      <c r="Y223" t="s">
        <v>840</v>
      </c>
      <c r="Z223" t="s">
        <v>841</v>
      </c>
      <c r="AA223" t="s">
        <v>842</v>
      </c>
      <c r="AC223" t="s">
        <v>58</v>
      </c>
      <c r="AD223" t="s">
        <v>59</v>
      </c>
      <c r="AF223" s="3">
        <v>45658</v>
      </c>
      <c r="AG223" s="2">
        <v>0</v>
      </c>
      <c r="AH223" t="s">
        <v>60</v>
      </c>
      <c r="AI223" t="s">
        <v>54</v>
      </c>
      <c r="AJ223" s="3">
        <v>45807.7495138889</v>
      </c>
    </row>
    <row r="224" spans="1:36">
      <c r="A224" s="2">
        <v>301</v>
      </c>
      <c r="B224" s="2">
        <v>2817</v>
      </c>
      <c r="C224" s="2">
        <v>65198518</v>
      </c>
      <c r="D224" s="2">
        <v>141267426</v>
      </c>
      <c r="E224" t="s">
        <v>410</v>
      </c>
      <c r="F224" s="2">
        <v>9920547</v>
      </c>
      <c r="G224" t="s">
        <v>48</v>
      </c>
      <c r="H224" t="s">
        <v>9</v>
      </c>
      <c r="I224" t="s">
        <v>49</v>
      </c>
      <c r="J224" s="2">
        <v>4028856</v>
      </c>
      <c r="K224" t="s">
        <v>67</v>
      </c>
      <c r="L224" s="2">
        <v>1</v>
      </c>
      <c r="M224" s="2">
        <v>0</v>
      </c>
      <c r="N224" s="2">
        <v>0</v>
      </c>
      <c r="O224" s="2">
        <v>0</v>
      </c>
      <c r="P224" s="2">
        <v>169</v>
      </c>
      <c r="Q224" t="s">
        <v>161</v>
      </c>
      <c r="R224" s="2">
        <v>14379</v>
      </c>
      <c r="S224" t="s">
        <v>476</v>
      </c>
      <c r="T224" t="s">
        <v>53</v>
      </c>
      <c r="U224" t="s">
        <v>54</v>
      </c>
      <c r="V224" t="s">
        <v>54</v>
      </c>
      <c r="X224" s="2">
        <v>13776216</v>
      </c>
      <c r="Y224" t="s">
        <v>843</v>
      </c>
      <c r="Z224" t="s">
        <v>844</v>
      </c>
      <c r="AA224" t="s">
        <v>843</v>
      </c>
      <c r="AC224" t="s">
        <v>79</v>
      </c>
      <c r="AD224" t="s">
        <v>80</v>
      </c>
      <c r="AF224" s="3">
        <v>45658</v>
      </c>
      <c r="AG224" s="2">
        <v>0</v>
      </c>
      <c r="AH224" t="s">
        <v>60</v>
      </c>
      <c r="AI224" t="s">
        <v>54</v>
      </c>
      <c r="AJ224" s="3">
        <v>45791.5145717593</v>
      </c>
    </row>
    <row r="225" spans="1:36">
      <c r="A225" s="2">
        <v>301</v>
      </c>
      <c r="B225" s="2">
        <v>2755</v>
      </c>
      <c r="C225" s="2">
        <v>65192344</v>
      </c>
      <c r="D225" s="2">
        <v>141246919</v>
      </c>
      <c r="E225" t="s">
        <v>136</v>
      </c>
      <c r="F225" s="2">
        <v>9920547</v>
      </c>
      <c r="G225" t="s">
        <v>48</v>
      </c>
      <c r="H225" t="s">
        <v>9</v>
      </c>
      <c r="I225" t="s">
        <v>49</v>
      </c>
      <c r="J225" s="2">
        <v>4028856</v>
      </c>
      <c r="K225" t="s">
        <v>67</v>
      </c>
      <c r="L225" s="2">
        <v>1</v>
      </c>
      <c r="M225" s="2">
        <v>0</v>
      </c>
      <c r="N225" s="2">
        <v>0</v>
      </c>
      <c r="O225" s="2">
        <v>0</v>
      </c>
      <c r="P225" s="2">
        <v>169</v>
      </c>
      <c r="Q225" t="s">
        <v>161</v>
      </c>
      <c r="R225" s="2">
        <v>8233</v>
      </c>
      <c r="S225" t="s">
        <v>138</v>
      </c>
      <c r="T225" t="s">
        <v>53</v>
      </c>
      <c r="U225" t="s">
        <v>54</v>
      </c>
      <c r="V225" t="s">
        <v>54</v>
      </c>
      <c r="X225" s="2">
        <v>3723804</v>
      </c>
      <c r="Y225" t="s">
        <v>845</v>
      </c>
      <c r="Z225" t="s">
        <v>846</v>
      </c>
      <c r="AA225" t="s">
        <v>845</v>
      </c>
      <c r="AC225" t="s">
        <v>141</v>
      </c>
      <c r="AD225" t="s">
        <v>142</v>
      </c>
      <c r="AF225" s="3">
        <v>45658</v>
      </c>
      <c r="AG225" s="2">
        <v>0</v>
      </c>
      <c r="AH225" t="s">
        <v>60</v>
      </c>
      <c r="AI225" t="s">
        <v>54</v>
      </c>
      <c r="AJ225" s="3">
        <v>45791.4175462963</v>
      </c>
    </row>
    <row r="226" spans="1:36">
      <c r="A226" s="2">
        <v>301</v>
      </c>
      <c r="B226" s="2">
        <v>2527</v>
      </c>
      <c r="C226" s="2">
        <v>64999204</v>
      </c>
      <c r="D226" s="2">
        <v>140869355</v>
      </c>
      <c r="E226" t="s">
        <v>262</v>
      </c>
      <c r="F226" s="2">
        <v>9920547</v>
      </c>
      <c r="G226" t="s">
        <v>48</v>
      </c>
      <c r="H226" t="s">
        <v>9</v>
      </c>
      <c r="I226" t="s">
        <v>49</v>
      </c>
      <c r="J226" s="2">
        <v>4028856</v>
      </c>
      <c r="K226" t="s">
        <v>67</v>
      </c>
      <c r="L226" s="2">
        <v>-1</v>
      </c>
      <c r="M226" s="2">
        <v>0</v>
      </c>
      <c r="N226" s="2">
        <v>0</v>
      </c>
      <c r="O226" s="2">
        <v>0</v>
      </c>
      <c r="P226" s="2">
        <v>1</v>
      </c>
      <c r="Q226" t="s">
        <v>62</v>
      </c>
      <c r="R226" s="2">
        <v>28574</v>
      </c>
      <c r="S226" t="s">
        <v>265</v>
      </c>
      <c r="T226" t="s">
        <v>53</v>
      </c>
      <c r="U226" t="s">
        <v>54</v>
      </c>
      <c r="V226" t="s">
        <v>54</v>
      </c>
      <c r="X226" s="2">
        <v>31138021</v>
      </c>
      <c r="Y226" t="s">
        <v>264</v>
      </c>
      <c r="Z226" t="s">
        <v>265</v>
      </c>
      <c r="AA226" t="s">
        <v>266</v>
      </c>
      <c r="AC226" t="s">
        <v>79</v>
      </c>
      <c r="AD226" t="s">
        <v>80</v>
      </c>
      <c r="AF226" s="3">
        <v>45658</v>
      </c>
      <c r="AG226" s="2">
        <v>0</v>
      </c>
      <c r="AH226" t="s">
        <v>60</v>
      </c>
      <c r="AI226" t="s">
        <v>54</v>
      </c>
      <c r="AJ226" s="3">
        <v>45787.9079282407</v>
      </c>
    </row>
    <row r="227" spans="1:36">
      <c r="A227" s="2">
        <v>301</v>
      </c>
      <c r="B227" s="2">
        <v>2914</v>
      </c>
      <c r="C227" s="2">
        <v>65204953</v>
      </c>
      <c r="D227" s="2">
        <v>141272086</v>
      </c>
      <c r="E227" t="s">
        <v>66</v>
      </c>
      <c r="F227" s="2">
        <v>9920547</v>
      </c>
      <c r="G227" t="s">
        <v>48</v>
      </c>
      <c r="H227" t="s">
        <v>9</v>
      </c>
      <c r="I227" t="s">
        <v>49</v>
      </c>
      <c r="J227" s="2">
        <v>4028856</v>
      </c>
      <c r="K227" t="s">
        <v>67</v>
      </c>
      <c r="L227" s="2">
        <v>1</v>
      </c>
      <c r="M227" s="2">
        <v>0</v>
      </c>
      <c r="N227" s="2">
        <v>0</v>
      </c>
      <c r="O227" s="2">
        <v>0</v>
      </c>
      <c r="P227" s="2">
        <v>163</v>
      </c>
      <c r="Q227" t="s">
        <v>68</v>
      </c>
      <c r="R227" s="2">
        <v>7379</v>
      </c>
      <c r="S227" t="s">
        <v>294</v>
      </c>
      <c r="T227" t="s">
        <v>53</v>
      </c>
      <c r="U227" t="s">
        <v>54</v>
      </c>
      <c r="V227" t="s">
        <v>54</v>
      </c>
      <c r="X227" s="2">
        <v>32102742</v>
      </c>
      <c r="Y227" t="s">
        <v>847</v>
      </c>
      <c r="Z227" t="s">
        <v>848</v>
      </c>
      <c r="AA227" t="s">
        <v>849</v>
      </c>
      <c r="AC227" t="s">
        <v>72</v>
      </c>
      <c r="AD227" t="s">
        <v>73</v>
      </c>
      <c r="AF227" s="3">
        <v>45658</v>
      </c>
      <c r="AG227" s="2">
        <v>0</v>
      </c>
      <c r="AH227" t="s">
        <v>60</v>
      </c>
      <c r="AI227" t="s">
        <v>54</v>
      </c>
      <c r="AJ227" s="3">
        <v>45791.5503935185</v>
      </c>
    </row>
    <row r="228" spans="1:36">
      <c r="A228" s="2">
        <v>301</v>
      </c>
      <c r="B228" s="2">
        <v>2844</v>
      </c>
      <c r="C228" s="2">
        <v>65210811</v>
      </c>
      <c r="D228" s="2">
        <v>141283756</v>
      </c>
      <c r="E228" t="s">
        <v>850</v>
      </c>
      <c r="F228" s="2">
        <v>9920547</v>
      </c>
      <c r="G228" t="s">
        <v>48</v>
      </c>
      <c r="H228" t="s">
        <v>9</v>
      </c>
      <c r="I228" t="s">
        <v>49</v>
      </c>
      <c r="J228" s="2">
        <v>4028856</v>
      </c>
      <c r="K228" t="s">
        <v>67</v>
      </c>
      <c r="L228" s="2">
        <v>1</v>
      </c>
      <c r="M228" s="2">
        <v>0</v>
      </c>
      <c r="N228" s="2">
        <v>0</v>
      </c>
      <c r="O228" s="2">
        <v>0</v>
      </c>
      <c r="P228" s="2">
        <v>163</v>
      </c>
      <c r="Q228" t="s">
        <v>68</v>
      </c>
      <c r="R228" s="2">
        <v>15035</v>
      </c>
      <c r="S228" t="s">
        <v>851</v>
      </c>
      <c r="T228" t="s">
        <v>53</v>
      </c>
      <c r="U228" t="s">
        <v>54</v>
      </c>
      <c r="V228" t="s">
        <v>54</v>
      </c>
      <c r="X228" s="2">
        <v>3533214</v>
      </c>
      <c r="Y228" t="s">
        <v>852</v>
      </c>
      <c r="Z228" t="s">
        <v>853</v>
      </c>
      <c r="AA228" t="s">
        <v>852</v>
      </c>
      <c r="AC228" t="s">
        <v>58</v>
      </c>
      <c r="AD228" t="s">
        <v>59</v>
      </c>
      <c r="AF228" s="3">
        <v>45658</v>
      </c>
      <c r="AG228" s="2">
        <v>0</v>
      </c>
      <c r="AH228" t="s">
        <v>60</v>
      </c>
      <c r="AI228" t="s">
        <v>54</v>
      </c>
      <c r="AJ228" s="3">
        <v>45791.6337152778</v>
      </c>
    </row>
    <row r="229" spans="1:36">
      <c r="A229" s="2">
        <v>301</v>
      </c>
      <c r="B229" s="2">
        <v>2408</v>
      </c>
      <c r="C229" s="2">
        <v>65431051</v>
      </c>
      <c r="D229" s="2">
        <v>141718483</v>
      </c>
      <c r="E229" t="s">
        <v>854</v>
      </c>
      <c r="F229" s="2">
        <v>9920547</v>
      </c>
      <c r="G229" t="s">
        <v>48</v>
      </c>
      <c r="H229" t="s">
        <v>9</v>
      </c>
      <c r="I229" t="s">
        <v>49</v>
      </c>
      <c r="J229" s="2">
        <v>3951696</v>
      </c>
      <c r="K229" t="s">
        <v>290</v>
      </c>
      <c r="L229" s="2">
        <v>1</v>
      </c>
      <c r="M229" s="2">
        <v>0</v>
      </c>
      <c r="N229" s="2">
        <v>0</v>
      </c>
      <c r="O229" s="2">
        <v>0</v>
      </c>
      <c r="P229" s="2">
        <v>163</v>
      </c>
      <c r="Q229" t="s">
        <v>68</v>
      </c>
      <c r="R229" s="2">
        <v>14339</v>
      </c>
      <c r="S229" t="s">
        <v>855</v>
      </c>
      <c r="T229" t="s">
        <v>53</v>
      </c>
      <c r="U229" t="s">
        <v>54</v>
      </c>
      <c r="V229" t="s">
        <v>54</v>
      </c>
      <c r="X229" s="2">
        <v>32189059</v>
      </c>
      <c r="Y229" t="s">
        <v>856</v>
      </c>
      <c r="Z229" t="s">
        <v>857</v>
      </c>
      <c r="AA229" t="s">
        <v>858</v>
      </c>
      <c r="AC229" t="s">
        <v>79</v>
      </c>
      <c r="AD229" t="s">
        <v>80</v>
      </c>
      <c r="AE229" s="3">
        <v>46721</v>
      </c>
      <c r="AF229" s="3">
        <v>45566</v>
      </c>
      <c r="AG229" s="2">
        <v>0</v>
      </c>
      <c r="AH229" t="s">
        <v>60</v>
      </c>
      <c r="AI229" t="s">
        <v>54</v>
      </c>
      <c r="AJ229" s="3">
        <v>45795.4984837963</v>
      </c>
    </row>
    <row r="230" spans="1:36">
      <c r="A230" s="2">
        <v>301</v>
      </c>
      <c r="B230" s="2">
        <v>2877</v>
      </c>
      <c r="C230" s="2">
        <v>65530017</v>
      </c>
      <c r="D230" s="2">
        <v>141909144</v>
      </c>
      <c r="E230" t="s">
        <v>859</v>
      </c>
      <c r="F230" s="2">
        <v>9920547</v>
      </c>
      <c r="G230" t="s">
        <v>48</v>
      </c>
      <c r="H230" t="s">
        <v>9</v>
      </c>
      <c r="I230" t="s">
        <v>49</v>
      </c>
      <c r="J230" s="2">
        <v>4028856</v>
      </c>
      <c r="K230" t="s">
        <v>67</v>
      </c>
      <c r="L230" s="2">
        <v>1</v>
      </c>
      <c r="M230" s="2">
        <v>0</v>
      </c>
      <c r="N230" s="2">
        <v>0</v>
      </c>
      <c r="O230" s="2">
        <v>0</v>
      </c>
      <c r="P230" s="2">
        <v>171</v>
      </c>
      <c r="Q230" t="s">
        <v>184</v>
      </c>
      <c r="R230" s="2">
        <v>12566</v>
      </c>
      <c r="S230" t="s">
        <v>860</v>
      </c>
      <c r="T230" t="s">
        <v>53</v>
      </c>
      <c r="U230" t="s">
        <v>54</v>
      </c>
      <c r="V230" t="s">
        <v>54</v>
      </c>
      <c r="X230" s="2">
        <v>654702</v>
      </c>
      <c r="Y230" t="s">
        <v>861</v>
      </c>
      <c r="Z230" t="s">
        <v>862</v>
      </c>
      <c r="AA230" t="s">
        <v>863</v>
      </c>
      <c r="AC230" t="s">
        <v>219</v>
      </c>
      <c r="AD230" t="s">
        <v>220</v>
      </c>
      <c r="AF230" s="3">
        <v>45658</v>
      </c>
      <c r="AG230" s="2">
        <v>0</v>
      </c>
      <c r="AH230" t="s">
        <v>60</v>
      </c>
      <c r="AI230" t="s">
        <v>54</v>
      </c>
      <c r="AJ230" s="3">
        <v>45797.3548263889</v>
      </c>
    </row>
    <row r="231" spans="1:36">
      <c r="A231" s="2">
        <v>301</v>
      </c>
      <c r="B231" s="2">
        <v>105910</v>
      </c>
      <c r="C231" s="2">
        <v>65497100</v>
      </c>
      <c r="D231" s="2">
        <v>141847836</v>
      </c>
      <c r="E231" t="s">
        <v>160</v>
      </c>
      <c r="F231" s="2">
        <v>9920547</v>
      </c>
      <c r="G231" t="s">
        <v>48</v>
      </c>
      <c r="H231" t="s">
        <v>9</v>
      </c>
      <c r="I231" t="s">
        <v>49</v>
      </c>
      <c r="J231" s="2">
        <v>4028856</v>
      </c>
      <c r="K231" t="s">
        <v>67</v>
      </c>
      <c r="L231" s="2">
        <v>-2</v>
      </c>
      <c r="M231" s="2">
        <v>0</v>
      </c>
      <c r="N231" s="2">
        <v>0</v>
      </c>
      <c r="O231" s="2">
        <v>0</v>
      </c>
      <c r="P231" s="2">
        <v>1</v>
      </c>
      <c r="Q231" t="s">
        <v>62</v>
      </c>
      <c r="R231" s="2">
        <v>13199</v>
      </c>
      <c r="S231" t="s">
        <v>162</v>
      </c>
      <c r="T231" t="s">
        <v>53</v>
      </c>
      <c r="U231" t="s">
        <v>54</v>
      </c>
      <c r="V231" t="s">
        <v>54</v>
      </c>
      <c r="X231" s="2">
        <v>498516</v>
      </c>
      <c r="Y231" t="s">
        <v>864</v>
      </c>
      <c r="Z231" t="s">
        <v>865</v>
      </c>
      <c r="AA231" t="s">
        <v>866</v>
      </c>
      <c r="AC231" t="s">
        <v>118</v>
      </c>
      <c r="AD231" t="s">
        <v>119</v>
      </c>
      <c r="AF231" s="3">
        <v>45658</v>
      </c>
      <c r="AG231" s="2">
        <v>0</v>
      </c>
      <c r="AH231" t="s">
        <v>60</v>
      </c>
      <c r="AI231" t="s">
        <v>54</v>
      </c>
      <c r="AJ231" s="3">
        <v>45796.6380671296</v>
      </c>
    </row>
    <row r="232" spans="1:36">
      <c r="A232" s="2">
        <v>301</v>
      </c>
      <c r="B232" s="2">
        <v>2778</v>
      </c>
      <c r="C232" s="2">
        <v>65108190</v>
      </c>
      <c r="D232" s="2">
        <v>141086719</v>
      </c>
      <c r="E232" t="s">
        <v>81</v>
      </c>
      <c r="F232" s="2">
        <v>9920547</v>
      </c>
      <c r="G232" t="s">
        <v>48</v>
      </c>
      <c r="H232" t="s">
        <v>9</v>
      </c>
      <c r="I232" t="s">
        <v>49</v>
      </c>
      <c r="J232" s="2">
        <v>4028856</v>
      </c>
      <c r="K232" t="s">
        <v>67</v>
      </c>
      <c r="L232" s="2">
        <v>1</v>
      </c>
      <c r="M232" s="2">
        <v>0</v>
      </c>
      <c r="N232" s="2">
        <v>0</v>
      </c>
      <c r="O232" s="2">
        <v>0</v>
      </c>
      <c r="P232" s="2">
        <v>163</v>
      </c>
      <c r="Q232" t="s">
        <v>68</v>
      </c>
      <c r="R232" s="2">
        <v>29183</v>
      </c>
      <c r="S232" t="s">
        <v>317</v>
      </c>
      <c r="T232" t="s">
        <v>53</v>
      </c>
      <c r="U232" t="s">
        <v>54</v>
      </c>
      <c r="V232" t="s">
        <v>54</v>
      </c>
      <c r="X232" s="2">
        <v>4978724</v>
      </c>
      <c r="Y232" t="s">
        <v>867</v>
      </c>
      <c r="Z232" t="s">
        <v>868</v>
      </c>
      <c r="AA232" t="s">
        <v>867</v>
      </c>
      <c r="AC232" t="s">
        <v>87</v>
      </c>
      <c r="AD232" t="s">
        <v>88</v>
      </c>
      <c r="AF232" s="3">
        <v>45658</v>
      </c>
      <c r="AG232" s="2">
        <v>0</v>
      </c>
      <c r="AH232" t="s">
        <v>60</v>
      </c>
      <c r="AI232" t="s">
        <v>54</v>
      </c>
      <c r="AJ232" s="3">
        <v>45789.8088773148</v>
      </c>
    </row>
    <row r="233" spans="1:36">
      <c r="A233" s="2">
        <v>301</v>
      </c>
      <c r="B233" s="2">
        <v>106399</v>
      </c>
      <c r="C233" s="2">
        <v>65542768</v>
      </c>
      <c r="D233" s="2">
        <v>141936634</v>
      </c>
      <c r="E233" t="s">
        <v>375</v>
      </c>
      <c r="F233" s="2">
        <v>9920547</v>
      </c>
      <c r="G233" t="s">
        <v>48</v>
      </c>
      <c r="H233" t="s">
        <v>9</v>
      </c>
      <c r="I233" t="s">
        <v>49</v>
      </c>
      <c r="J233" s="2">
        <v>4028856</v>
      </c>
      <c r="K233" t="s">
        <v>67</v>
      </c>
      <c r="L233" s="2">
        <v>1</v>
      </c>
      <c r="M233" s="2">
        <v>0</v>
      </c>
      <c r="N233" s="2">
        <v>0</v>
      </c>
      <c r="O233" s="2">
        <v>0</v>
      </c>
      <c r="P233" s="2">
        <v>19</v>
      </c>
      <c r="Q233" t="s">
        <v>51</v>
      </c>
      <c r="R233" s="2">
        <v>4077</v>
      </c>
      <c r="S233" t="s">
        <v>376</v>
      </c>
      <c r="T233" t="s">
        <v>53</v>
      </c>
      <c r="U233" t="s">
        <v>54</v>
      </c>
      <c r="V233" t="s">
        <v>54</v>
      </c>
      <c r="X233" s="2">
        <v>4071929</v>
      </c>
      <c r="Y233" t="s">
        <v>869</v>
      </c>
      <c r="Z233" t="s">
        <v>870</v>
      </c>
      <c r="AA233" t="s">
        <v>869</v>
      </c>
      <c r="AC233" t="s">
        <v>141</v>
      </c>
      <c r="AD233" t="s">
        <v>142</v>
      </c>
      <c r="AF233" s="3">
        <v>45658</v>
      </c>
      <c r="AG233" s="2">
        <v>0</v>
      </c>
      <c r="AH233" t="s">
        <v>60</v>
      </c>
      <c r="AI233" t="s">
        <v>54</v>
      </c>
      <c r="AJ233" s="3">
        <v>45797.4630092593</v>
      </c>
    </row>
    <row r="234" spans="1:36">
      <c r="A234" s="2">
        <v>301</v>
      </c>
      <c r="B234" s="2">
        <v>2595</v>
      </c>
      <c r="C234" s="2">
        <v>65547835</v>
      </c>
      <c r="D234" s="2">
        <v>141947146</v>
      </c>
      <c r="E234" t="s">
        <v>276</v>
      </c>
      <c r="F234" s="2">
        <v>9920547</v>
      </c>
      <c r="G234" t="s">
        <v>48</v>
      </c>
      <c r="H234" t="s">
        <v>9</v>
      </c>
      <c r="I234" t="s">
        <v>49</v>
      </c>
      <c r="J234" s="2">
        <v>3606048</v>
      </c>
      <c r="K234" t="s">
        <v>50</v>
      </c>
      <c r="L234" s="2">
        <v>1</v>
      </c>
      <c r="M234" s="2">
        <v>0</v>
      </c>
      <c r="N234" s="2">
        <v>0.01</v>
      </c>
      <c r="O234" s="2">
        <v>-0.01</v>
      </c>
      <c r="P234" s="2">
        <v>163</v>
      </c>
      <c r="Q234" t="s">
        <v>68</v>
      </c>
      <c r="R234" s="2">
        <v>991137</v>
      </c>
      <c r="S234" t="s">
        <v>707</v>
      </c>
      <c r="T234" t="s">
        <v>53</v>
      </c>
      <c r="U234" t="s">
        <v>54</v>
      </c>
      <c r="V234" t="s">
        <v>54</v>
      </c>
      <c r="X234" s="2">
        <v>12005590</v>
      </c>
      <c r="Y234" t="s">
        <v>871</v>
      </c>
      <c r="Z234" t="s">
        <v>872</v>
      </c>
      <c r="AA234" t="s">
        <v>871</v>
      </c>
      <c r="AC234" t="s">
        <v>118</v>
      </c>
      <c r="AD234" t="s">
        <v>119</v>
      </c>
      <c r="AE234" s="3">
        <v>46357</v>
      </c>
      <c r="AF234" s="3">
        <v>45310</v>
      </c>
      <c r="AG234" s="2">
        <v>0</v>
      </c>
      <c r="AH234" t="s">
        <v>60</v>
      </c>
      <c r="AI234" t="s">
        <v>54</v>
      </c>
      <c r="AJ234" s="3">
        <v>45797.5287615741</v>
      </c>
    </row>
    <row r="235" spans="1:36">
      <c r="A235" s="2">
        <v>301</v>
      </c>
      <c r="B235" s="2">
        <v>2326</v>
      </c>
      <c r="C235" s="2">
        <v>64963498</v>
      </c>
      <c r="D235" s="2">
        <v>140800560</v>
      </c>
      <c r="E235" t="s">
        <v>815</v>
      </c>
      <c r="F235" s="2">
        <v>9920547</v>
      </c>
      <c r="G235" t="s">
        <v>48</v>
      </c>
      <c r="H235" t="s">
        <v>9</v>
      </c>
      <c r="I235" t="s">
        <v>49</v>
      </c>
      <c r="J235" s="2">
        <v>3606048</v>
      </c>
      <c r="K235" t="s">
        <v>50</v>
      </c>
      <c r="L235" s="2">
        <v>1</v>
      </c>
      <c r="M235" s="2">
        <v>0</v>
      </c>
      <c r="N235" s="2">
        <v>0.01</v>
      </c>
      <c r="O235" s="2">
        <v>-0.01</v>
      </c>
      <c r="P235" s="2">
        <v>171</v>
      </c>
      <c r="Q235" t="s">
        <v>184</v>
      </c>
      <c r="R235" s="2">
        <v>29212</v>
      </c>
      <c r="S235" t="s">
        <v>873</v>
      </c>
      <c r="T235" t="s">
        <v>53</v>
      </c>
      <c r="U235" t="s">
        <v>54</v>
      </c>
      <c r="V235" t="s">
        <v>54</v>
      </c>
      <c r="X235" s="2">
        <v>32011293</v>
      </c>
      <c r="Y235" t="s">
        <v>874</v>
      </c>
      <c r="Z235" t="s">
        <v>875</v>
      </c>
      <c r="AA235" t="s">
        <v>876</v>
      </c>
      <c r="AC235" t="s">
        <v>87</v>
      </c>
      <c r="AD235" t="s">
        <v>88</v>
      </c>
      <c r="AE235" s="3">
        <v>46357</v>
      </c>
      <c r="AF235" s="3">
        <v>45310</v>
      </c>
      <c r="AG235" s="2">
        <v>0</v>
      </c>
      <c r="AH235" t="s">
        <v>60</v>
      </c>
      <c r="AI235" t="s">
        <v>54</v>
      </c>
      <c r="AJ235" s="3">
        <v>45787.5775462963</v>
      </c>
    </row>
    <row r="236" spans="1:36">
      <c r="A236" s="2">
        <v>301</v>
      </c>
      <c r="B236" s="2">
        <v>2876</v>
      </c>
      <c r="C236" s="2">
        <v>64917064</v>
      </c>
      <c r="D236" s="2">
        <v>140705576</v>
      </c>
      <c r="E236" t="s">
        <v>214</v>
      </c>
      <c r="F236" s="2">
        <v>9920547</v>
      </c>
      <c r="G236" t="s">
        <v>48</v>
      </c>
      <c r="H236" t="s">
        <v>9</v>
      </c>
      <c r="I236" t="s">
        <v>49</v>
      </c>
      <c r="J236" s="2">
        <v>4028856</v>
      </c>
      <c r="K236" t="s">
        <v>67</v>
      </c>
      <c r="L236" s="2">
        <v>-1</v>
      </c>
      <c r="M236" s="2">
        <v>0</v>
      </c>
      <c r="N236" s="2">
        <v>0</v>
      </c>
      <c r="O236" s="2">
        <v>0</v>
      </c>
      <c r="P236" s="2">
        <v>163</v>
      </c>
      <c r="Q236" t="s">
        <v>68</v>
      </c>
      <c r="R236" s="2">
        <v>5979</v>
      </c>
      <c r="S236" t="s">
        <v>620</v>
      </c>
      <c r="T236" t="s">
        <v>53</v>
      </c>
      <c r="U236" t="s">
        <v>54</v>
      </c>
      <c r="V236" t="s">
        <v>54</v>
      </c>
      <c r="X236" s="2">
        <v>3580433</v>
      </c>
      <c r="Y236" t="s">
        <v>877</v>
      </c>
      <c r="Z236" t="s">
        <v>878</v>
      </c>
      <c r="AA236" t="s">
        <v>877</v>
      </c>
      <c r="AC236" t="s">
        <v>219</v>
      </c>
      <c r="AD236" t="s">
        <v>220</v>
      </c>
      <c r="AF236" s="3">
        <v>45658</v>
      </c>
      <c r="AG236" s="2">
        <v>0</v>
      </c>
      <c r="AH236" t="s">
        <v>60</v>
      </c>
      <c r="AI236" t="s">
        <v>54</v>
      </c>
      <c r="AJ236" s="3">
        <v>45786.7450925926</v>
      </c>
    </row>
    <row r="237" spans="1:36">
      <c r="A237" s="2">
        <v>301</v>
      </c>
      <c r="B237" s="2">
        <v>2573</v>
      </c>
      <c r="C237" s="2">
        <v>64962528</v>
      </c>
      <c r="D237" s="2">
        <v>140798150</v>
      </c>
      <c r="E237" t="s">
        <v>229</v>
      </c>
      <c r="F237" s="2">
        <v>9920547</v>
      </c>
      <c r="G237" t="s">
        <v>48</v>
      </c>
      <c r="H237" t="s">
        <v>9</v>
      </c>
      <c r="I237" t="s">
        <v>49</v>
      </c>
      <c r="J237" s="2">
        <v>3606048</v>
      </c>
      <c r="K237" t="s">
        <v>50</v>
      </c>
      <c r="L237" s="2">
        <v>1</v>
      </c>
      <c r="M237" s="2">
        <v>0</v>
      </c>
      <c r="N237" s="2">
        <v>0.01</v>
      </c>
      <c r="O237" s="2">
        <v>-0.01</v>
      </c>
      <c r="P237" s="2">
        <v>171</v>
      </c>
      <c r="Q237" t="s">
        <v>184</v>
      </c>
      <c r="R237" s="2">
        <v>4444</v>
      </c>
      <c r="S237" t="s">
        <v>879</v>
      </c>
      <c r="T237" t="s">
        <v>53</v>
      </c>
      <c r="U237" t="s">
        <v>54</v>
      </c>
      <c r="V237" t="s">
        <v>54</v>
      </c>
      <c r="X237" s="2">
        <v>32175880</v>
      </c>
      <c r="Y237" t="s">
        <v>880</v>
      </c>
      <c r="Z237" t="s">
        <v>881</v>
      </c>
      <c r="AA237" t="s">
        <v>882</v>
      </c>
      <c r="AC237" t="s">
        <v>79</v>
      </c>
      <c r="AD237" t="s">
        <v>80</v>
      </c>
      <c r="AE237" s="3">
        <v>46357</v>
      </c>
      <c r="AF237" s="3">
        <v>45310</v>
      </c>
      <c r="AG237" s="2">
        <v>0</v>
      </c>
      <c r="AH237" t="s">
        <v>60</v>
      </c>
      <c r="AI237" t="s">
        <v>54</v>
      </c>
      <c r="AJ237" s="3">
        <v>45787.5623611111</v>
      </c>
    </row>
    <row r="238" spans="1:36">
      <c r="A238" s="2">
        <v>301</v>
      </c>
      <c r="B238" s="2">
        <v>2714</v>
      </c>
      <c r="C238" s="2">
        <v>64916942</v>
      </c>
      <c r="D238" s="2">
        <v>140705367</v>
      </c>
      <c r="E238" t="s">
        <v>516</v>
      </c>
      <c r="F238" s="2">
        <v>9920547</v>
      </c>
      <c r="G238" t="s">
        <v>48</v>
      </c>
      <c r="H238" t="s">
        <v>9</v>
      </c>
      <c r="I238" t="s">
        <v>49</v>
      </c>
      <c r="J238" s="2">
        <v>4028856</v>
      </c>
      <c r="K238" t="s">
        <v>67</v>
      </c>
      <c r="L238" s="2">
        <v>1</v>
      </c>
      <c r="M238" s="2">
        <v>0</v>
      </c>
      <c r="N238" s="2">
        <v>0</v>
      </c>
      <c r="O238" s="2">
        <v>0</v>
      </c>
      <c r="P238" s="2">
        <v>1</v>
      </c>
      <c r="Q238" t="s">
        <v>62</v>
      </c>
      <c r="R238" s="2">
        <v>9749</v>
      </c>
      <c r="S238" t="s">
        <v>517</v>
      </c>
      <c r="T238" t="s">
        <v>53</v>
      </c>
      <c r="U238" t="s">
        <v>54</v>
      </c>
      <c r="V238" t="s">
        <v>54</v>
      </c>
      <c r="X238" s="2">
        <v>4021165</v>
      </c>
      <c r="Y238" t="s">
        <v>883</v>
      </c>
      <c r="Z238" t="s">
        <v>308</v>
      </c>
      <c r="AA238" t="s">
        <v>883</v>
      </c>
      <c r="AC238" t="s">
        <v>87</v>
      </c>
      <c r="AD238" t="s">
        <v>88</v>
      </c>
      <c r="AF238" s="3">
        <v>45658</v>
      </c>
      <c r="AG238" s="2">
        <v>0</v>
      </c>
      <c r="AH238" t="s">
        <v>60</v>
      </c>
      <c r="AI238" t="s">
        <v>54</v>
      </c>
      <c r="AJ238" s="3">
        <v>45786.7442476852</v>
      </c>
    </row>
    <row r="239" spans="1:36">
      <c r="A239" s="2">
        <v>301</v>
      </c>
      <c r="B239" s="2">
        <v>108656</v>
      </c>
      <c r="C239" s="2">
        <v>64924498</v>
      </c>
      <c r="D239" s="2">
        <v>140719710</v>
      </c>
      <c r="E239" t="s">
        <v>584</v>
      </c>
      <c r="F239" s="2">
        <v>9920547</v>
      </c>
      <c r="G239" t="s">
        <v>48</v>
      </c>
      <c r="H239" t="s">
        <v>9</v>
      </c>
      <c r="I239" t="s">
        <v>49</v>
      </c>
      <c r="J239" s="2">
        <v>4028856</v>
      </c>
      <c r="K239" t="s">
        <v>67</v>
      </c>
      <c r="L239" s="2">
        <v>1</v>
      </c>
      <c r="M239" s="2">
        <v>0</v>
      </c>
      <c r="N239" s="2">
        <v>0</v>
      </c>
      <c r="O239" s="2">
        <v>0</v>
      </c>
      <c r="P239" s="2">
        <v>163</v>
      </c>
      <c r="Q239" t="s">
        <v>68</v>
      </c>
      <c r="R239" s="2">
        <v>8489</v>
      </c>
      <c r="S239" t="s">
        <v>635</v>
      </c>
      <c r="T239" t="s">
        <v>53</v>
      </c>
      <c r="U239" t="s">
        <v>54</v>
      </c>
      <c r="V239" t="s">
        <v>54</v>
      </c>
      <c r="X239" s="2">
        <v>8546052</v>
      </c>
      <c r="Y239" t="s">
        <v>884</v>
      </c>
      <c r="Z239" t="s">
        <v>885</v>
      </c>
      <c r="AA239" t="s">
        <v>884</v>
      </c>
      <c r="AC239" t="s">
        <v>219</v>
      </c>
      <c r="AD239" t="s">
        <v>220</v>
      </c>
      <c r="AF239" s="3">
        <v>45658</v>
      </c>
      <c r="AG239" s="2">
        <v>0</v>
      </c>
      <c r="AH239" t="s">
        <v>60</v>
      </c>
      <c r="AI239" t="s">
        <v>54</v>
      </c>
      <c r="AJ239" s="3">
        <v>45786.8141550926</v>
      </c>
    </row>
    <row r="240" spans="1:36">
      <c r="A240" s="2">
        <v>301</v>
      </c>
      <c r="B240" s="2">
        <v>2883</v>
      </c>
      <c r="C240" s="2">
        <v>64949649</v>
      </c>
      <c r="D240" s="2">
        <v>140770652</v>
      </c>
      <c r="E240" t="s">
        <v>387</v>
      </c>
      <c r="F240" s="2">
        <v>9920547</v>
      </c>
      <c r="G240" t="s">
        <v>48</v>
      </c>
      <c r="H240" t="s">
        <v>9</v>
      </c>
      <c r="I240" t="s">
        <v>49</v>
      </c>
      <c r="J240" s="2">
        <v>4028856</v>
      </c>
      <c r="K240" t="s">
        <v>67</v>
      </c>
      <c r="L240" s="2">
        <v>1</v>
      </c>
      <c r="M240" s="2">
        <v>0</v>
      </c>
      <c r="N240" s="2">
        <v>0</v>
      </c>
      <c r="O240" s="2">
        <v>0</v>
      </c>
      <c r="P240" s="2">
        <v>163</v>
      </c>
      <c r="Q240" t="s">
        <v>68</v>
      </c>
      <c r="R240" s="2">
        <v>11961</v>
      </c>
      <c r="S240" t="s">
        <v>886</v>
      </c>
      <c r="T240" t="s">
        <v>53</v>
      </c>
      <c r="U240" t="s">
        <v>54</v>
      </c>
      <c r="V240" t="s">
        <v>54</v>
      </c>
      <c r="X240" s="2">
        <v>16212071</v>
      </c>
      <c r="Y240" t="s">
        <v>887</v>
      </c>
      <c r="Z240" t="s">
        <v>783</v>
      </c>
      <c r="AA240" t="s">
        <v>887</v>
      </c>
      <c r="AC240" t="s">
        <v>391</v>
      </c>
      <c r="AD240" t="s">
        <v>392</v>
      </c>
      <c r="AF240" s="3">
        <v>45658</v>
      </c>
      <c r="AG240" s="2">
        <v>0</v>
      </c>
      <c r="AH240" t="s">
        <v>60</v>
      </c>
      <c r="AI240" t="s">
        <v>54</v>
      </c>
      <c r="AJ240" s="3">
        <v>45787.4334837963</v>
      </c>
    </row>
    <row r="241" spans="1:36">
      <c r="A241" s="2">
        <v>301</v>
      </c>
      <c r="B241" s="2">
        <v>2735</v>
      </c>
      <c r="C241" s="2">
        <v>66012568</v>
      </c>
      <c r="D241" s="2">
        <v>142854514</v>
      </c>
      <c r="E241" t="s">
        <v>124</v>
      </c>
      <c r="F241" s="2">
        <v>9920547</v>
      </c>
      <c r="G241" t="s">
        <v>48</v>
      </c>
      <c r="H241" t="s">
        <v>9</v>
      </c>
      <c r="I241" t="s">
        <v>49</v>
      </c>
      <c r="J241" s="2">
        <v>4028856</v>
      </c>
      <c r="K241" t="s">
        <v>67</v>
      </c>
      <c r="L241" s="2">
        <v>1</v>
      </c>
      <c r="M241" s="2">
        <v>0</v>
      </c>
      <c r="N241" s="2">
        <v>0</v>
      </c>
      <c r="O241" s="2">
        <v>0</v>
      </c>
      <c r="P241" s="2">
        <v>171</v>
      </c>
      <c r="Q241" t="s">
        <v>184</v>
      </c>
      <c r="R241" s="2">
        <v>10930</v>
      </c>
      <c r="S241" t="s">
        <v>110</v>
      </c>
      <c r="T241" t="s">
        <v>53</v>
      </c>
      <c r="U241" t="s">
        <v>54</v>
      </c>
      <c r="V241" t="s">
        <v>54</v>
      </c>
      <c r="X241" s="2">
        <v>755798</v>
      </c>
      <c r="Y241" t="s">
        <v>888</v>
      </c>
      <c r="Z241" t="s">
        <v>889</v>
      </c>
      <c r="AA241" t="s">
        <v>890</v>
      </c>
      <c r="AC241" t="s">
        <v>79</v>
      </c>
      <c r="AD241" t="s">
        <v>80</v>
      </c>
      <c r="AF241" s="3">
        <v>45658</v>
      </c>
      <c r="AG241" s="2">
        <v>0</v>
      </c>
      <c r="AH241" t="s">
        <v>60</v>
      </c>
      <c r="AI241" t="s">
        <v>54</v>
      </c>
      <c r="AJ241" s="3">
        <v>45805.7732638889</v>
      </c>
    </row>
    <row r="242" spans="1:36">
      <c r="A242" s="2">
        <v>140</v>
      </c>
      <c r="B242" s="2">
        <v>110896</v>
      </c>
      <c r="C242" s="2">
        <v>66016346</v>
      </c>
      <c r="D242" s="2">
        <v>142861233</v>
      </c>
      <c r="E242" t="s">
        <v>643</v>
      </c>
      <c r="F242" s="2">
        <v>9920547</v>
      </c>
      <c r="G242" t="s">
        <v>48</v>
      </c>
      <c r="H242" t="s">
        <v>9</v>
      </c>
      <c r="I242" t="s">
        <v>49</v>
      </c>
      <c r="J242" s="2">
        <v>4224927</v>
      </c>
      <c r="K242" t="s">
        <v>644</v>
      </c>
      <c r="L242" s="2">
        <v>1</v>
      </c>
      <c r="M242" s="2">
        <v>0</v>
      </c>
      <c r="N242" s="2">
        <v>0</v>
      </c>
      <c r="O242" s="2">
        <v>0</v>
      </c>
      <c r="P242" s="2">
        <v>226</v>
      </c>
      <c r="Q242" t="s">
        <v>645</v>
      </c>
      <c r="R242" s="2">
        <v>6191</v>
      </c>
      <c r="S242" t="s">
        <v>718</v>
      </c>
      <c r="T242" t="s">
        <v>53</v>
      </c>
      <c r="U242" t="s">
        <v>54</v>
      </c>
      <c r="V242" t="s">
        <v>54</v>
      </c>
      <c r="X242" s="2">
        <v>13485072</v>
      </c>
      <c r="Y242" t="s">
        <v>830</v>
      </c>
      <c r="Z242" t="s">
        <v>831</v>
      </c>
      <c r="AA242" t="s">
        <v>830</v>
      </c>
      <c r="AC242" t="s">
        <v>274</v>
      </c>
      <c r="AD242" t="s">
        <v>275</v>
      </c>
      <c r="AE242" s="3">
        <v>46901</v>
      </c>
      <c r="AF242" s="3">
        <v>45805</v>
      </c>
      <c r="AG242" s="2">
        <v>0</v>
      </c>
      <c r="AH242" t="s">
        <v>60</v>
      </c>
      <c r="AI242" t="s">
        <v>54</v>
      </c>
      <c r="AJ242" s="3">
        <v>45805.8093402778</v>
      </c>
    </row>
    <row r="243" spans="1:36">
      <c r="A243" s="2">
        <v>301</v>
      </c>
      <c r="B243" s="2">
        <v>2755</v>
      </c>
      <c r="C243" s="2">
        <v>66020381</v>
      </c>
      <c r="D243" s="2">
        <v>142868666</v>
      </c>
      <c r="E243" t="s">
        <v>136</v>
      </c>
      <c r="F243" s="2">
        <v>9920547</v>
      </c>
      <c r="G243" t="s">
        <v>48</v>
      </c>
      <c r="H243" t="s">
        <v>9</v>
      </c>
      <c r="I243" t="s">
        <v>49</v>
      </c>
      <c r="J243" s="2">
        <v>4028856</v>
      </c>
      <c r="K243" t="s">
        <v>67</v>
      </c>
      <c r="L243" s="2">
        <v>1</v>
      </c>
      <c r="M243" s="2">
        <v>0</v>
      </c>
      <c r="N243" s="2">
        <v>0</v>
      </c>
      <c r="O243" s="2">
        <v>0</v>
      </c>
      <c r="P243" s="2">
        <v>163</v>
      </c>
      <c r="Q243" t="s">
        <v>68</v>
      </c>
      <c r="R243" s="2">
        <v>4311</v>
      </c>
      <c r="S243" t="s">
        <v>332</v>
      </c>
      <c r="T243" t="s">
        <v>53</v>
      </c>
      <c r="U243" t="s">
        <v>54</v>
      </c>
      <c r="V243" t="s">
        <v>54</v>
      </c>
      <c r="X243" s="2">
        <v>908422</v>
      </c>
      <c r="Y243" t="s">
        <v>891</v>
      </c>
      <c r="Z243" t="s">
        <v>818</v>
      </c>
      <c r="AA243" t="s">
        <v>892</v>
      </c>
      <c r="AC243" t="s">
        <v>141</v>
      </c>
      <c r="AD243" t="s">
        <v>142</v>
      </c>
      <c r="AF243" s="3">
        <v>45658</v>
      </c>
      <c r="AG243" s="2">
        <v>0</v>
      </c>
      <c r="AH243" t="s">
        <v>60</v>
      </c>
      <c r="AI243" t="s">
        <v>54</v>
      </c>
      <c r="AJ243" s="3">
        <v>45805.8440162037</v>
      </c>
    </row>
    <row r="244" spans="1:36">
      <c r="A244" s="2">
        <v>301</v>
      </c>
      <c r="B244" s="2">
        <v>2865</v>
      </c>
      <c r="C244" s="2">
        <v>65802459</v>
      </c>
      <c r="D244" s="2">
        <v>142443271</v>
      </c>
      <c r="E244" t="s">
        <v>893</v>
      </c>
      <c r="F244" s="2">
        <v>9920547</v>
      </c>
      <c r="G244" t="s">
        <v>48</v>
      </c>
      <c r="H244" t="s">
        <v>9</v>
      </c>
      <c r="I244" t="s">
        <v>49</v>
      </c>
      <c r="J244" s="2">
        <v>3606048</v>
      </c>
      <c r="K244" t="s">
        <v>50</v>
      </c>
      <c r="L244" s="2">
        <v>1</v>
      </c>
      <c r="M244" s="2">
        <v>0</v>
      </c>
      <c r="N244" s="2">
        <v>0.01</v>
      </c>
      <c r="O244" s="2">
        <v>-0.01</v>
      </c>
      <c r="P244" s="2">
        <v>163</v>
      </c>
      <c r="Q244" t="s">
        <v>68</v>
      </c>
      <c r="R244" s="2">
        <v>12934</v>
      </c>
      <c r="S244" t="s">
        <v>894</v>
      </c>
      <c r="T244" t="s">
        <v>53</v>
      </c>
      <c r="U244" t="s">
        <v>54</v>
      </c>
      <c r="V244" t="s">
        <v>54</v>
      </c>
      <c r="X244" s="2">
        <v>32000058</v>
      </c>
      <c r="Y244" t="s">
        <v>895</v>
      </c>
      <c r="Z244" t="s">
        <v>896</v>
      </c>
      <c r="AA244" t="s">
        <v>897</v>
      </c>
      <c r="AC244" t="s">
        <v>108</v>
      </c>
      <c r="AD244" t="s">
        <v>109</v>
      </c>
      <c r="AE244" s="3">
        <v>46357</v>
      </c>
      <c r="AF244" s="3">
        <v>45310</v>
      </c>
      <c r="AG244" s="2">
        <v>0</v>
      </c>
      <c r="AH244" t="s">
        <v>60</v>
      </c>
      <c r="AI244" t="s">
        <v>54</v>
      </c>
      <c r="AJ244" s="3">
        <v>45801.8475</v>
      </c>
    </row>
    <row r="245" spans="1:36">
      <c r="A245" s="2">
        <v>140</v>
      </c>
      <c r="B245" s="2">
        <v>110896</v>
      </c>
      <c r="C245" s="2">
        <v>66024586</v>
      </c>
      <c r="D245" s="2">
        <v>142876073</v>
      </c>
      <c r="E245" t="s">
        <v>643</v>
      </c>
      <c r="F245" s="2">
        <v>9920547</v>
      </c>
      <c r="G245" t="s">
        <v>48</v>
      </c>
      <c r="H245" t="s">
        <v>9</v>
      </c>
      <c r="I245" t="s">
        <v>49</v>
      </c>
      <c r="J245" s="2">
        <v>4224927</v>
      </c>
      <c r="K245" t="s">
        <v>644</v>
      </c>
      <c r="L245" s="2">
        <v>1</v>
      </c>
      <c r="M245" s="2">
        <v>0</v>
      </c>
      <c r="N245" s="2">
        <v>0</v>
      </c>
      <c r="O245" s="2">
        <v>0</v>
      </c>
      <c r="P245" s="2">
        <v>2</v>
      </c>
      <c r="Q245" t="s">
        <v>204</v>
      </c>
      <c r="R245" s="2">
        <v>6594</v>
      </c>
      <c r="S245" t="s">
        <v>646</v>
      </c>
      <c r="T245" t="s">
        <v>53</v>
      </c>
      <c r="U245" t="s">
        <v>54</v>
      </c>
      <c r="V245" t="s">
        <v>54</v>
      </c>
      <c r="X245" s="2">
        <v>13483860</v>
      </c>
      <c r="Y245" t="s">
        <v>898</v>
      </c>
      <c r="Z245" t="s">
        <v>899</v>
      </c>
      <c r="AA245" t="s">
        <v>898</v>
      </c>
      <c r="AC245" t="s">
        <v>274</v>
      </c>
      <c r="AD245" t="s">
        <v>275</v>
      </c>
      <c r="AE245" s="3">
        <v>46901</v>
      </c>
      <c r="AF245" s="3">
        <v>45805</v>
      </c>
      <c r="AG245" s="2">
        <v>0</v>
      </c>
      <c r="AH245" t="s">
        <v>60</v>
      </c>
      <c r="AI245" t="s">
        <v>54</v>
      </c>
      <c r="AJ245" s="3">
        <v>45805.8746990741</v>
      </c>
    </row>
    <row r="246" spans="1:36">
      <c r="A246" s="2">
        <v>140</v>
      </c>
      <c r="B246" s="2">
        <v>110907</v>
      </c>
      <c r="C246" s="2">
        <v>65760164</v>
      </c>
      <c r="D246" s="2">
        <v>142382118</v>
      </c>
      <c r="E246" t="s">
        <v>269</v>
      </c>
      <c r="F246" s="2">
        <v>9920547</v>
      </c>
      <c r="G246" t="s">
        <v>48</v>
      </c>
      <c r="H246" t="s">
        <v>9</v>
      </c>
      <c r="I246" t="s">
        <v>49</v>
      </c>
      <c r="J246" s="2">
        <v>3689011</v>
      </c>
      <c r="K246" t="s">
        <v>270</v>
      </c>
      <c r="L246" s="2">
        <v>1</v>
      </c>
      <c r="M246" s="2">
        <v>0</v>
      </c>
      <c r="N246" s="2">
        <v>0</v>
      </c>
      <c r="O246" s="2">
        <v>0</v>
      </c>
      <c r="P246" s="2">
        <v>226</v>
      </c>
      <c r="Q246" t="s">
        <v>645</v>
      </c>
      <c r="R246" s="2">
        <v>11299</v>
      </c>
      <c r="S246" t="s">
        <v>900</v>
      </c>
      <c r="T246" t="s">
        <v>53</v>
      </c>
      <c r="U246" t="s">
        <v>54</v>
      </c>
      <c r="V246" t="s">
        <v>54</v>
      </c>
      <c r="X246" s="2">
        <v>32198597</v>
      </c>
      <c r="Y246" t="s">
        <v>901</v>
      </c>
      <c r="Z246" t="s">
        <v>246</v>
      </c>
      <c r="AA246" t="s">
        <v>902</v>
      </c>
      <c r="AC246" t="s">
        <v>274</v>
      </c>
      <c r="AD246" t="s">
        <v>275</v>
      </c>
      <c r="AE246" s="3">
        <v>46265</v>
      </c>
      <c r="AF246" s="3">
        <v>45505</v>
      </c>
      <c r="AG246" s="2">
        <v>0</v>
      </c>
      <c r="AH246" t="s">
        <v>60</v>
      </c>
      <c r="AI246" t="s">
        <v>54</v>
      </c>
      <c r="AJ246" s="3">
        <v>45801.491712963</v>
      </c>
    </row>
    <row r="247" spans="1:36">
      <c r="A247" s="2">
        <v>301</v>
      </c>
      <c r="B247" s="2">
        <v>105751</v>
      </c>
      <c r="C247" s="2">
        <v>65809817</v>
      </c>
      <c r="D247" s="2">
        <v>142456522</v>
      </c>
      <c r="E247" t="s">
        <v>903</v>
      </c>
      <c r="F247" s="2">
        <v>9920547</v>
      </c>
      <c r="G247" t="s">
        <v>48</v>
      </c>
      <c r="H247" t="s">
        <v>9</v>
      </c>
      <c r="I247" t="s">
        <v>49</v>
      </c>
      <c r="J247" s="2">
        <v>3606048</v>
      </c>
      <c r="K247" t="s">
        <v>50</v>
      </c>
      <c r="L247" s="2">
        <v>1</v>
      </c>
      <c r="M247" s="2">
        <v>0</v>
      </c>
      <c r="N247" s="2">
        <v>0.01</v>
      </c>
      <c r="O247" s="2">
        <v>-0.01</v>
      </c>
      <c r="P247" s="2">
        <v>19</v>
      </c>
      <c r="Q247" t="s">
        <v>51</v>
      </c>
      <c r="R247" s="2">
        <v>15615</v>
      </c>
      <c r="S247" t="s">
        <v>904</v>
      </c>
      <c r="T247" t="s">
        <v>53</v>
      </c>
      <c r="U247" t="s">
        <v>54</v>
      </c>
      <c r="V247" t="s">
        <v>54</v>
      </c>
      <c r="X247" s="2">
        <v>18635107</v>
      </c>
      <c r="Y247" t="s">
        <v>905</v>
      </c>
      <c r="Z247" t="s">
        <v>906</v>
      </c>
      <c r="AA247" t="s">
        <v>905</v>
      </c>
      <c r="AC247" t="s">
        <v>141</v>
      </c>
      <c r="AD247" t="s">
        <v>142</v>
      </c>
      <c r="AE247" s="3">
        <v>46357</v>
      </c>
      <c r="AF247" s="3">
        <v>45310</v>
      </c>
      <c r="AG247" s="2">
        <v>0</v>
      </c>
      <c r="AH247" t="s">
        <v>60</v>
      </c>
      <c r="AI247" t="s">
        <v>54</v>
      </c>
      <c r="AJ247" s="3">
        <v>45801.918587963</v>
      </c>
    </row>
    <row r="248" spans="1:36">
      <c r="A248" s="2">
        <v>301</v>
      </c>
      <c r="B248" s="2">
        <v>2520</v>
      </c>
      <c r="C248" s="2">
        <v>66075735</v>
      </c>
      <c r="D248" s="2">
        <v>142977350</v>
      </c>
      <c r="E248" t="s">
        <v>700</v>
      </c>
      <c r="F248" s="2">
        <v>9920547</v>
      </c>
      <c r="G248" t="s">
        <v>48</v>
      </c>
      <c r="H248" t="s">
        <v>9</v>
      </c>
      <c r="I248" t="s">
        <v>49</v>
      </c>
      <c r="J248" s="2">
        <v>3606048</v>
      </c>
      <c r="K248" t="s">
        <v>50</v>
      </c>
      <c r="L248" s="2">
        <v>1</v>
      </c>
      <c r="M248" s="2">
        <v>0</v>
      </c>
      <c r="N248" s="2">
        <v>0.01</v>
      </c>
      <c r="O248" s="2">
        <v>-0.01</v>
      </c>
      <c r="P248" s="2">
        <v>163</v>
      </c>
      <c r="Q248" t="s">
        <v>68</v>
      </c>
      <c r="R248" s="2">
        <v>7279</v>
      </c>
      <c r="S248" t="s">
        <v>907</v>
      </c>
      <c r="T248" t="s">
        <v>53</v>
      </c>
      <c r="U248" t="s">
        <v>54</v>
      </c>
      <c r="V248" t="s">
        <v>54</v>
      </c>
      <c r="X248" s="2">
        <v>3408758</v>
      </c>
      <c r="Y248" t="s">
        <v>908</v>
      </c>
      <c r="Z248" t="s">
        <v>909</v>
      </c>
      <c r="AA248" t="s">
        <v>908</v>
      </c>
      <c r="AC248" t="s">
        <v>79</v>
      </c>
      <c r="AD248" t="s">
        <v>80</v>
      </c>
      <c r="AE248" s="3">
        <v>46357</v>
      </c>
      <c r="AF248" s="3">
        <v>45310</v>
      </c>
      <c r="AG248" s="2">
        <v>0</v>
      </c>
      <c r="AH248" t="s">
        <v>60</v>
      </c>
      <c r="AI248" t="s">
        <v>54</v>
      </c>
      <c r="AJ248" s="3">
        <v>45806.8591435185</v>
      </c>
    </row>
    <row r="249" spans="1:36">
      <c r="A249" s="2">
        <v>301</v>
      </c>
      <c r="B249" s="2">
        <v>2881</v>
      </c>
      <c r="C249" s="2">
        <v>65472283</v>
      </c>
      <c r="D249" s="2">
        <v>141796591</v>
      </c>
      <c r="E249" t="s">
        <v>102</v>
      </c>
      <c r="F249" s="2">
        <v>9920547</v>
      </c>
      <c r="G249" t="s">
        <v>48</v>
      </c>
      <c r="H249" t="s">
        <v>9</v>
      </c>
      <c r="I249" t="s">
        <v>49</v>
      </c>
      <c r="J249" s="2">
        <v>4028856</v>
      </c>
      <c r="K249" t="s">
        <v>67</v>
      </c>
      <c r="L249" s="2">
        <v>1</v>
      </c>
      <c r="M249" s="2">
        <v>0</v>
      </c>
      <c r="N249" s="2">
        <v>0</v>
      </c>
      <c r="O249" s="2">
        <v>0</v>
      </c>
      <c r="P249" s="2">
        <v>171</v>
      </c>
      <c r="Q249" t="s">
        <v>184</v>
      </c>
      <c r="R249" s="2">
        <v>5764</v>
      </c>
      <c r="S249" t="s">
        <v>910</v>
      </c>
      <c r="T249" t="s">
        <v>53</v>
      </c>
      <c r="U249" t="s">
        <v>54</v>
      </c>
      <c r="V249" t="s">
        <v>54</v>
      </c>
      <c r="X249" s="2">
        <v>3986633</v>
      </c>
      <c r="Y249" t="s">
        <v>911</v>
      </c>
      <c r="Z249" t="s">
        <v>912</v>
      </c>
      <c r="AA249" t="s">
        <v>911</v>
      </c>
      <c r="AC249" t="s">
        <v>108</v>
      </c>
      <c r="AD249" t="s">
        <v>109</v>
      </c>
      <c r="AF249" s="3">
        <v>45658</v>
      </c>
      <c r="AG249" s="2">
        <v>0</v>
      </c>
      <c r="AH249" t="s">
        <v>60</v>
      </c>
      <c r="AI249" t="s">
        <v>54</v>
      </c>
      <c r="AJ249" s="3">
        <v>45796.3537037037</v>
      </c>
    </row>
    <row r="250" spans="1:36">
      <c r="A250" s="2">
        <v>301</v>
      </c>
      <c r="B250" s="2">
        <v>106399</v>
      </c>
      <c r="C250" s="2">
        <v>66077966</v>
      </c>
      <c r="D250" s="2">
        <v>142980389</v>
      </c>
      <c r="E250" t="s">
        <v>375</v>
      </c>
      <c r="F250" s="2">
        <v>9920547</v>
      </c>
      <c r="G250" t="s">
        <v>48</v>
      </c>
      <c r="H250" t="s">
        <v>9</v>
      </c>
      <c r="I250" t="s">
        <v>49</v>
      </c>
      <c r="J250" s="2">
        <v>4028856</v>
      </c>
      <c r="K250" t="s">
        <v>67</v>
      </c>
      <c r="L250" s="2">
        <v>1</v>
      </c>
      <c r="M250" s="2">
        <v>0</v>
      </c>
      <c r="N250" s="2">
        <v>0</v>
      </c>
      <c r="O250" s="2">
        <v>0</v>
      </c>
      <c r="P250" s="2">
        <v>163</v>
      </c>
      <c r="Q250" t="s">
        <v>68</v>
      </c>
      <c r="R250" s="2">
        <v>4077</v>
      </c>
      <c r="S250" t="s">
        <v>376</v>
      </c>
      <c r="T250" t="s">
        <v>53</v>
      </c>
      <c r="U250" t="s">
        <v>54</v>
      </c>
      <c r="V250" t="s">
        <v>54</v>
      </c>
      <c r="X250" s="2">
        <v>23241698</v>
      </c>
      <c r="Y250" t="s">
        <v>913</v>
      </c>
      <c r="Z250" t="s">
        <v>914</v>
      </c>
      <c r="AA250" t="s">
        <v>913</v>
      </c>
      <c r="AC250" t="s">
        <v>141</v>
      </c>
      <c r="AD250" t="s">
        <v>142</v>
      </c>
      <c r="AF250" s="3">
        <v>45658</v>
      </c>
      <c r="AG250" s="2">
        <v>0</v>
      </c>
      <c r="AH250" t="s">
        <v>60</v>
      </c>
      <c r="AI250" t="s">
        <v>54</v>
      </c>
      <c r="AJ250" s="3">
        <v>45806.8730671296</v>
      </c>
    </row>
    <row r="251" spans="1:36">
      <c r="A251" s="2">
        <v>301</v>
      </c>
      <c r="B251" s="2">
        <v>104428</v>
      </c>
      <c r="C251" s="2">
        <v>65969421</v>
      </c>
      <c r="D251" s="2">
        <v>142768551</v>
      </c>
      <c r="E251" t="s">
        <v>192</v>
      </c>
      <c r="F251" s="2">
        <v>9920547</v>
      </c>
      <c r="G251" t="s">
        <v>48</v>
      </c>
      <c r="H251" t="s">
        <v>9</v>
      </c>
      <c r="I251" t="s">
        <v>49</v>
      </c>
      <c r="J251" s="2">
        <v>4028856</v>
      </c>
      <c r="K251" t="s">
        <v>67</v>
      </c>
      <c r="L251" s="2">
        <v>1</v>
      </c>
      <c r="M251" s="2">
        <v>0</v>
      </c>
      <c r="N251" s="2">
        <v>0</v>
      </c>
      <c r="O251" s="2">
        <v>0</v>
      </c>
      <c r="P251" s="2">
        <v>163</v>
      </c>
      <c r="Q251" t="s">
        <v>68</v>
      </c>
      <c r="R251" s="2">
        <v>6472</v>
      </c>
      <c r="S251" t="s">
        <v>193</v>
      </c>
      <c r="T251" t="s">
        <v>53</v>
      </c>
      <c r="U251" t="s">
        <v>54</v>
      </c>
      <c r="V251" t="s">
        <v>54</v>
      </c>
      <c r="X251" s="2">
        <v>4015699</v>
      </c>
      <c r="Y251" t="s">
        <v>915</v>
      </c>
      <c r="Z251" t="s">
        <v>916</v>
      </c>
      <c r="AA251" t="s">
        <v>915</v>
      </c>
      <c r="AC251" t="s">
        <v>72</v>
      </c>
      <c r="AD251" t="s">
        <v>73</v>
      </c>
      <c r="AF251" s="3">
        <v>45658</v>
      </c>
      <c r="AG251" s="2">
        <v>0</v>
      </c>
      <c r="AH251" t="s">
        <v>60</v>
      </c>
      <c r="AI251" t="s">
        <v>54</v>
      </c>
      <c r="AJ251" s="3">
        <v>45804.881400463</v>
      </c>
    </row>
    <row r="252" spans="1:36">
      <c r="A252" s="2">
        <v>301</v>
      </c>
      <c r="B252" s="2">
        <v>104533</v>
      </c>
      <c r="C252" s="2">
        <v>65746253</v>
      </c>
      <c r="D252" s="2">
        <v>142328878</v>
      </c>
      <c r="E252" t="s">
        <v>917</v>
      </c>
      <c r="F252" s="2">
        <v>9920547</v>
      </c>
      <c r="G252" t="s">
        <v>48</v>
      </c>
      <c r="H252" t="s">
        <v>9</v>
      </c>
      <c r="I252" t="s">
        <v>49</v>
      </c>
      <c r="J252" s="2">
        <v>3951696</v>
      </c>
      <c r="K252" t="s">
        <v>290</v>
      </c>
      <c r="L252" s="2">
        <v>1</v>
      </c>
      <c r="M252" s="2">
        <v>0</v>
      </c>
      <c r="N252" s="2">
        <v>0</v>
      </c>
      <c r="O252" s="2">
        <v>0</v>
      </c>
      <c r="P252" s="2">
        <v>163</v>
      </c>
      <c r="Q252" t="s">
        <v>68</v>
      </c>
      <c r="R252" s="2">
        <v>4081</v>
      </c>
      <c r="S252" t="s">
        <v>73</v>
      </c>
      <c r="T252" t="s">
        <v>53</v>
      </c>
      <c r="U252" t="s">
        <v>54</v>
      </c>
      <c r="V252" t="s">
        <v>54</v>
      </c>
      <c r="X252" s="2">
        <v>4759220</v>
      </c>
      <c r="Y252" t="s">
        <v>918</v>
      </c>
      <c r="Z252" t="s">
        <v>919</v>
      </c>
      <c r="AA252" t="s">
        <v>918</v>
      </c>
      <c r="AC252" t="s">
        <v>58</v>
      </c>
      <c r="AD252" t="s">
        <v>59</v>
      </c>
      <c r="AE252" s="3">
        <v>46721</v>
      </c>
      <c r="AF252" s="3">
        <v>45566</v>
      </c>
      <c r="AG252" s="2">
        <v>0</v>
      </c>
      <c r="AH252" t="s">
        <v>60</v>
      </c>
      <c r="AI252" t="s">
        <v>54</v>
      </c>
      <c r="AJ252" s="3">
        <v>45800.8606018519</v>
      </c>
    </row>
    <row r="253" spans="1:36">
      <c r="A253" s="2">
        <v>301</v>
      </c>
      <c r="B253" s="2">
        <v>2808</v>
      </c>
      <c r="C253" s="2">
        <v>65674124</v>
      </c>
      <c r="D253" s="2">
        <v>142191557</v>
      </c>
      <c r="E253" t="s">
        <v>310</v>
      </c>
      <c r="F253" s="2">
        <v>9920547</v>
      </c>
      <c r="G253" t="s">
        <v>48</v>
      </c>
      <c r="H253" t="s">
        <v>9</v>
      </c>
      <c r="I253" t="s">
        <v>49</v>
      </c>
      <c r="J253" s="2">
        <v>4028856</v>
      </c>
      <c r="K253" t="s">
        <v>67</v>
      </c>
      <c r="L253" s="2">
        <v>2</v>
      </c>
      <c r="M253" s="2">
        <v>0</v>
      </c>
      <c r="N253" s="2">
        <v>0</v>
      </c>
      <c r="O253" s="2">
        <v>0</v>
      </c>
      <c r="P253" s="2">
        <v>1</v>
      </c>
      <c r="Q253" t="s">
        <v>62</v>
      </c>
      <c r="R253" s="2">
        <v>12669</v>
      </c>
      <c r="S253" t="s">
        <v>311</v>
      </c>
      <c r="T253" t="s">
        <v>53</v>
      </c>
      <c r="U253" t="s">
        <v>54</v>
      </c>
      <c r="V253" t="s">
        <v>54</v>
      </c>
      <c r="X253" s="2">
        <v>643418</v>
      </c>
      <c r="Y253" t="s">
        <v>920</v>
      </c>
      <c r="Z253" t="s">
        <v>921</v>
      </c>
      <c r="AA253" t="s">
        <v>922</v>
      </c>
      <c r="AC253" t="s">
        <v>87</v>
      </c>
      <c r="AD253" t="s">
        <v>88</v>
      </c>
      <c r="AF253" s="3">
        <v>45658</v>
      </c>
      <c r="AG253" s="2">
        <v>0</v>
      </c>
      <c r="AH253" t="s">
        <v>60</v>
      </c>
      <c r="AI253" t="s">
        <v>54</v>
      </c>
      <c r="AJ253" s="3">
        <v>45799.7228009259</v>
      </c>
    </row>
    <row r="254" spans="1:36">
      <c r="A254" s="2">
        <v>126927</v>
      </c>
      <c r="B254" s="2">
        <v>126923</v>
      </c>
      <c r="C254" s="2">
        <v>65681425</v>
      </c>
      <c r="D254" s="2">
        <v>142205225</v>
      </c>
      <c r="E254" t="s">
        <v>203</v>
      </c>
      <c r="F254" s="2">
        <v>9920547</v>
      </c>
      <c r="G254" t="s">
        <v>48</v>
      </c>
      <c r="H254" t="s">
        <v>9</v>
      </c>
      <c r="I254" t="s">
        <v>49</v>
      </c>
      <c r="K254" t="s">
        <v>54</v>
      </c>
      <c r="L254" s="2">
        <v>1</v>
      </c>
      <c r="M254" s="2">
        <v>0</v>
      </c>
      <c r="P254" s="2">
        <v>1</v>
      </c>
      <c r="Q254" t="s">
        <v>62</v>
      </c>
      <c r="R254" s="2">
        <v>12420</v>
      </c>
      <c r="S254" t="s">
        <v>923</v>
      </c>
      <c r="T254" t="s">
        <v>53</v>
      </c>
      <c r="U254" t="s">
        <v>54</v>
      </c>
      <c r="V254" t="s">
        <v>54</v>
      </c>
      <c r="X254" s="2">
        <v>14267</v>
      </c>
      <c r="Y254" t="s">
        <v>206</v>
      </c>
      <c r="Z254" t="s">
        <v>205</v>
      </c>
      <c r="AA254" t="s">
        <v>206</v>
      </c>
      <c r="AC254" t="s">
        <v>207</v>
      </c>
      <c r="AD254" t="s">
        <v>208</v>
      </c>
      <c r="AG254" s="2">
        <v>0</v>
      </c>
      <c r="AH254" t="s">
        <v>60</v>
      </c>
      <c r="AI254" t="s">
        <v>54</v>
      </c>
      <c r="AJ254" s="3">
        <v>45799.7903819444</v>
      </c>
    </row>
    <row r="255" spans="1:36">
      <c r="A255" s="2">
        <v>301</v>
      </c>
      <c r="B255" s="2">
        <v>104429</v>
      </c>
      <c r="C255" s="2">
        <v>65496474</v>
      </c>
      <c r="D255" s="2">
        <v>141846463</v>
      </c>
      <c r="E255" t="s">
        <v>924</v>
      </c>
      <c r="F255" s="2">
        <v>9920547</v>
      </c>
      <c r="G255" t="s">
        <v>48</v>
      </c>
      <c r="H255" t="s">
        <v>9</v>
      </c>
      <c r="I255" t="s">
        <v>49</v>
      </c>
      <c r="J255" s="2">
        <v>4028856</v>
      </c>
      <c r="K255" t="s">
        <v>67</v>
      </c>
      <c r="L255" s="2">
        <v>1</v>
      </c>
      <c r="M255" s="2">
        <v>0</v>
      </c>
      <c r="N255" s="2">
        <v>0</v>
      </c>
      <c r="O255" s="2">
        <v>0</v>
      </c>
      <c r="P255" s="2">
        <v>1</v>
      </c>
      <c r="Q255" t="s">
        <v>62</v>
      </c>
      <c r="R255" s="2">
        <v>15743</v>
      </c>
      <c r="S255" t="s">
        <v>925</v>
      </c>
      <c r="T255" t="s">
        <v>53</v>
      </c>
      <c r="U255" t="s">
        <v>54</v>
      </c>
      <c r="V255" t="s">
        <v>54</v>
      </c>
      <c r="X255" s="2">
        <v>32191039</v>
      </c>
      <c r="Y255" t="s">
        <v>926</v>
      </c>
      <c r="Z255" t="s">
        <v>927</v>
      </c>
      <c r="AA255" t="s">
        <v>928</v>
      </c>
      <c r="AC255" t="s">
        <v>141</v>
      </c>
      <c r="AD255" t="s">
        <v>142</v>
      </c>
      <c r="AF255" s="3">
        <v>45658</v>
      </c>
      <c r="AG255" s="2">
        <v>0</v>
      </c>
      <c r="AH255" t="s">
        <v>60</v>
      </c>
      <c r="AI255" t="s">
        <v>54</v>
      </c>
      <c r="AJ255" s="3">
        <v>45796.6296412037</v>
      </c>
    </row>
    <row r="256" spans="1:36">
      <c r="A256" s="2">
        <v>301</v>
      </c>
      <c r="B256" s="2">
        <v>111219</v>
      </c>
      <c r="C256" s="2">
        <v>65743092</v>
      </c>
      <c r="D256" s="2">
        <v>142323236</v>
      </c>
      <c r="E256" t="s">
        <v>147</v>
      </c>
      <c r="F256" s="2">
        <v>9920547</v>
      </c>
      <c r="G256" t="s">
        <v>48</v>
      </c>
      <c r="H256" t="s">
        <v>9</v>
      </c>
      <c r="I256" t="s">
        <v>49</v>
      </c>
      <c r="J256" s="2">
        <v>3606048</v>
      </c>
      <c r="K256" t="s">
        <v>50</v>
      </c>
      <c r="L256" s="2">
        <v>1</v>
      </c>
      <c r="M256" s="2">
        <v>0</v>
      </c>
      <c r="N256" s="2">
        <v>0.01</v>
      </c>
      <c r="O256" s="2">
        <v>-0.01</v>
      </c>
      <c r="P256" s="2">
        <v>163</v>
      </c>
      <c r="Q256" t="s">
        <v>68</v>
      </c>
      <c r="R256" s="2">
        <v>12528</v>
      </c>
      <c r="S256" t="s">
        <v>929</v>
      </c>
      <c r="T256" t="s">
        <v>53</v>
      </c>
      <c r="U256" t="s">
        <v>54</v>
      </c>
      <c r="V256" t="s">
        <v>54</v>
      </c>
      <c r="X256" s="2">
        <v>11097790</v>
      </c>
      <c r="Y256" t="s">
        <v>930</v>
      </c>
      <c r="Z256" t="s">
        <v>931</v>
      </c>
      <c r="AA256" t="s">
        <v>930</v>
      </c>
      <c r="AC256" t="s">
        <v>87</v>
      </c>
      <c r="AD256" t="s">
        <v>88</v>
      </c>
      <c r="AE256" s="3">
        <v>46357</v>
      </c>
      <c r="AF256" s="3">
        <v>45310</v>
      </c>
      <c r="AG256" s="2">
        <v>0</v>
      </c>
      <c r="AH256" t="s">
        <v>60</v>
      </c>
      <c r="AI256" t="s">
        <v>54</v>
      </c>
      <c r="AJ256" s="3">
        <v>45800.8358217593</v>
      </c>
    </row>
    <row r="257" spans="1:36">
      <c r="A257" s="2">
        <v>301</v>
      </c>
      <c r="B257" s="2">
        <v>2808</v>
      </c>
      <c r="C257" s="2">
        <v>65207860</v>
      </c>
      <c r="D257" s="2">
        <v>141277780</v>
      </c>
      <c r="E257" t="s">
        <v>310</v>
      </c>
      <c r="F257" s="2">
        <v>9920547</v>
      </c>
      <c r="G257" t="s">
        <v>48</v>
      </c>
      <c r="H257" t="s">
        <v>9</v>
      </c>
      <c r="I257" t="s">
        <v>49</v>
      </c>
      <c r="J257" s="2">
        <v>4028856</v>
      </c>
      <c r="K257" t="s">
        <v>67</v>
      </c>
      <c r="L257" s="2">
        <v>1</v>
      </c>
      <c r="M257" s="2">
        <v>0</v>
      </c>
      <c r="N257" s="2">
        <v>0</v>
      </c>
      <c r="O257" s="2">
        <v>0</v>
      </c>
      <c r="P257" s="2">
        <v>163</v>
      </c>
      <c r="Q257" t="s">
        <v>68</v>
      </c>
      <c r="R257" s="2">
        <v>12669</v>
      </c>
      <c r="S257" t="s">
        <v>311</v>
      </c>
      <c r="T257" t="s">
        <v>53</v>
      </c>
      <c r="U257" t="s">
        <v>54</v>
      </c>
      <c r="V257" t="s">
        <v>54</v>
      </c>
      <c r="X257" s="2">
        <v>3721147</v>
      </c>
      <c r="Y257" t="s">
        <v>932</v>
      </c>
      <c r="Z257" t="s">
        <v>933</v>
      </c>
      <c r="AA257" t="s">
        <v>932</v>
      </c>
      <c r="AC257" t="s">
        <v>87</v>
      </c>
      <c r="AD257" t="s">
        <v>88</v>
      </c>
      <c r="AF257" s="3">
        <v>45658</v>
      </c>
      <c r="AG257" s="2">
        <v>0</v>
      </c>
      <c r="AH257" t="s">
        <v>60</v>
      </c>
      <c r="AI257" t="s">
        <v>54</v>
      </c>
      <c r="AJ257" s="3">
        <v>45791.5949189815</v>
      </c>
    </row>
    <row r="258" spans="1:36">
      <c r="A258" s="2">
        <v>301</v>
      </c>
      <c r="B258" s="2">
        <v>2820</v>
      </c>
      <c r="C258" s="2">
        <v>65626867</v>
      </c>
      <c r="D258" s="2">
        <v>142102975</v>
      </c>
      <c r="E258" t="s">
        <v>328</v>
      </c>
      <c r="F258" s="2">
        <v>9920547</v>
      </c>
      <c r="G258" t="s">
        <v>48</v>
      </c>
      <c r="H258" t="s">
        <v>9</v>
      </c>
      <c r="I258" t="s">
        <v>49</v>
      </c>
      <c r="J258" s="2">
        <v>3606048</v>
      </c>
      <c r="K258" t="s">
        <v>50</v>
      </c>
      <c r="L258" s="2">
        <v>1</v>
      </c>
      <c r="M258" s="2">
        <v>0</v>
      </c>
      <c r="N258" s="2">
        <v>0.01</v>
      </c>
      <c r="O258" s="2">
        <v>-0.01</v>
      </c>
      <c r="P258" s="2">
        <v>163</v>
      </c>
      <c r="Q258" t="s">
        <v>68</v>
      </c>
      <c r="R258" s="2">
        <v>9190</v>
      </c>
      <c r="S258" t="s">
        <v>934</v>
      </c>
      <c r="T258" t="s">
        <v>53</v>
      </c>
      <c r="U258" t="s">
        <v>54</v>
      </c>
      <c r="V258" t="s">
        <v>54</v>
      </c>
      <c r="X258" s="2">
        <v>20815507</v>
      </c>
      <c r="Y258" t="s">
        <v>935</v>
      </c>
      <c r="Z258" t="s">
        <v>936</v>
      </c>
      <c r="AA258" t="s">
        <v>935</v>
      </c>
      <c r="AC258" t="s">
        <v>118</v>
      </c>
      <c r="AD258" t="s">
        <v>119</v>
      </c>
      <c r="AE258" s="3">
        <v>46357</v>
      </c>
      <c r="AF258" s="3">
        <v>45310</v>
      </c>
      <c r="AG258" s="2">
        <v>0</v>
      </c>
      <c r="AH258" t="s">
        <v>60</v>
      </c>
      <c r="AI258" t="s">
        <v>54</v>
      </c>
      <c r="AJ258" s="3">
        <v>45798.8196296296</v>
      </c>
    </row>
    <row r="259" spans="1:36">
      <c r="A259" s="2">
        <v>301</v>
      </c>
      <c r="B259" s="2">
        <v>106569</v>
      </c>
      <c r="C259" s="2">
        <v>65239649</v>
      </c>
      <c r="D259" s="2">
        <v>141338808</v>
      </c>
      <c r="E259" t="s">
        <v>188</v>
      </c>
      <c r="F259" s="2">
        <v>9920547</v>
      </c>
      <c r="G259" t="s">
        <v>48</v>
      </c>
      <c r="H259" t="s">
        <v>9</v>
      </c>
      <c r="I259" t="s">
        <v>49</v>
      </c>
      <c r="J259" s="2">
        <v>4028856</v>
      </c>
      <c r="K259" t="s">
        <v>67</v>
      </c>
      <c r="L259" s="2">
        <v>1</v>
      </c>
      <c r="M259" s="2">
        <v>0</v>
      </c>
      <c r="N259" s="2">
        <v>0</v>
      </c>
      <c r="O259" s="2">
        <v>0</v>
      </c>
      <c r="P259" s="2">
        <v>171</v>
      </c>
      <c r="Q259" t="s">
        <v>184</v>
      </c>
      <c r="R259" s="2">
        <v>29639</v>
      </c>
      <c r="S259" t="s">
        <v>189</v>
      </c>
      <c r="T259" t="s">
        <v>53</v>
      </c>
      <c r="U259" t="s">
        <v>54</v>
      </c>
      <c r="V259" t="s">
        <v>54</v>
      </c>
      <c r="X259" s="2">
        <v>32183533</v>
      </c>
      <c r="Y259" t="s">
        <v>937</v>
      </c>
      <c r="Z259" t="s">
        <v>938</v>
      </c>
      <c r="AA259" t="s">
        <v>939</v>
      </c>
      <c r="AC259" t="s">
        <v>79</v>
      </c>
      <c r="AD259" t="s">
        <v>80</v>
      </c>
      <c r="AF259" s="3">
        <v>45658</v>
      </c>
      <c r="AG259" s="2">
        <v>0</v>
      </c>
      <c r="AH259" t="s">
        <v>60</v>
      </c>
      <c r="AI259" t="s">
        <v>54</v>
      </c>
      <c r="AJ259" s="3">
        <v>45791.9109143519</v>
      </c>
    </row>
    <row r="260" spans="1:36">
      <c r="A260" s="2">
        <v>301</v>
      </c>
      <c r="B260" s="2">
        <v>2873</v>
      </c>
      <c r="C260" s="2">
        <v>65616068</v>
      </c>
      <c r="D260" s="2">
        <v>142078735</v>
      </c>
      <c r="E260" t="s">
        <v>151</v>
      </c>
      <c r="F260" s="2">
        <v>9920547</v>
      </c>
      <c r="G260" t="s">
        <v>48</v>
      </c>
      <c r="H260" t="s">
        <v>9</v>
      </c>
      <c r="I260" t="s">
        <v>49</v>
      </c>
      <c r="J260" s="2">
        <v>3606048</v>
      </c>
      <c r="K260" t="s">
        <v>50</v>
      </c>
      <c r="L260" s="2">
        <v>1</v>
      </c>
      <c r="M260" s="2">
        <v>0</v>
      </c>
      <c r="N260" s="2">
        <v>0.01</v>
      </c>
      <c r="O260" s="2">
        <v>-0.01</v>
      </c>
      <c r="P260" s="2">
        <v>19</v>
      </c>
      <c r="Q260" t="s">
        <v>51</v>
      </c>
      <c r="R260" s="2">
        <v>29185</v>
      </c>
      <c r="S260" t="s">
        <v>493</v>
      </c>
      <c r="T260" t="s">
        <v>53</v>
      </c>
      <c r="U260" t="s">
        <v>54</v>
      </c>
      <c r="V260" t="s">
        <v>54</v>
      </c>
      <c r="X260" s="2">
        <v>32194372</v>
      </c>
      <c r="Y260" t="s">
        <v>940</v>
      </c>
      <c r="Z260" t="s">
        <v>941</v>
      </c>
      <c r="AA260" t="s">
        <v>942</v>
      </c>
      <c r="AC260" t="s">
        <v>58</v>
      </c>
      <c r="AD260" t="s">
        <v>59</v>
      </c>
      <c r="AE260" s="3">
        <v>46357</v>
      </c>
      <c r="AF260" s="3">
        <v>45310</v>
      </c>
      <c r="AG260" s="2">
        <v>0</v>
      </c>
      <c r="AH260" t="s">
        <v>60</v>
      </c>
      <c r="AI260" t="s">
        <v>54</v>
      </c>
      <c r="AJ260" s="3">
        <v>45798.692662037</v>
      </c>
    </row>
    <row r="261" spans="1:36">
      <c r="A261" s="2">
        <v>301</v>
      </c>
      <c r="B261" s="2">
        <v>106399</v>
      </c>
      <c r="C261" s="2">
        <v>65848975</v>
      </c>
      <c r="D261" s="2">
        <v>142534681</v>
      </c>
      <c r="E261" t="s">
        <v>375</v>
      </c>
      <c r="F261" s="2">
        <v>9920547</v>
      </c>
      <c r="G261" t="s">
        <v>48</v>
      </c>
      <c r="H261" t="s">
        <v>9</v>
      </c>
      <c r="I261" t="s">
        <v>49</v>
      </c>
      <c r="J261" s="2">
        <v>4028856</v>
      </c>
      <c r="K261" t="s">
        <v>67</v>
      </c>
      <c r="L261" s="2">
        <v>1</v>
      </c>
      <c r="M261" s="2">
        <v>0</v>
      </c>
      <c r="N261" s="2">
        <v>0</v>
      </c>
      <c r="O261" s="2">
        <v>0</v>
      </c>
      <c r="P261" s="2">
        <v>19</v>
      </c>
      <c r="Q261" t="s">
        <v>51</v>
      </c>
      <c r="R261" s="2">
        <v>13698</v>
      </c>
      <c r="S261" t="s">
        <v>943</v>
      </c>
      <c r="T261" t="s">
        <v>53</v>
      </c>
      <c r="U261" t="s">
        <v>54</v>
      </c>
      <c r="V261" t="s">
        <v>54</v>
      </c>
      <c r="X261" s="2">
        <v>32169069</v>
      </c>
      <c r="Y261" t="s">
        <v>944</v>
      </c>
      <c r="Z261" t="s">
        <v>945</v>
      </c>
      <c r="AA261" t="s">
        <v>946</v>
      </c>
      <c r="AC261" t="s">
        <v>141</v>
      </c>
      <c r="AD261" t="s">
        <v>142</v>
      </c>
      <c r="AF261" s="3">
        <v>45658</v>
      </c>
      <c r="AG261" s="2">
        <v>0</v>
      </c>
      <c r="AH261" t="s">
        <v>60</v>
      </c>
      <c r="AI261" t="s">
        <v>54</v>
      </c>
      <c r="AJ261" s="3">
        <v>45802.7568287037</v>
      </c>
    </row>
    <row r="262" spans="1:36">
      <c r="A262" s="2">
        <v>301</v>
      </c>
      <c r="B262" s="2">
        <v>2755</v>
      </c>
      <c r="C262" s="2">
        <v>64994740</v>
      </c>
      <c r="D262" s="2">
        <v>140861772</v>
      </c>
      <c r="E262" t="s">
        <v>136</v>
      </c>
      <c r="F262" s="2">
        <v>9920547</v>
      </c>
      <c r="G262" t="s">
        <v>48</v>
      </c>
      <c r="H262" t="s">
        <v>9</v>
      </c>
      <c r="I262" t="s">
        <v>49</v>
      </c>
      <c r="J262" s="2">
        <v>4028856</v>
      </c>
      <c r="K262" t="s">
        <v>67</v>
      </c>
      <c r="L262" s="2">
        <v>1</v>
      </c>
      <c r="M262" s="2">
        <v>0</v>
      </c>
      <c r="N262" s="2">
        <v>0</v>
      </c>
      <c r="O262" s="2">
        <v>0</v>
      </c>
      <c r="P262" s="2">
        <v>163</v>
      </c>
      <c r="Q262" t="s">
        <v>68</v>
      </c>
      <c r="R262" s="2">
        <v>4311</v>
      </c>
      <c r="S262" t="s">
        <v>332</v>
      </c>
      <c r="T262" t="s">
        <v>53</v>
      </c>
      <c r="U262" t="s">
        <v>54</v>
      </c>
      <c r="V262" t="s">
        <v>54</v>
      </c>
      <c r="X262" s="2">
        <v>3903769</v>
      </c>
      <c r="Y262" t="s">
        <v>947</v>
      </c>
      <c r="Z262" t="s">
        <v>948</v>
      </c>
      <c r="AA262" t="s">
        <v>947</v>
      </c>
      <c r="AC262" t="s">
        <v>141</v>
      </c>
      <c r="AD262" t="s">
        <v>142</v>
      </c>
      <c r="AF262" s="3">
        <v>45658</v>
      </c>
      <c r="AG262" s="2">
        <v>0</v>
      </c>
      <c r="AH262" t="s">
        <v>60</v>
      </c>
      <c r="AI262" t="s">
        <v>54</v>
      </c>
      <c r="AJ262" s="3">
        <v>45787.8683217593</v>
      </c>
    </row>
    <row r="263" spans="1:36">
      <c r="A263" s="2">
        <v>301</v>
      </c>
      <c r="B263" s="2">
        <v>2722</v>
      </c>
      <c r="C263" s="2">
        <v>65288997</v>
      </c>
      <c r="D263" s="2">
        <v>141437037</v>
      </c>
      <c r="E263" t="s">
        <v>949</v>
      </c>
      <c r="F263" s="2">
        <v>9920547</v>
      </c>
      <c r="G263" t="s">
        <v>48</v>
      </c>
      <c r="H263" t="s">
        <v>9</v>
      </c>
      <c r="I263" t="s">
        <v>49</v>
      </c>
      <c r="J263" s="2">
        <v>4028856</v>
      </c>
      <c r="K263" t="s">
        <v>67</v>
      </c>
      <c r="L263" s="2">
        <v>1</v>
      </c>
      <c r="M263" s="2">
        <v>0</v>
      </c>
      <c r="N263" s="2">
        <v>0</v>
      </c>
      <c r="O263" s="2">
        <v>0</v>
      </c>
      <c r="P263" s="2">
        <v>163</v>
      </c>
      <c r="Q263" t="s">
        <v>68</v>
      </c>
      <c r="R263" s="2">
        <v>28781</v>
      </c>
      <c r="S263" t="s">
        <v>950</v>
      </c>
      <c r="T263" t="s">
        <v>53</v>
      </c>
      <c r="U263" t="s">
        <v>54</v>
      </c>
      <c r="V263" t="s">
        <v>54</v>
      </c>
      <c r="X263" s="2">
        <v>15193838</v>
      </c>
      <c r="Y263" t="s">
        <v>951</v>
      </c>
      <c r="Z263" t="s">
        <v>952</v>
      </c>
      <c r="AA263" t="s">
        <v>951</v>
      </c>
      <c r="AC263" t="s">
        <v>141</v>
      </c>
      <c r="AD263" t="s">
        <v>142</v>
      </c>
      <c r="AF263" s="3">
        <v>45658</v>
      </c>
      <c r="AG263" s="2">
        <v>0</v>
      </c>
      <c r="AH263" t="s">
        <v>60</v>
      </c>
      <c r="AI263" t="s">
        <v>54</v>
      </c>
      <c r="AJ263" s="3">
        <v>45792.8462615741</v>
      </c>
    </row>
    <row r="264" spans="1:36">
      <c r="A264" s="2">
        <v>301</v>
      </c>
      <c r="B264" s="2">
        <v>103639</v>
      </c>
      <c r="C264" s="2">
        <v>65066703</v>
      </c>
      <c r="D264" s="2">
        <v>141005299</v>
      </c>
      <c r="E264" t="s">
        <v>953</v>
      </c>
      <c r="F264" s="2">
        <v>9920547</v>
      </c>
      <c r="G264" t="s">
        <v>48</v>
      </c>
      <c r="H264" t="s">
        <v>9</v>
      </c>
      <c r="I264" t="s">
        <v>49</v>
      </c>
      <c r="J264" s="2">
        <v>3606048</v>
      </c>
      <c r="K264" t="s">
        <v>50</v>
      </c>
      <c r="L264" s="2">
        <v>1</v>
      </c>
      <c r="M264" s="2">
        <v>0</v>
      </c>
      <c r="N264" s="2">
        <v>0.01</v>
      </c>
      <c r="O264" s="2">
        <v>-0.01</v>
      </c>
      <c r="P264" s="2">
        <v>163</v>
      </c>
      <c r="Q264" t="s">
        <v>68</v>
      </c>
      <c r="R264" s="2">
        <v>29176</v>
      </c>
      <c r="S264" t="s">
        <v>954</v>
      </c>
      <c r="T264" t="s">
        <v>53</v>
      </c>
      <c r="U264" t="s">
        <v>54</v>
      </c>
      <c r="V264" t="s">
        <v>54</v>
      </c>
      <c r="X264" s="2">
        <v>11869674</v>
      </c>
      <c r="Y264" t="s">
        <v>955</v>
      </c>
      <c r="Z264" t="s">
        <v>956</v>
      </c>
      <c r="AA264" t="s">
        <v>955</v>
      </c>
      <c r="AC264" t="s">
        <v>141</v>
      </c>
      <c r="AD264" t="s">
        <v>142</v>
      </c>
      <c r="AE264" s="3">
        <v>46357</v>
      </c>
      <c r="AF264" s="3">
        <v>45310</v>
      </c>
      <c r="AG264" s="2">
        <v>0</v>
      </c>
      <c r="AH264" t="s">
        <v>60</v>
      </c>
      <c r="AI264" t="s">
        <v>54</v>
      </c>
      <c r="AJ264" s="3">
        <v>45789.3740972222</v>
      </c>
    </row>
    <row r="265" spans="1:36">
      <c r="A265" s="2">
        <v>301</v>
      </c>
      <c r="B265" s="2">
        <v>105910</v>
      </c>
      <c r="C265" s="2">
        <v>65484762</v>
      </c>
      <c r="D265" s="2">
        <v>141823972</v>
      </c>
      <c r="E265" t="s">
        <v>160</v>
      </c>
      <c r="F265" s="2">
        <v>9920547</v>
      </c>
      <c r="G265" t="s">
        <v>48</v>
      </c>
      <c r="H265" t="s">
        <v>9</v>
      </c>
      <c r="I265" t="s">
        <v>49</v>
      </c>
      <c r="J265" s="2">
        <v>4028856</v>
      </c>
      <c r="K265" t="s">
        <v>67</v>
      </c>
      <c r="L265" s="2">
        <v>1</v>
      </c>
      <c r="M265" s="2">
        <v>0</v>
      </c>
      <c r="N265" s="2">
        <v>0</v>
      </c>
      <c r="O265" s="2">
        <v>0</v>
      </c>
      <c r="P265" s="2">
        <v>163</v>
      </c>
      <c r="Q265" t="s">
        <v>68</v>
      </c>
      <c r="R265" s="2">
        <v>10989</v>
      </c>
      <c r="S265" t="s">
        <v>957</v>
      </c>
      <c r="T265" t="s">
        <v>53</v>
      </c>
      <c r="U265" t="s">
        <v>54</v>
      </c>
      <c r="V265" t="s">
        <v>54</v>
      </c>
      <c r="X265" s="2">
        <v>21001380</v>
      </c>
      <c r="Y265" t="s">
        <v>958</v>
      </c>
      <c r="Z265" t="s">
        <v>959</v>
      </c>
      <c r="AA265" t="s">
        <v>958</v>
      </c>
      <c r="AC265" t="s">
        <v>118</v>
      </c>
      <c r="AD265" t="s">
        <v>119</v>
      </c>
      <c r="AF265" s="3">
        <v>45658</v>
      </c>
      <c r="AG265" s="2">
        <v>0</v>
      </c>
      <c r="AH265" t="s">
        <v>60</v>
      </c>
      <c r="AI265" t="s">
        <v>54</v>
      </c>
      <c r="AJ265" s="3">
        <v>45796.4616666667</v>
      </c>
    </row>
    <row r="266" spans="1:36">
      <c r="A266" s="2">
        <v>301</v>
      </c>
      <c r="B266" s="2">
        <v>117184</v>
      </c>
      <c r="C266" s="2">
        <v>65416547</v>
      </c>
      <c r="D266" s="2">
        <v>141688378</v>
      </c>
      <c r="E266" t="s">
        <v>98</v>
      </c>
      <c r="F266" s="2">
        <v>9920547</v>
      </c>
      <c r="G266" t="s">
        <v>48</v>
      </c>
      <c r="H266" t="s">
        <v>9</v>
      </c>
      <c r="I266" t="s">
        <v>49</v>
      </c>
      <c r="J266" s="2">
        <v>3606048</v>
      </c>
      <c r="K266" t="s">
        <v>50</v>
      </c>
      <c r="L266" s="2">
        <v>1</v>
      </c>
      <c r="M266" s="2">
        <v>0</v>
      </c>
      <c r="N266" s="2">
        <v>0.01</v>
      </c>
      <c r="O266" s="2">
        <v>-0.01</v>
      </c>
      <c r="P266" s="2">
        <v>169</v>
      </c>
      <c r="Q266" t="s">
        <v>161</v>
      </c>
      <c r="R266" s="2">
        <v>11769</v>
      </c>
      <c r="S266" t="s">
        <v>960</v>
      </c>
      <c r="T266" t="s">
        <v>53</v>
      </c>
      <c r="U266" t="s">
        <v>54</v>
      </c>
      <c r="V266" t="s">
        <v>54</v>
      </c>
      <c r="X266" s="2">
        <v>17231215</v>
      </c>
      <c r="Y266" t="s">
        <v>961</v>
      </c>
      <c r="Z266" t="s">
        <v>962</v>
      </c>
      <c r="AA266" t="s">
        <v>961</v>
      </c>
      <c r="AC266" t="s">
        <v>79</v>
      </c>
      <c r="AD266" t="s">
        <v>80</v>
      </c>
      <c r="AE266" s="3">
        <v>46357</v>
      </c>
      <c r="AF266" s="3">
        <v>45310</v>
      </c>
      <c r="AG266" s="2">
        <v>0</v>
      </c>
      <c r="AH266" t="s">
        <v>60</v>
      </c>
      <c r="AI266" t="s">
        <v>54</v>
      </c>
      <c r="AJ266" s="3">
        <v>45795.3719675926</v>
      </c>
    </row>
    <row r="267" spans="1:36">
      <c r="A267" s="2">
        <v>301</v>
      </c>
      <c r="B267" s="2">
        <v>2817</v>
      </c>
      <c r="C267" s="2">
        <v>65286994</v>
      </c>
      <c r="D267" s="2">
        <v>141436208</v>
      </c>
      <c r="E267" t="s">
        <v>410</v>
      </c>
      <c r="F267" s="2">
        <v>9920547</v>
      </c>
      <c r="G267" t="s">
        <v>48</v>
      </c>
      <c r="H267" t="s">
        <v>9</v>
      </c>
      <c r="I267" t="s">
        <v>49</v>
      </c>
      <c r="J267" s="2">
        <v>4028856</v>
      </c>
      <c r="K267" t="s">
        <v>67</v>
      </c>
      <c r="L267" s="2">
        <v>1</v>
      </c>
      <c r="M267" s="2">
        <v>0</v>
      </c>
      <c r="N267" s="2">
        <v>0</v>
      </c>
      <c r="O267" s="2">
        <v>0</v>
      </c>
      <c r="P267" s="2">
        <v>163</v>
      </c>
      <c r="Q267" t="s">
        <v>68</v>
      </c>
      <c r="R267" s="2">
        <v>28718</v>
      </c>
      <c r="S267" t="s">
        <v>411</v>
      </c>
      <c r="T267" t="s">
        <v>53</v>
      </c>
      <c r="U267" t="s">
        <v>54</v>
      </c>
      <c r="V267" t="s">
        <v>54</v>
      </c>
      <c r="X267" s="2">
        <v>3980826</v>
      </c>
      <c r="Y267" t="s">
        <v>963</v>
      </c>
      <c r="Z267" t="s">
        <v>964</v>
      </c>
      <c r="AA267" t="s">
        <v>963</v>
      </c>
      <c r="AC267" t="s">
        <v>79</v>
      </c>
      <c r="AD267" t="s">
        <v>80</v>
      </c>
      <c r="AF267" s="3">
        <v>45658</v>
      </c>
      <c r="AG267" s="2">
        <v>0</v>
      </c>
      <c r="AH267" t="s">
        <v>60</v>
      </c>
      <c r="AI267" t="s">
        <v>54</v>
      </c>
      <c r="AJ267" s="3">
        <v>45792.8432638889</v>
      </c>
    </row>
    <row r="268" spans="1:36">
      <c r="A268" s="2">
        <v>301</v>
      </c>
      <c r="B268" s="2">
        <v>2738</v>
      </c>
      <c r="C268" s="2">
        <v>65322961</v>
      </c>
      <c r="D268" s="2">
        <v>141507145</v>
      </c>
      <c r="E268" t="s">
        <v>965</v>
      </c>
      <c r="F268" s="2">
        <v>9920547</v>
      </c>
      <c r="G268" t="s">
        <v>48</v>
      </c>
      <c r="H268" t="s">
        <v>9</v>
      </c>
      <c r="I268" t="s">
        <v>49</v>
      </c>
      <c r="J268" s="2">
        <v>4028856</v>
      </c>
      <c r="K268" t="s">
        <v>67</v>
      </c>
      <c r="L268" s="2">
        <v>2</v>
      </c>
      <c r="M268" s="2">
        <v>0</v>
      </c>
      <c r="N268" s="2">
        <v>0</v>
      </c>
      <c r="O268" s="2">
        <v>0</v>
      </c>
      <c r="P268" s="2">
        <v>169</v>
      </c>
      <c r="Q268" t="s">
        <v>161</v>
      </c>
      <c r="R268" s="2">
        <v>4435</v>
      </c>
      <c r="S268" t="s">
        <v>966</v>
      </c>
      <c r="T268" t="s">
        <v>53</v>
      </c>
      <c r="U268" t="s">
        <v>54</v>
      </c>
      <c r="V268" t="s">
        <v>54</v>
      </c>
      <c r="X268" s="2">
        <v>32080092</v>
      </c>
      <c r="Y268" t="s">
        <v>967</v>
      </c>
      <c r="Z268" t="s">
        <v>968</v>
      </c>
      <c r="AA268" t="s">
        <v>969</v>
      </c>
      <c r="AC268" t="s">
        <v>141</v>
      </c>
      <c r="AD268" t="s">
        <v>142</v>
      </c>
      <c r="AF268" s="3">
        <v>45658</v>
      </c>
      <c r="AG268" s="2">
        <v>0</v>
      </c>
      <c r="AH268" t="s">
        <v>60</v>
      </c>
      <c r="AI268" t="s">
        <v>54</v>
      </c>
      <c r="AJ268" s="3">
        <v>45793.631875</v>
      </c>
    </row>
    <row r="269" spans="1:36">
      <c r="A269" s="2">
        <v>301</v>
      </c>
      <c r="B269" s="2">
        <v>107658</v>
      </c>
      <c r="C269" s="2">
        <v>65240130</v>
      </c>
      <c r="D269" s="2">
        <v>141339647</v>
      </c>
      <c r="E269" t="s">
        <v>252</v>
      </c>
      <c r="F269" s="2">
        <v>9920547</v>
      </c>
      <c r="G269" t="s">
        <v>48</v>
      </c>
      <c r="H269" t="s">
        <v>9</v>
      </c>
      <c r="I269" t="s">
        <v>49</v>
      </c>
      <c r="J269" s="2">
        <v>4028856</v>
      </c>
      <c r="K269" t="s">
        <v>67</v>
      </c>
      <c r="L269" s="2">
        <v>1</v>
      </c>
      <c r="M269" s="2">
        <v>0</v>
      </c>
      <c r="N269" s="2">
        <v>0</v>
      </c>
      <c r="O269" s="2">
        <v>0</v>
      </c>
      <c r="P269" s="2">
        <v>1</v>
      </c>
      <c r="Q269" t="s">
        <v>62</v>
      </c>
      <c r="R269" s="2">
        <v>7388</v>
      </c>
      <c r="S269" t="s">
        <v>970</v>
      </c>
      <c r="T269" t="s">
        <v>53</v>
      </c>
      <c r="U269" t="s">
        <v>54</v>
      </c>
      <c r="V269" t="s">
        <v>54</v>
      </c>
      <c r="X269" s="2">
        <v>4928868</v>
      </c>
      <c r="Y269" t="s">
        <v>971</v>
      </c>
      <c r="Z269" t="s">
        <v>972</v>
      </c>
      <c r="AA269" t="s">
        <v>971</v>
      </c>
      <c r="AC269" t="s">
        <v>79</v>
      </c>
      <c r="AD269" t="s">
        <v>80</v>
      </c>
      <c r="AF269" s="3">
        <v>45658</v>
      </c>
      <c r="AG269" s="2">
        <v>0</v>
      </c>
      <c r="AH269" t="s">
        <v>60</v>
      </c>
      <c r="AI269" t="s">
        <v>54</v>
      </c>
      <c r="AJ269" s="3">
        <v>45791.9232060185</v>
      </c>
    </row>
    <row r="270" spans="1:36">
      <c r="A270" s="2">
        <v>301</v>
      </c>
      <c r="B270" s="2">
        <v>2722</v>
      </c>
      <c r="C270" s="2">
        <v>65342094</v>
      </c>
      <c r="D270" s="2">
        <v>141541995</v>
      </c>
      <c r="E270" t="s">
        <v>949</v>
      </c>
      <c r="F270" s="2">
        <v>9920547</v>
      </c>
      <c r="G270" t="s">
        <v>48</v>
      </c>
      <c r="H270" t="s">
        <v>9</v>
      </c>
      <c r="I270" t="s">
        <v>49</v>
      </c>
      <c r="J270" s="2">
        <v>4028856</v>
      </c>
      <c r="K270" t="s">
        <v>67</v>
      </c>
      <c r="L270" s="2">
        <v>1</v>
      </c>
      <c r="M270" s="2">
        <v>0</v>
      </c>
      <c r="N270" s="2">
        <v>0</v>
      </c>
      <c r="O270" s="2">
        <v>0</v>
      </c>
      <c r="P270" s="2">
        <v>163</v>
      </c>
      <c r="Q270" t="s">
        <v>68</v>
      </c>
      <c r="R270" s="2">
        <v>28781</v>
      </c>
      <c r="S270" t="s">
        <v>950</v>
      </c>
      <c r="T270" t="s">
        <v>53</v>
      </c>
      <c r="U270" t="s">
        <v>54</v>
      </c>
      <c r="V270" t="s">
        <v>54</v>
      </c>
      <c r="X270" s="2">
        <v>32186630</v>
      </c>
      <c r="Y270" t="s">
        <v>973</v>
      </c>
      <c r="Z270" t="s">
        <v>974</v>
      </c>
      <c r="AA270" t="s">
        <v>975</v>
      </c>
      <c r="AC270" t="s">
        <v>141</v>
      </c>
      <c r="AD270" t="s">
        <v>142</v>
      </c>
      <c r="AF270" s="3">
        <v>45658</v>
      </c>
      <c r="AG270" s="2">
        <v>0</v>
      </c>
      <c r="AH270" t="s">
        <v>60</v>
      </c>
      <c r="AI270" t="s">
        <v>54</v>
      </c>
      <c r="AJ270" s="3">
        <v>45793.8242708333</v>
      </c>
    </row>
    <row r="271" spans="1:36">
      <c r="A271" s="2">
        <v>301</v>
      </c>
      <c r="B271" s="2">
        <v>118074</v>
      </c>
      <c r="C271" s="2">
        <v>65274333</v>
      </c>
      <c r="D271" s="2">
        <v>141410388</v>
      </c>
      <c r="E271" t="s">
        <v>485</v>
      </c>
      <c r="F271" s="2">
        <v>9920547</v>
      </c>
      <c r="G271" t="s">
        <v>48</v>
      </c>
      <c r="H271" t="s">
        <v>9</v>
      </c>
      <c r="I271" t="s">
        <v>49</v>
      </c>
      <c r="J271" s="2">
        <v>4096557</v>
      </c>
      <c r="K271" t="s">
        <v>486</v>
      </c>
      <c r="L271" s="2">
        <v>1</v>
      </c>
      <c r="M271" s="2">
        <v>0</v>
      </c>
      <c r="N271" s="2">
        <v>0.01</v>
      </c>
      <c r="O271" s="2">
        <v>-0.01</v>
      </c>
      <c r="P271" s="2">
        <v>163</v>
      </c>
      <c r="Q271" t="s">
        <v>68</v>
      </c>
      <c r="R271" s="2">
        <v>4304</v>
      </c>
      <c r="S271" t="s">
        <v>487</v>
      </c>
      <c r="T271" t="s">
        <v>53</v>
      </c>
      <c r="U271" t="s">
        <v>54</v>
      </c>
      <c r="V271" t="s">
        <v>54</v>
      </c>
      <c r="X271" s="2">
        <v>31209779</v>
      </c>
      <c r="Y271" t="s">
        <v>976</v>
      </c>
      <c r="Z271" t="s">
        <v>977</v>
      </c>
      <c r="AA271" t="s">
        <v>978</v>
      </c>
      <c r="AC271" t="s">
        <v>141</v>
      </c>
      <c r="AD271" t="s">
        <v>142</v>
      </c>
      <c r="AF271" s="3">
        <v>45709</v>
      </c>
      <c r="AG271" s="2">
        <v>0</v>
      </c>
      <c r="AH271" t="s">
        <v>60</v>
      </c>
      <c r="AI271" t="s">
        <v>54</v>
      </c>
      <c r="AJ271" s="3">
        <v>45792.7110763889</v>
      </c>
    </row>
    <row r="272" spans="1:36">
      <c r="A272" s="2">
        <v>301</v>
      </c>
      <c r="B272" s="2">
        <v>2804</v>
      </c>
      <c r="C272" s="2">
        <v>65271794</v>
      </c>
      <c r="D272" s="2">
        <v>141405241</v>
      </c>
      <c r="E272" t="s">
        <v>496</v>
      </c>
      <c r="F272" s="2">
        <v>9920547</v>
      </c>
      <c r="G272" t="s">
        <v>48</v>
      </c>
      <c r="H272" t="s">
        <v>9</v>
      </c>
      <c r="I272" t="s">
        <v>49</v>
      </c>
      <c r="J272" s="2">
        <v>3606048</v>
      </c>
      <c r="K272" t="s">
        <v>50</v>
      </c>
      <c r="L272" s="2">
        <v>1</v>
      </c>
      <c r="M272" s="2">
        <v>0</v>
      </c>
      <c r="N272" s="2">
        <v>0.01</v>
      </c>
      <c r="O272" s="2">
        <v>-0.01</v>
      </c>
      <c r="P272" s="2">
        <v>163</v>
      </c>
      <c r="Q272" t="s">
        <v>68</v>
      </c>
      <c r="R272" s="2">
        <v>10907</v>
      </c>
      <c r="S272" t="s">
        <v>979</v>
      </c>
      <c r="T272" t="s">
        <v>53</v>
      </c>
      <c r="U272" t="s">
        <v>54</v>
      </c>
      <c r="V272" t="s">
        <v>54</v>
      </c>
      <c r="X272" s="2">
        <v>3760558</v>
      </c>
      <c r="Y272" t="s">
        <v>980</v>
      </c>
      <c r="Z272" t="s">
        <v>981</v>
      </c>
      <c r="AA272" t="s">
        <v>980</v>
      </c>
      <c r="AC272" t="s">
        <v>87</v>
      </c>
      <c r="AD272" t="s">
        <v>88</v>
      </c>
      <c r="AE272" s="3">
        <v>46357</v>
      </c>
      <c r="AF272" s="3">
        <v>45310</v>
      </c>
      <c r="AG272" s="2">
        <v>0</v>
      </c>
      <c r="AH272" t="s">
        <v>60</v>
      </c>
      <c r="AI272" t="s">
        <v>54</v>
      </c>
      <c r="AJ272" s="3">
        <v>45792.6815509259</v>
      </c>
    </row>
    <row r="273" spans="1:36">
      <c r="A273" s="2">
        <v>301</v>
      </c>
      <c r="B273" s="2">
        <v>2466</v>
      </c>
      <c r="C273" s="2">
        <v>65344681</v>
      </c>
      <c r="D273" s="2">
        <v>141550396</v>
      </c>
      <c r="E273" t="s">
        <v>209</v>
      </c>
      <c r="F273" s="2">
        <v>9920547</v>
      </c>
      <c r="G273" t="s">
        <v>48</v>
      </c>
      <c r="H273" t="s">
        <v>9</v>
      </c>
      <c r="I273" t="s">
        <v>49</v>
      </c>
      <c r="J273" s="2">
        <v>3606048</v>
      </c>
      <c r="K273" t="s">
        <v>50</v>
      </c>
      <c r="L273" s="2">
        <v>1</v>
      </c>
      <c r="M273" s="2">
        <v>0</v>
      </c>
      <c r="N273" s="2">
        <v>0.01</v>
      </c>
      <c r="O273" s="2">
        <v>-0.01</v>
      </c>
      <c r="P273" s="2">
        <v>163</v>
      </c>
      <c r="Q273" t="s">
        <v>68</v>
      </c>
      <c r="R273" s="2">
        <v>29177</v>
      </c>
      <c r="S273" t="s">
        <v>982</v>
      </c>
      <c r="T273" t="s">
        <v>53</v>
      </c>
      <c r="U273" t="s">
        <v>54</v>
      </c>
      <c r="V273" t="s">
        <v>54</v>
      </c>
      <c r="X273" s="2">
        <v>32186674</v>
      </c>
      <c r="Y273" t="s">
        <v>983</v>
      </c>
      <c r="Z273" t="s">
        <v>984</v>
      </c>
      <c r="AA273" t="s">
        <v>985</v>
      </c>
      <c r="AC273" t="s">
        <v>87</v>
      </c>
      <c r="AD273" t="s">
        <v>88</v>
      </c>
      <c r="AE273" s="3">
        <v>46357</v>
      </c>
      <c r="AF273" s="3">
        <v>45310</v>
      </c>
      <c r="AG273" s="2">
        <v>0</v>
      </c>
      <c r="AH273" t="s">
        <v>60</v>
      </c>
      <c r="AI273" t="s">
        <v>54</v>
      </c>
      <c r="AJ273" s="3">
        <v>45793.8619675926</v>
      </c>
    </row>
    <row r="274" spans="1:36">
      <c r="A274" s="2">
        <v>301</v>
      </c>
      <c r="B274" s="2">
        <v>2717</v>
      </c>
      <c r="C274" s="2">
        <v>65356049</v>
      </c>
      <c r="D274" s="2">
        <v>141565712</v>
      </c>
      <c r="E274" t="s">
        <v>673</v>
      </c>
      <c r="F274" s="2">
        <v>9920547</v>
      </c>
      <c r="G274" t="s">
        <v>48</v>
      </c>
      <c r="H274" t="s">
        <v>9</v>
      </c>
      <c r="I274" t="s">
        <v>49</v>
      </c>
      <c r="J274" s="2">
        <v>4028856</v>
      </c>
      <c r="K274" t="s">
        <v>67</v>
      </c>
      <c r="L274" s="2">
        <v>1</v>
      </c>
      <c r="M274" s="2">
        <v>0</v>
      </c>
      <c r="N274" s="2">
        <v>0</v>
      </c>
      <c r="O274" s="2">
        <v>0</v>
      </c>
      <c r="P274" s="2">
        <v>162</v>
      </c>
      <c r="Q274" t="s">
        <v>137</v>
      </c>
      <c r="R274" s="2">
        <v>13209</v>
      </c>
      <c r="S274" t="s">
        <v>674</v>
      </c>
      <c r="T274" t="s">
        <v>53</v>
      </c>
      <c r="U274" t="s">
        <v>54</v>
      </c>
      <c r="V274" t="s">
        <v>54</v>
      </c>
      <c r="X274" s="2">
        <v>24447036</v>
      </c>
      <c r="Y274" t="s">
        <v>986</v>
      </c>
      <c r="Z274" t="s">
        <v>987</v>
      </c>
      <c r="AA274" t="s">
        <v>986</v>
      </c>
      <c r="AC274" t="s">
        <v>141</v>
      </c>
      <c r="AD274" t="s">
        <v>142</v>
      </c>
      <c r="AF274" s="3">
        <v>45658</v>
      </c>
      <c r="AG274" s="2">
        <v>0</v>
      </c>
      <c r="AH274" t="s">
        <v>60</v>
      </c>
      <c r="AI274" t="s">
        <v>54</v>
      </c>
      <c r="AJ274" s="3">
        <v>45794.3522685185</v>
      </c>
    </row>
    <row r="275" spans="1:36">
      <c r="A275" s="2">
        <v>301</v>
      </c>
      <c r="B275" s="2">
        <v>2738</v>
      </c>
      <c r="C275" s="2">
        <v>65986562</v>
      </c>
      <c r="D275" s="2">
        <v>142803713</v>
      </c>
      <c r="E275" t="s">
        <v>965</v>
      </c>
      <c r="F275" s="2">
        <v>9920547</v>
      </c>
      <c r="G275" t="s">
        <v>48</v>
      </c>
      <c r="H275" t="s">
        <v>9</v>
      </c>
      <c r="I275" t="s">
        <v>49</v>
      </c>
      <c r="J275" s="2">
        <v>4028856</v>
      </c>
      <c r="K275" t="s">
        <v>67</v>
      </c>
      <c r="L275" s="2">
        <v>1</v>
      </c>
      <c r="M275" s="2">
        <v>0</v>
      </c>
      <c r="N275" s="2">
        <v>0</v>
      </c>
      <c r="O275" s="2">
        <v>0</v>
      </c>
      <c r="P275" s="2">
        <v>163</v>
      </c>
      <c r="Q275" t="s">
        <v>68</v>
      </c>
      <c r="R275" s="2">
        <v>4033</v>
      </c>
      <c r="S275" t="s">
        <v>988</v>
      </c>
      <c r="T275" t="s">
        <v>53</v>
      </c>
      <c r="U275" t="s">
        <v>54</v>
      </c>
      <c r="V275" t="s">
        <v>54</v>
      </c>
      <c r="X275" s="2">
        <v>11313517</v>
      </c>
      <c r="Y275" t="s">
        <v>989</v>
      </c>
      <c r="Z275" t="s">
        <v>990</v>
      </c>
      <c r="AA275" t="s">
        <v>989</v>
      </c>
      <c r="AC275" t="s">
        <v>141</v>
      </c>
      <c r="AD275" t="s">
        <v>142</v>
      </c>
      <c r="AF275" s="3">
        <v>45658</v>
      </c>
      <c r="AG275" s="2">
        <v>0</v>
      </c>
      <c r="AH275" t="s">
        <v>60</v>
      </c>
      <c r="AI275" t="s">
        <v>54</v>
      </c>
      <c r="AJ275" s="3">
        <v>45805.4512847222</v>
      </c>
    </row>
    <row r="276" spans="1:36">
      <c r="A276" s="2">
        <v>301</v>
      </c>
      <c r="B276" s="2">
        <v>117923</v>
      </c>
      <c r="C276" s="2">
        <v>66185261</v>
      </c>
      <c r="D276" s="2">
        <v>143192832</v>
      </c>
      <c r="E276" t="s">
        <v>569</v>
      </c>
      <c r="F276" s="2">
        <v>9920547</v>
      </c>
      <c r="G276" t="s">
        <v>48</v>
      </c>
      <c r="H276" t="s">
        <v>9</v>
      </c>
      <c r="I276" t="s">
        <v>49</v>
      </c>
      <c r="J276" s="2">
        <v>3606048</v>
      </c>
      <c r="K276" t="s">
        <v>50</v>
      </c>
      <c r="L276" s="2">
        <v>1</v>
      </c>
      <c r="M276" s="2">
        <v>0</v>
      </c>
      <c r="N276" s="2">
        <v>0.01</v>
      </c>
      <c r="O276" s="2">
        <v>-0.01</v>
      </c>
      <c r="P276" s="2">
        <v>163</v>
      </c>
      <c r="Q276" t="s">
        <v>68</v>
      </c>
      <c r="R276" s="2">
        <v>13969</v>
      </c>
      <c r="S276" t="s">
        <v>753</v>
      </c>
      <c r="T276" t="s">
        <v>53</v>
      </c>
      <c r="U276" t="s">
        <v>54</v>
      </c>
      <c r="V276" t="s">
        <v>54</v>
      </c>
      <c r="X276" s="2">
        <v>19689898</v>
      </c>
      <c r="Y276" t="s">
        <v>991</v>
      </c>
      <c r="Z276" t="s">
        <v>992</v>
      </c>
      <c r="AA276" t="s">
        <v>991</v>
      </c>
      <c r="AC276" t="s">
        <v>58</v>
      </c>
      <c r="AD276" t="s">
        <v>59</v>
      </c>
      <c r="AE276" s="3">
        <v>46357</v>
      </c>
      <c r="AF276" s="3">
        <v>45310</v>
      </c>
      <c r="AG276" s="2">
        <v>0</v>
      </c>
      <c r="AH276" t="s">
        <v>60</v>
      </c>
      <c r="AI276" t="s">
        <v>54</v>
      </c>
      <c r="AJ276" s="3">
        <v>45808.9161111111</v>
      </c>
    </row>
    <row r="277" spans="1:36">
      <c r="A277" s="2">
        <v>301</v>
      </c>
      <c r="B277" s="2">
        <v>115971</v>
      </c>
      <c r="C277" s="2">
        <v>65946458</v>
      </c>
      <c r="D277" s="2">
        <v>142724182</v>
      </c>
      <c r="E277" t="s">
        <v>993</v>
      </c>
      <c r="F277" s="2">
        <v>9920547</v>
      </c>
      <c r="G277" t="s">
        <v>48</v>
      </c>
      <c r="H277" t="s">
        <v>9</v>
      </c>
      <c r="I277" t="s">
        <v>49</v>
      </c>
      <c r="J277" s="2">
        <v>4028856</v>
      </c>
      <c r="K277" t="s">
        <v>67</v>
      </c>
      <c r="L277" s="2">
        <v>1</v>
      </c>
      <c r="M277" s="2">
        <v>0</v>
      </c>
      <c r="N277" s="2">
        <v>0</v>
      </c>
      <c r="O277" s="2">
        <v>0</v>
      </c>
      <c r="P277" s="2">
        <v>163</v>
      </c>
      <c r="Q277" t="s">
        <v>68</v>
      </c>
      <c r="R277" s="2">
        <v>29500</v>
      </c>
      <c r="S277" t="s">
        <v>994</v>
      </c>
      <c r="T277" t="s">
        <v>53</v>
      </c>
      <c r="U277" t="s">
        <v>54</v>
      </c>
      <c r="V277" t="s">
        <v>54</v>
      </c>
      <c r="X277" s="2">
        <v>13596015</v>
      </c>
      <c r="Y277" t="s">
        <v>995</v>
      </c>
      <c r="Z277" t="s">
        <v>996</v>
      </c>
      <c r="AA277" t="s">
        <v>995</v>
      </c>
      <c r="AC277" t="s">
        <v>141</v>
      </c>
      <c r="AD277" t="s">
        <v>142</v>
      </c>
      <c r="AF277" s="3">
        <v>45658</v>
      </c>
      <c r="AG277" s="2">
        <v>0</v>
      </c>
      <c r="AH277" t="s">
        <v>60</v>
      </c>
      <c r="AI277" t="s">
        <v>54</v>
      </c>
      <c r="AJ277" s="3">
        <v>45804.6366898148</v>
      </c>
    </row>
    <row r="278" spans="1:36">
      <c r="A278" s="2">
        <v>301</v>
      </c>
      <c r="B278" s="2">
        <v>2844</v>
      </c>
      <c r="C278" s="2">
        <v>66011465</v>
      </c>
      <c r="D278" s="2">
        <v>142852456</v>
      </c>
      <c r="E278" t="s">
        <v>850</v>
      </c>
      <c r="F278" s="2">
        <v>9920547</v>
      </c>
      <c r="G278" t="s">
        <v>48</v>
      </c>
      <c r="H278" t="s">
        <v>9</v>
      </c>
      <c r="I278" t="s">
        <v>49</v>
      </c>
      <c r="J278" s="2">
        <v>4028856</v>
      </c>
      <c r="K278" t="s">
        <v>67</v>
      </c>
      <c r="L278" s="2">
        <v>1</v>
      </c>
      <c r="M278" s="2">
        <v>0</v>
      </c>
      <c r="N278" s="2">
        <v>0</v>
      </c>
      <c r="O278" s="2">
        <v>0</v>
      </c>
      <c r="P278" s="2">
        <v>163</v>
      </c>
      <c r="Q278" t="s">
        <v>68</v>
      </c>
      <c r="R278" s="2">
        <v>15035</v>
      </c>
      <c r="S278" t="s">
        <v>851</v>
      </c>
      <c r="T278" t="s">
        <v>53</v>
      </c>
      <c r="U278" t="s">
        <v>54</v>
      </c>
      <c r="V278" t="s">
        <v>54</v>
      </c>
      <c r="X278" s="2">
        <v>18213015</v>
      </c>
      <c r="Y278" t="s">
        <v>997</v>
      </c>
      <c r="Z278" t="s">
        <v>998</v>
      </c>
      <c r="AA278" t="s">
        <v>997</v>
      </c>
      <c r="AC278" t="s">
        <v>58</v>
      </c>
      <c r="AD278" t="s">
        <v>59</v>
      </c>
      <c r="AF278" s="3">
        <v>45658</v>
      </c>
      <c r="AG278" s="2">
        <v>0</v>
      </c>
      <c r="AH278" t="s">
        <v>60</v>
      </c>
      <c r="AI278" t="s">
        <v>54</v>
      </c>
      <c r="AJ278" s="3">
        <v>45805.762337963</v>
      </c>
    </row>
    <row r="279" spans="1:36">
      <c r="A279" s="2">
        <v>301</v>
      </c>
      <c r="B279" s="2">
        <v>2844</v>
      </c>
      <c r="C279" s="2">
        <v>65988392</v>
      </c>
      <c r="D279" s="2">
        <v>142806791</v>
      </c>
      <c r="E279" t="s">
        <v>850</v>
      </c>
      <c r="F279" s="2">
        <v>9920547</v>
      </c>
      <c r="G279" t="s">
        <v>48</v>
      </c>
      <c r="H279" t="s">
        <v>9</v>
      </c>
      <c r="I279" t="s">
        <v>49</v>
      </c>
      <c r="J279" s="2">
        <v>4028856</v>
      </c>
      <c r="K279" t="s">
        <v>67</v>
      </c>
      <c r="L279" s="2">
        <v>2</v>
      </c>
      <c r="M279" s="2">
        <v>0</v>
      </c>
      <c r="N279" s="2">
        <v>0</v>
      </c>
      <c r="O279" s="2">
        <v>0</v>
      </c>
      <c r="P279" s="2">
        <v>163</v>
      </c>
      <c r="Q279" t="s">
        <v>68</v>
      </c>
      <c r="R279" s="2">
        <v>15035</v>
      </c>
      <c r="S279" t="s">
        <v>851</v>
      </c>
      <c r="T279" t="s">
        <v>53</v>
      </c>
      <c r="U279" t="s">
        <v>54</v>
      </c>
      <c r="V279" t="s">
        <v>54</v>
      </c>
      <c r="X279" s="2">
        <v>17275131</v>
      </c>
      <c r="Y279" t="s">
        <v>999</v>
      </c>
      <c r="Z279" t="s">
        <v>232</v>
      </c>
      <c r="AA279" t="s">
        <v>999</v>
      </c>
      <c r="AC279" t="s">
        <v>58</v>
      </c>
      <c r="AD279" t="s">
        <v>59</v>
      </c>
      <c r="AF279" s="3">
        <v>45658</v>
      </c>
      <c r="AG279" s="2">
        <v>0</v>
      </c>
      <c r="AH279" t="s">
        <v>60</v>
      </c>
      <c r="AI279" t="s">
        <v>54</v>
      </c>
      <c r="AJ279" s="3">
        <v>45805.4650115741</v>
      </c>
    </row>
    <row r="280" spans="1:36">
      <c r="A280" s="2">
        <v>301</v>
      </c>
      <c r="B280" s="2">
        <v>105267</v>
      </c>
      <c r="C280" s="2">
        <v>66097332</v>
      </c>
      <c r="D280" s="2">
        <v>143019072</v>
      </c>
      <c r="E280" t="s">
        <v>363</v>
      </c>
      <c r="F280" s="2">
        <v>9920547</v>
      </c>
      <c r="G280" t="s">
        <v>48</v>
      </c>
      <c r="H280" t="s">
        <v>9</v>
      </c>
      <c r="I280" t="s">
        <v>49</v>
      </c>
      <c r="J280" s="2">
        <v>4028856</v>
      </c>
      <c r="K280" t="s">
        <v>67</v>
      </c>
      <c r="L280" s="2">
        <v>1</v>
      </c>
      <c r="M280" s="2">
        <v>0</v>
      </c>
      <c r="N280" s="2">
        <v>0</v>
      </c>
      <c r="O280" s="2">
        <v>0</v>
      </c>
      <c r="P280" s="2">
        <v>163</v>
      </c>
      <c r="Q280" t="s">
        <v>68</v>
      </c>
      <c r="R280" s="2">
        <v>28413</v>
      </c>
      <c r="S280" t="s">
        <v>1000</v>
      </c>
      <c r="T280" t="s">
        <v>53</v>
      </c>
      <c r="U280" t="s">
        <v>54</v>
      </c>
      <c r="V280" t="s">
        <v>54</v>
      </c>
      <c r="X280" s="2">
        <v>19237425</v>
      </c>
      <c r="Y280" t="s">
        <v>1001</v>
      </c>
      <c r="Z280" t="s">
        <v>1002</v>
      </c>
      <c r="AA280" t="s">
        <v>1001</v>
      </c>
      <c r="AC280" t="s">
        <v>87</v>
      </c>
      <c r="AD280" t="s">
        <v>88</v>
      </c>
      <c r="AF280" s="3">
        <v>45658</v>
      </c>
      <c r="AG280" s="2">
        <v>0</v>
      </c>
      <c r="AH280" t="s">
        <v>60</v>
      </c>
      <c r="AI280" t="s">
        <v>54</v>
      </c>
      <c r="AJ280" s="3">
        <v>45807.4722106481</v>
      </c>
    </row>
    <row r="281" spans="1:36">
      <c r="A281" s="2">
        <v>301</v>
      </c>
      <c r="B281" s="2">
        <v>2914</v>
      </c>
      <c r="C281" s="2">
        <v>66101366</v>
      </c>
      <c r="D281" s="2">
        <v>143027137</v>
      </c>
      <c r="E281" t="s">
        <v>66</v>
      </c>
      <c r="F281" s="2">
        <v>9920547</v>
      </c>
      <c r="G281" t="s">
        <v>48</v>
      </c>
      <c r="H281" t="s">
        <v>9</v>
      </c>
      <c r="I281" t="s">
        <v>49</v>
      </c>
      <c r="J281" s="2">
        <v>4028856</v>
      </c>
      <c r="K281" t="s">
        <v>67</v>
      </c>
      <c r="L281" s="2">
        <v>1</v>
      </c>
      <c r="M281" s="2">
        <v>0</v>
      </c>
      <c r="N281" s="2">
        <v>0</v>
      </c>
      <c r="O281" s="2">
        <v>0</v>
      </c>
      <c r="P281" s="2">
        <v>19</v>
      </c>
      <c r="Q281" t="s">
        <v>51</v>
      </c>
      <c r="R281" s="2">
        <v>27809</v>
      </c>
      <c r="S281" t="s">
        <v>69</v>
      </c>
      <c r="T281" t="s">
        <v>53</v>
      </c>
      <c r="U281" t="s">
        <v>54</v>
      </c>
      <c r="V281" t="s">
        <v>54</v>
      </c>
      <c r="X281" s="2">
        <v>4763719</v>
      </c>
      <c r="Y281" t="s">
        <v>1003</v>
      </c>
      <c r="Z281" t="s">
        <v>1004</v>
      </c>
      <c r="AA281" t="s">
        <v>1003</v>
      </c>
      <c r="AC281" t="s">
        <v>72</v>
      </c>
      <c r="AD281" t="s">
        <v>73</v>
      </c>
      <c r="AF281" s="3">
        <v>45658</v>
      </c>
      <c r="AG281" s="2">
        <v>0</v>
      </c>
      <c r="AH281" t="s">
        <v>60</v>
      </c>
      <c r="AI281" t="s">
        <v>54</v>
      </c>
      <c r="AJ281" s="3">
        <v>45807.5316319444</v>
      </c>
    </row>
    <row r="282" spans="1:36">
      <c r="A282" s="2">
        <v>301</v>
      </c>
      <c r="B282" s="2">
        <v>2820</v>
      </c>
      <c r="C282" s="2">
        <v>66183190</v>
      </c>
      <c r="D282" s="2">
        <v>143188895</v>
      </c>
      <c r="E282" t="s">
        <v>328</v>
      </c>
      <c r="F282" s="2">
        <v>9920547</v>
      </c>
      <c r="G282" t="s">
        <v>48</v>
      </c>
      <c r="H282" t="s">
        <v>9</v>
      </c>
      <c r="I282" t="s">
        <v>49</v>
      </c>
      <c r="J282" s="2">
        <v>3606048</v>
      </c>
      <c r="K282" t="s">
        <v>50</v>
      </c>
      <c r="L282" s="2">
        <v>1</v>
      </c>
      <c r="M282" s="2">
        <v>0</v>
      </c>
      <c r="N282" s="2">
        <v>0.01</v>
      </c>
      <c r="O282" s="2">
        <v>-0.01</v>
      </c>
      <c r="P282" s="2">
        <v>163</v>
      </c>
      <c r="Q282" t="s">
        <v>68</v>
      </c>
      <c r="R282" s="2">
        <v>16120</v>
      </c>
      <c r="S282" t="s">
        <v>432</v>
      </c>
      <c r="T282" t="s">
        <v>53</v>
      </c>
      <c r="U282" t="s">
        <v>54</v>
      </c>
      <c r="V282" t="s">
        <v>54</v>
      </c>
      <c r="X282" s="2">
        <v>4850158</v>
      </c>
      <c r="Y282" t="s">
        <v>1005</v>
      </c>
      <c r="Z282" t="s">
        <v>1006</v>
      </c>
      <c r="AA282" t="s">
        <v>1005</v>
      </c>
      <c r="AC282" t="s">
        <v>118</v>
      </c>
      <c r="AD282" t="s">
        <v>119</v>
      </c>
      <c r="AE282" s="3">
        <v>46357</v>
      </c>
      <c r="AF282" s="3">
        <v>45310</v>
      </c>
      <c r="AG282" s="2">
        <v>0</v>
      </c>
      <c r="AH282" t="s">
        <v>60</v>
      </c>
      <c r="AI282" t="s">
        <v>54</v>
      </c>
      <c r="AJ282" s="3">
        <v>45808.8850115741</v>
      </c>
    </row>
    <row r="283" spans="1:36">
      <c r="A283" s="2">
        <v>301</v>
      </c>
      <c r="B283" s="2">
        <v>116919</v>
      </c>
      <c r="C283" s="2">
        <v>65033445</v>
      </c>
      <c r="D283" s="2">
        <v>140940557</v>
      </c>
      <c r="E283" t="s">
        <v>1007</v>
      </c>
      <c r="F283" s="2">
        <v>9920547</v>
      </c>
      <c r="G283" t="s">
        <v>48</v>
      </c>
      <c r="H283" t="s">
        <v>9</v>
      </c>
      <c r="I283" t="s">
        <v>49</v>
      </c>
      <c r="J283" s="2">
        <v>3606048</v>
      </c>
      <c r="K283" t="s">
        <v>50</v>
      </c>
      <c r="L283" s="2">
        <v>1</v>
      </c>
      <c r="M283" s="2">
        <v>0</v>
      </c>
      <c r="N283" s="2">
        <v>0.01</v>
      </c>
      <c r="O283" s="2">
        <v>-0.01</v>
      </c>
      <c r="P283" s="2">
        <v>163</v>
      </c>
      <c r="Q283" t="s">
        <v>68</v>
      </c>
      <c r="R283" s="2">
        <v>14436</v>
      </c>
      <c r="S283" t="s">
        <v>1008</v>
      </c>
      <c r="T283" t="s">
        <v>53</v>
      </c>
      <c r="U283" t="s">
        <v>54</v>
      </c>
      <c r="V283" t="s">
        <v>54</v>
      </c>
      <c r="X283" s="2">
        <v>19383989</v>
      </c>
      <c r="Y283" t="s">
        <v>1009</v>
      </c>
      <c r="Z283" t="s">
        <v>1010</v>
      </c>
      <c r="AA283" t="s">
        <v>1009</v>
      </c>
      <c r="AC283" t="s">
        <v>118</v>
      </c>
      <c r="AD283" t="s">
        <v>119</v>
      </c>
      <c r="AE283" s="3">
        <v>46357</v>
      </c>
      <c r="AF283" s="3">
        <v>45310</v>
      </c>
      <c r="AG283" s="2">
        <v>0</v>
      </c>
      <c r="AH283" t="s">
        <v>60</v>
      </c>
      <c r="AI283" t="s">
        <v>54</v>
      </c>
      <c r="AJ283" s="3">
        <v>45788.6671875</v>
      </c>
    </row>
    <row r="284" spans="1:36">
      <c r="A284" s="2">
        <v>301</v>
      </c>
      <c r="B284" s="2">
        <v>106399</v>
      </c>
      <c r="C284" s="2">
        <v>65160208</v>
      </c>
      <c r="D284" s="2">
        <v>141187590</v>
      </c>
      <c r="E284" t="s">
        <v>375</v>
      </c>
      <c r="F284" s="2">
        <v>9920547</v>
      </c>
      <c r="G284" t="s">
        <v>48</v>
      </c>
      <c r="H284" t="s">
        <v>9</v>
      </c>
      <c r="I284" t="s">
        <v>49</v>
      </c>
      <c r="J284" s="2">
        <v>4028856</v>
      </c>
      <c r="K284" t="s">
        <v>67</v>
      </c>
      <c r="L284" s="2">
        <v>1</v>
      </c>
      <c r="M284" s="2">
        <v>0</v>
      </c>
      <c r="N284" s="2">
        <v>0</v>
      </c>
      <c r="O284" s="2">
        <v>0</v>
      </c>
      <c r="P284" s="2">
        <v>166</v>
      </c>
      <c r="Q284" t="s">
        <v>225</v>
      </c>
      <c r="R284" s="2">
        <v>13698</v>
      </c>
      <c r="S284" t="s">
        <v>943</v>
      </c>
      <c r="T284" t="s">
        <v>53</v>
      </c>
      <c r="U284" t="s">
        <v>54</v>
      </c>
      <c r="V284" t="s">
        <v>54</v>
      </c>
      <c r="X284" s="2">
        <v>4659285</v>
      </c>
      <c r="Y284" t="s">
        <v>1011</v>
      </c>
      <c r="Z284" t="s">
        <v>1012</v>
      </c>
      <c r="AA284" t="s">
        <v>1011</v>
      </c>
      <c r="AC284" t="s">
        <v>141</v>
      </c>
      <c r="AD284" t="s">
        <v>142</v>
      </c>
      <c r="AF284" s="3">
        <v>45658</v>
      </c>
      <c r="AG284" s="2">
        <v>0</v>
      </c>
      <c r="AH284" t="s">
        <v>60</v>
      </c>
      <c r="AI284" t="s">
        <v>54</v>
      </c>
      <c r="AJ284" s="3">
        <v>45790.7439814815</v>
      </c>
    </row>
    <row r="285" spans="1:36">
      <c r="A285" s="2">
        <v>301</v>
      </c>
      <c r="B285" s="2">
        <v>105910</v>
      </c>
      <c r="C285" s="2">
        <v>64994634</v>
      </c>
      <c r="D285" s="2">
        <v>140860976</v>
      </c>
      <c r="E285" t="s">
        <v>160</v>
      </c>
      <c r="F285" s="2">
        <v>9920547</v>
      </c>
      <c r="G285" t="s">
        <v>48</v>
      </c>
      <c r="H285" t="s">
        <v>9</v>
      </c>
      <c r="I285" t="s">
        <v>49</v>
      </c>
      <c r="J285" s="2">
        <v>4028856</v>
      </c>
      <c r="K285" t="s">
        <v>67</v>
      </c>
      <c r="L285" s="2">
        <v>1</v>
      </c>
      <c r="M285" s="2">
        <v>0</v>
      </c>
      <c r="N285" s="2">
        <v>0</v>
      </c>
      <c r="O285" s="2">
        <v>0</v>
      </c>
      <c r="P285" s="2">
        <v>171</v>
      </c>
      <c r="Q285" t="s">
        <v>184</v>
      </c>
      <c r="R285" s="2">
        <v>13199</v>
      </c>
      <c r="S285" t="s">
        <v>162</v>
      </c>
      <c r="T285" t="s">
        <v>53</v>
      </c>
      <c r="U285" t="s">
        <v>54</v>
      </c>
      <c r="V285" t="s">
        <v>54</v>
      </c>
      <c r="X285" s="2">
        <v>9795422</v>
      </c>
      <c r="Y285" t="s">
        <v>186</v>
      </c>
      <c r="Z285" t="s">
        <v>187</v>
      </c>
      <c r="AA285" t="s">
        <v>186</v>
      </c>
      <c r="AC285" t="s">
        <v>118</v>
      </c>
      <c r="AD285" t="s">
        <v>119</v>
      </c>
      <c r="AF285" s="3">
        <v>45658</v>
      </c>
      <c r="AG285" s="2">
        <v>0</v>
      </c>
      <c r="AH285" t="s">
        <v>60</v>
      </c>
      <c r="AI285" t="s">
        <v>54</v>
      </c>
      <c r="AJ285" s="3">
        <v>45787.8653935185</v>
      </c>
    </row>
    <row r="286" spans="1:36">
      <c r="A286" s="2">
        <v>126927</v>
      </c>
      <c r="B286" s="2">
        <v>126925</v>
      </c>
      <c r="C286" s="2">
        <v>65115108</v>
      </c>
      <c r="D286" s="2">
        <v>141099508</v>
      </c>
      <c r="E286" t="s">
        <v>1013</v>
      </c>
      <c r="F286" s="2">
        <v>9920547</v>
      </c>
      <c r="G286" t="s">
        <v>48</v>
      </c>
      <c r="H286" t="s">
        <v>9</v>
      </c>
      <c r="I286" t="s">
        <v>49</v>
      </c>
      <c r="K286" t="s">
        <v>54</v>
      </c>
      <c r="L286" s="2">
        <v>1</v>
      </c>
      <c r="M286" s="2">
        <v>0</v>
      </c>
      <c r="P286" s="2">
        <v>49</v>
      </c>
      <c r="Q286" t="s">
        <v>1014</v>
      </c>
      <c r="R286" s="2">
        <v>6324</v>
      </c>
      <c r="S286" t="s">
        <v>1015</v>
      </c>
      <c r="T286" t="s">
        <v>53</v>
      </c>
      <c r="U286" t="s">
        <v>54</v>
      </c>
      <c r="V286" t="s">
        <v>54</v>
      </c>
      <c r="X286" s="2">
        <v>650439</v>
      </c>
      <c r="Y286" t="s">
        <v>1016</v>
      </c>
      <c r="Z286" t="s">
        <v>1017</v>
      </c>
      <c r="AA286" t="s">
        <v>1016</v>
      </c>
      <c r="AC286" t="s">
        <v>207</v>
      </c>
      <c r="AD286" t="s">
        <v>208</v>
      </c>
      <c r="AG286" s="2">
        <v>0</v>
      </c>
      <c r="AH286" t="s">
        <v>60</v>
      </c>
      <c r="AI286" t="s">
        <v>54</v>
      </c>
      <c r="AJ286" s="3">
        <v>45789.8574652778</v>
      </c>
    </row>
    <row r="287" spans="1:36">
      <c r="A287" s="2">
        <v>301</v>
      </c>
      <c r="B287" s="2">
        <v>102564</v>
      </c>
      <c r="C287" s="2">
        <v>65553031</v>
      </c>
      <c r="D287" s="2">
        <v>141957589</v>
      </c>
      <c r="E287" t="s">
        <v>120</v>
      </c>
      <c r="F287" s="2">
        <v>9920547</v>
      </c>
      <c r="G287" t="s">
        <v>48</v>
      </c>
      <c r="H287" t="s">
        <v>9</v>
      </c>
      <c r="I287" t="s">
        <v>49</v>
      </c>
      <c r="J287" s="2">
        <v>4028856</v>
      </c>
      <c r="K287" t="s">
        <v>67</v>
      </c>
      <c r="L287" s="2">
        <v>2</v>
      </c>
      <c r="M287" s="2">
        <v>0</v>
      </c>
      <c r="N287" s="2">
        <v>0</v>
      </c>
      <c r="O287" s="2">
        <v>0</v>
      </c>
      <c r="P287" s="2">
        <v>163</v>
      </c>
      <c r="Q287" t="s">
        <v>68</v>
      </c>
      <c r="R287" s="2">
        <v>4450</v>
      </c>
      <c r="S287" t="s">
        <v>121</v>
      </c>
      <c r="T287" t="s">
        <v>53</v>
      </c>
      <c r="U287" t="s">
        <v>54</v>
      </c>
      <c r="V287" t="s">
        <v>54</v>
      </c>
      <c r="X287" s="2">
        <v>14357295</v>
      </c>
      <c r="Y287" t="s">
        <v>122</v>
      </c>
      <c r="Z287" t="s">
        <v>123</v>
      </c>
      <c r="AA287" t="s">
        <v>122</v>
      </c>
      <c r="AC287" t="s">
        <v>108</v>
      </c>
      <c r="AD287" t="s">
        <v>109</v>
      </c>
      <c r="AF287" s="3">
        <v>45658</v>
      </c>
      <c r="AG287" s="2">
        <v>0</v>
      </c>
      <c r="AH287" t="s">
        <v>60</v>
      </c>
      <c r="AI287" t="s">
        <v>54</v>
      </c>
      <c r="AJ287" s="3">
        <v>45797.6132060185</v>
      </c>
    </row>
    <row r="288" spans="1:36">
      <c r="A288" s="2">
        <v>301</v>
      </c>
      <c r="B288" s="2">
        <v>2730</v>
      </c>
      <c r="C288" s="2">
        <v>65424344</v>
      </c>
      <c r="D288" s="2">
        <v>141704297</v>
      </c>
      <c r="E288" t="s">
        <v>89</v>
      </c>
      <c r="F288" s="2">
        <v>9920547</v>
      </c>
      <c r="G288" t="s">
        <v>48</v>
      </c>
      <c r="H288" t="s">
        <v>9</v>
      </c>
      <c r="I288" t="s">
        <v>49</v>
      </c>
      <c r="J288" s="2">
        <v>4028856</v>
      </c>
      <c r="K288" t="s">
        <v>67</v>
      </c>
      <c r="L288" s="2">
        <v>1</v>
      </c>
      <c r="M288" s="2">
        <v>0</v>
      </c>
      <c r="N288" s="2">
        <v>0</v>
      </c>
      <c r="O288" s="2">
        <v>0</v>
      </c>
      <c r="P288" s="2">
        <v>1</v>
      </c>
      <c r="Q288" t="s">
        <v>62</v>
      </c>
      <c r="R288" s="2">
        <v>11178</v>
      </c>
      <c r="S288" t="s">
        <v>241</v>
      </c>
      <c r="T288" t="s">
        <v>53</v>
      </c>
      <c r="U288" t="s">
        <v>54</v>
      </c>
      <c r="V288" t="s">
        <v>54</v>
      </c>
      <c r="X288" s="2">
        <v>15264716</v>
      </c>
      <c r="Y288" t="s">
        <v>1018</v>
      </c>
      <c r="Z288" t="s">
        <v>1019</v>
      </c>
      <c r="AA288" t="s">
        <v>1018</v>
      </c>
      <c r="AC288" t="s">
        <v>79</v>
      </c>
      <c r="AD288" t="s">
        <v>80</v>
      </c>
      <c r="AF288" s="3">
        <v>45658</v>
      </c>
      <c r="AG288" s="2">
        <v>0</v>
      </c>
      <c r="AH288" t="s">
        <v>60</v>
      </c>
      <c r="AI288" t="s">
        <v>54</v>
      </c>
      <c r="AJ288" s="3">
        <v>45795.4327662037</v>
      </c>
    </row>
    <row r="289" spans="1:36">
      <c r="A289" s="2">
        <v>301</v>
      </c>
      <c r="B289" s="2">
        <v>2876</v>
      </c>
      <c r="C289" s="2">
        <v>64932812</v>
      </c>
      <c r="D289" s="2">
        <v>140734666</v>
      </c>
      <c r="E289" t="s">
        <v>214</v>
      </c>
      <c r="F289" s="2">
        <v>9920547</v>
      </c>
      <c r="G289" t="s">
        <v>48</v>
      </c>
      <c r="H289" t="s">
        <v>9</v>
      </c>
      <c r="I289" t="s">
        <v>49</v>
      </c>
      <c r="J289" s="2">
        <v>4028856</v>
      </c>
      <c r="K289" t="s">
        <v>67</v>
      </c>
      <c r="L289" s="2">
        <v>1</v>
      </c>
      <c r="M289" s="2">
        <v>0</v>
      </c>
      <c r="N289" s="2">
        <v>0</v>
      </c>
      <c r="O289" s="2">
        <v>0</v>
      </c>
      <c r="P289" s="2">
        <v>163</v>
      </c>
      <c r="Q289" t="s">
        <v>68</v>
      </c>
      <c r="R289" s="2">
        <v>5406</v>
      </c>
      <c r="S289" t="s">
        <v>215</v>
      </c>
      <c r="T289" t="s">
        <v>53</v>
      </c>
      <c r="U289" t="s">
        <v>54</v>
      </c>
      <c r="V289" t="s">
        <v>54</v>
      </c>
      <c r="X289" s="2">
        <v>32137886</v>
      </c>
      <c r="Y289" t="s">
        <v>1020</v>
      </c>
      <c r="Z289" t="s">
        <v>1021</v>
      </c>
      <c r="AA289" t="s">
        <v>1022</v>
      </c>
      <c r="AC289" t="s">
        <v>219</v>
      </c>
      <c r="AD289" t="s">
        <v>220</v>
      </c>
      <c r="AF289" s="3">
        <v>45658</v>
      </c>
      <c r="AG289" s="2">
        <v>0</v>
      </c>
      <c r="AH289" t="s">
        <v>60</v>
      </c>
      <c r="AI289" t="s">
        <v>54</v>
      </c>
      <c r="AJ289" s="3">
        <v>45786.8766319444</v>
      </c>
    </row>
    <row r="290" spans="1:36">
      <c r="A290" s="2">
        <v>301</v>
      </c>
      <c r="B290" s="2">
        <v>101453</v>
      </c>
      <c r="C290" s="2">
        <v>65517827</v>
      </c>
      <c r="D290" s="2">
        <v>141887392</v>
      </c>
      <c r="E290" t="s">
        <v>455</v>
      </c>
      <c r="F290" s="2">
        <v>9920547</v>
      </c>
      <c r="G290" t="s">
        <v>48</v>
      </c>
      <c r="H290" t="s">
        <v>9</v>
      </c>
      <c r="I290" t="s">
        <v>49</v>
      </c>
      <c r="J290" s="2">
        <v>3606048</v>
      </c>
      <c r="K290" t="s">
        <v>50</v>
      </c>
      <c r="L290" s="2">
        <v>1</v>
      </c>
      <c r="M290" s="2">
        <v>0</v>
      </c>
      <c r="N290" s="2">
        <v>0.01</v>
      </c>
      <c r="O290" s="2">
        <v>-0.01</v>
      </c>
      <c r="P290" s="2">
        <v>163</v>
      </c>
      <c r="Q290" t="s">
        <v>68</v>
      </c>
      <c r="R290" s="2">
        <v>4518</v>
      </c>
      <c r="S290" t="s">
        <v>783</v>
      </c>
      <c r="T290" t="s">
        <v>53</v>
      </c>
      <c r="U290" t="s">
        <v>54</v>
      </c>
      <c r="V290" t="s">
        <v>54</v>
      </c>
      <c r="X290" s="2">
        <v>17209934</v>
      </c>
      <c r="Y290" t="s">
        <v>1023</v>
      </c>
      <c r="Z290" t="s">
        <v>1024</v>
      </c>
      <c r="AA290" t="s">
        <v>1023</v>
      </c>
      <c r="AC290" t="s">
        <v>141</v>
      </c>
      <c r="AD290" t="s">
        <v>142</v>
      </c>
      <c r="AE290" s="3">
        <v>46357</v>
      </c>
      <c r="AF290" s="3">
        <v>45310</v>
      </c>
      <c r="AG290" s="2">
        <v>0</v>
      </c>
      <c r="AH290" t="s">
        <v>60</v>
      </c>
      <c r="AI290" t="s">
        <v>54</v>
      </c>
      <c r="AJ290" s="3">
        <v>45796.8460416667</v>
      </c>
    </row>
    <row r="291" spans="1:36">
      <c r="A291" s="2">
        <v>301</v>
      </c>
      <c r="B291" s="2">
        <v>117923</v>
      </c>
      <c r="C291" s="2">
        <v>64950476</v>
      </c>
      <c r="D291" s="2">
        <v>140772194</v>
      </c>
      <c r="E291" t="s">
        <v>569</v>
      </c>
      <c r="F291" s="2">
        <v>9920547</v>
      </c>
      <c r="G291" t="s">
        <v>48</v>
      </c>
      <c r="H291" t="s">
        <v>9</v>
      </c>
      <c r="I291" t="s">
        <v>49</v>
      </c>
      <c r="J291" s="2">
        <v>3606048</v>
      </c>
      <c r="K291" t="s">
        <v>50</v>
      </c>
      <c r="L291" s="2">
        <v>1</v>
      </c>
      <c r="M291" s="2">
        <v>0</v>
      </c>
      <c r="N291" s="2">
        <v>0.01</v>
      </c>
      <c r="O291" s="2">
        <v>-0.01</v>
      </c>
      <c r="P291" s="2">
        <v>163</v>
      </c>
      <c r="Q291" t="s">
        <v>68</v>
      </c>
      <c r="R291" s="2">
        <v>13969</v>
      </c>
      <c r="S291" t="s">
        <v>753</v>
      </c>
      <c r="T291" t="s">
        <v>53</v>
      </c>
      <c r="U291" t="s">
        <v>54</v>
      </c>
      <c r="V291" t="s">
        <v>54</v>
      </c>
      <c r="X291" s="2">
        <v>3644913</v>
      </c>
      <c r="Y291" t="s">
        <v>1025</v>
      </c>
      <c r="Z291" t="s">
        <v>1026</v>
      </c>
      <c r="AA291" t="s">
        <v>1025</v>
      </c>
      <c r="AC291" t="s">
        <v>58</v>
      </c>
      <c r="AD291" t="s">
        <v>59</v>
      </c>
      <c r="AE291" s="3">
        <v>46357</v>
      </c>
      <c r="AF291" s="3">
        <v>45310</v>
      </c>
      <c r="AG291" s="2">
        <v>0</v>
      </c>
      <c r="AH291" t="s">
        <v>60</v>
      </c>
      <c r="AI291" t="s">
        <v>54</v>
      </c>
      <c r="AJ291" s="3">
        <v>45787.4384143519</v>
      </c>
    </row>
    <row r="292" spans="1:36">
      <c r="A292" s="2">
        <v>301</v>
      </c>
      <c r="B292" s="2">
        <v>108277</v>
      </c>
      <c r="C292" s="2">
        <v>65430340</v>
      </c>
      <c r="D292" s="2">
        <v>141717159</v>
      </c>
      <c r="E292" t="s">
        <v>383</v>
      </c>
      <c r="F292" s="2">
        <v>9920547</v>
      </c>
      <c r="G292" t="s">
        <v>48</v>
      </c>
      <c r="H292" t="s">
        <v>9</v>
      </c>
      <c r="I292" t="s">
        <v>49</v>
      </c>
      <c r="J292" s="2">
        <v>3606048</v>
      </c>
      <c r="K292" t="s">
        <v>50</v>
      </c>
      <c r="L292" s="2">
        <v>1</v>
      </c>
      <c r="M292" s="2">
        <v>0</v>
      </c>
      <c r="N292" s="2">
        <v>0.01</v>
      </c>
      <c r="O292" s="2">
        <v>-0.01</v>
      </c>
      <c r="P292" s="2">
        <v>163</v>
      </c>
      <c r="Q292" t="s">
        <v>68</v>
      </c>
      <c r="R292" s="2">
        <v>13186</v>
      </c>
      <c r="S292" t="s">
        <v>384</v>
      </c>
      <c r="T292" t="s">
        <v>53</v>
      </c>
      <c r="U292" t="s">
        <v>54</v>
      </c>
      <c r="V292" t="s">
        <v>54</v>
      </c>
      <c r="X292" s="2">
        <v>65391</v>
      </c>
      <c r="Y292" t="s">
        <v>1027</v>
      </c>
      <c r="Z292" t="s">
        <v>1028</v>
      </c>
      <c r="AA292" t="s">
        <v>1029</v>
      </c>
      <c r="AC292" t="s">
        <v>87</v>
      </c>
      <c r="AD292" t="s">
        <v>88</v>
      </c>
      <c r="AE292" s="3">
        <v>46357</v>
      </c>
      <c r="AF292" s="3">
        <v>45310</v>
      </c>
      <c r="AG292" s="2">
        <v>0</v>
      </c>
      <c r="AH292" t="s">
        <v>60</v>
      </c>
      <c r="AI292" t="s">
        <v>54</v>
      </c>
      <c r="AJ292" s="3">
        <v>45795.4899074074</v>
      </c>
    </row>
    <row r="293" spans="1:36">
      <c r="A293" s="2">
        <v>301</v>
      </c>
      <c r="B293" s="2">
        <v>2714</v>
      </c>
      <c r="C293" s="2">
        <v>64908286</v>
      </c>
      <c r="D293" s="2">
        <v>140688195</v>
      </c>
      <c r="E293" t="s">
        <v>516</v>
      </c>
      <c r="F293" s="2">
        <v>9920547</v>
      </c>
      <c r="G293" t="s">
        <v>48</v>
      </c>
      <c r="H293" t="s">
        <v>9</v>
      </c>
      <c r="I293" t="s">
        <v>49</v>
      </c>
      <c r="J293" s="2">
        <v>4028856</v>
      </c>
      <c r="K293" t="s">
        <v>67</v>
      </c>
      <c r="L293" s="2">
        <v>1</v>
      </c>
      <c r="M293" s="2">
        <v>0</v>
      </c>
      <c r="N293" s="2">
        <v>0</v>
      </c>
      <c r="O293" s="2">
        <v>0</v>
      </c>
      <c r="P293" s="2">
        <v>1</v>
      </c>
      <c r="Q293" t="s">
        <v>62</v>
      </c>
      <c r="R293" s="2">
        <v>11382</v>
      </c>
      <c r="S293" t="s">
        <v>1030</v>
      </c>
      <c r="T293" t="s">
        <v>53</v>
      </c>
      <c r="U293" t="s">
        <v>54</v>
      </c>
      <c r="V293" t="s">
        <v>54</v>
      </c>
      <c r="X293" s="2">
        <v>31231295</v>
      </c>
      <c r="Y293" t="s">
        <v>1031</v>
      </c>
      <c r="Z293" t="s">
        <v>1032</v>
      </c>
      <c r="AA293" t="s">
        <v>1033</v>
      </c>
      <c r="AC293" t="s">
        <v>87</v>
      </c>
      <c r="AD293" t="s">
        <v>88</v>
      </c>
      <c r="AF293" s="3">
        <v>45658</v>
      </c>
      <c r="AG293" s="2">
        <v>0</v>
      </c>
      <c r="AH293" t="s">
        <v>60</v>
      </c>
      <c r="AI293" t="s">
        <v>54</v>
      </c>
      <c r="AJ293" s="3">
        <v>45786.6513541667</v>
      </c>
    </row>
    <row r="294" spans="1:36">
      <c r="A294" s="2">
        <v>301</v>
      </c>
      <c r="B294" s="2">
        <v>2526</v>
      </c>
      <c r="C294" s="2">
        <v>64928415</v>
      </c>
      <c r="D294" s="2">
        <v>140726280</v>
      </c>
      <c r="E294" t="s">
        <v>74</v>
      </c>
      <c r="F294" s="2">
        <v>9920547</v>
      </c>
      <c r="G294" t="s">
        <v>48</v>
      </c>
      <c r="H294" t="s">
        <v>9</v>
      </c>
      <c r="I294" t="s">
        <v>49</v>
      </c>
      <c r="J294" s="2">
        <v>4028856</v>
      </c>
      <c r="K294" t="s">
        <v>67</v>
      </c>
      <c r="L294" s="2">
        <v>1</v>
      </c>
      <c r="M294" s="2">
        <v>0</v>
      </c>
      <c r="N294" s="2">
        <v>0</v>
      </c>
      <c r="O294" s="2">
        <v>0</v>
      </c>
      <c r="P294" s="2">
        <v>19</v>
      </c>
      <c r="Q294" t="s">
        <v>51</v>
      </c>
      <c r="R294" s="2">
        <v>28779</v>
      </c>
      <c r="S294" t="s">
        <v>371</v>
      </c>
      <c r="T294" t="s">
        <v>53</v>
      </c>
      <c r="U294" t="s">
        <v>54</v>
      </c>
      <c r="V294" t="s">
        <v>54</v>
      </c>
      <c r="X294" s="2">
        <v>16708199</v>
      </c>
      <c r="Y294" t="s">
        <v>1034</v>
      </c>
      <c r="Z294" t="s">
        <v>1035</v>
      </c>
      <c r="AA294" t="s">
        <v>1034</v>
      </c>
      <c r="AC294" t="s">
        <v>79</v>
      </c>
      <c r="AD294" t="s">
        <v>80</v>
      </c>
      <c r="AF294" s="3">
        <v>45658</v>
      </c>
      <c r="AG294" s="2">
        <v>0</v>
      </c>
      <c r="AH294" t="s">
        <v>60</v>
      </c>
      <c r="AI294" t="s">
        <v>54</v>
      </c>
      <c r="AJ294" s="3">
        <v>45786.8419097222</v>
      </c>
    </row>
    <row r="295" spans="1:36">
      <c r="A295" s="2">
        <v>301</v>
      </c>
      <c r="B295" s="2">
        <v>2808</v>
      </c>
      <c r="C295" s="2">
        <v>64905847</v>
      </c>
      <c r="D295" s="2">
        <v>140683442</v>
      </c>
      <c r="E295" t="s">
        <v>310</v>
      </c>
      <c r="F295" s="2">
        <v>9920547</v>
      </c>
      <c r="G295" t="s">
        <v>48</v>
      </c>
      <c r="H295" t="s">
        <v>9</v>
      </c>
      <c r="I295" t="s">
        <v>49</v>
      </c>
      <c r="J295" s="2">
        <v>4028856</v>
      </c>
      <c r="K295" t="s">
        <v>67</v>
      </c>
      <c r="L295" s="2">
        <v>1</v>
      </c>
      <c r="M295" s="2">
        <v>0</v>
      </c>
      <c r="N295" s="2">
        <v>0</v>
      </c>
      <c r="O295" s="2">
        <v>0</v>
      </c>
      <c r="P295" s="2">
        <v>1</v>
      </c>
      <c r="Q295" t="s">
        <v>62</v>
      </c>
      <c r="R295" s="2">
        <v>12669</v>
      </c>
      <c r="S295" t="s">
        <v>311</v>
      </c>
      <c r="T295" t="s">
        <v>53</v>
      </c>
      <c r="U295" t="s">
        <v>54</v>
      </c>
      <c r="V295" t="s">
        <v>54</v>
      </c>
      <c r="X295" s="2">
        <v>32086166</v>
      </c>
      <c r="Y295" t="s">
        <v>1036</v>
      </c>
      <c r="Z295" t="s">
        <v>1037</v>
      </c>
      <c r="AA295" t="s">
        <v>1038</v>
      </c>
      <c r="AC295" t="s">
        <v>87</v>
      </c>
      <c r="AD295" t="s">
        <v>88</v>
      </c>
      <c r="AF295" s="3">
        <v>45658</v>
      </c>
      <c r="AG295" s="2">
        <v>0</v>
      </c>
      <c r="AH295" t="s">
        <v>60</v>
      </c>
      <c r="AI295" t="s">
        <v>54</v>
      </c>
      <c r="AJ295" s="3">
        <v>45786.6222337963</v>
      </c>
    </row>
    <row r="296" spans="1:36">
      <c r="A296" s="2">
        <v>301</v>
      </c>
      <c r="B296" s="2">
        <v>2751</v>
      </c>
      <c r="C296" s="2">
        <v>65452228</v>
      </c>
      <c r="D296" s="2">
        <v>141760912</v>
      </c>
      <c r="E296" t="s">
        <v>170</v>
      </c>
      <c r="F296" s="2">
        <v>9920547</v>
      </c>
      <c r="G296" t="s">
        <v>48</v>
      </c>
      <c r="H296" t="s">
        <v>9</v>
      </c>
      <c r="I296" t="s">
        <v>49</v>
      </c>
      <c r="J296" s="2">
        <v>4028856</v>
      </c>
      <c r="K296" t="s">
        <v>67</v>
      </c>
      <c r="L296" s="2">
        <v>1</v>
      </c>
      <c r="M296" s="2">
        <v>0</v>
      </c>
      <c r="N296" s="2">
        <v>0</v>
      </c>
      <c r="O296" s="2">
        <v>0</v>
      </c>
      <c r="P296" s="2">
        <v>163</v>
      </c>
      <c r="Q296" t="s">
        <v>68</v>
      </c>
      <c r="R296" s="2">
        <v>5701</v>
      </c>
      <c r="S296" t="s">
        <v>233</v>
      </c>
      <c r="T296" t="s">
        <v>53</v>
      </c>
      <c r="U296" t="s">
        <v>54</v>
      </c>
      <c r="V296" t="s">
        <v>54</v>
      </c>
      <c r="X296" s="2">
        <v>32189763</v>
      </c>
      <c r="Y296" t="s">
        <v>1039</v>
      </c>
      <c r="Z296" t="s">
        <v>293</v>
      </c>
      <c r="AA296" t="s">
        <v>1040</v>
      </c>
      <c r="AC296" t="s">
        <v>141</v>
      </c>
      <c r="AD296" t="s">
        <v>142</v>
      </c>
      <c r="AF296" s="3">
        <v>45658</v>
      </c>
      <c r="AG296" s="2">
        <v>0</v>
      </c>
      <c r="AH296" t="s">
        <v>60</v>
      </c>
      <c r="AI296" t="s">
        <v>54</v>
      </c>
      <c r="AJ296" s="3">
        <v>45795.7711342593</v>
      </c>
    </row>
    <row r="297" spans="1:36">
      <c r="A297" s="2">
        <v>301</v>
      </c>
      <c r="B297" s="2">
        <v>101453</v>
      </c>
      <c r="C297" s="2">
        <v>65981163</v>
      </c>
      <c r="D297" s="2">
        <v>142791236</v>
      </c>
      <c r="E297" t="s">
        <v>455</v>
      </c>
      <c r="F297" s="2">
        <v>9920547</v>
      </c>
      <c r="G297" t="s">
        <v>48</v>
      </c>
      <c r="H297" t="s">
        <v>9</v>
      </c>
      <c r="I297" t="s">
        <v>49</v>
      </c>
      <c r="J297" s="2">
        <v>3606048</v>
      </c>
      <c r="K297" t="s">
        <v>50</v>
      </c>
      <c r="L297" s="2">
        <v>1</v>
      </c>
      <c r="M297" s="2">
        <v>0</v>
      </c>
      <c r="N297" s="2">
        <v>0.01</v>
      </c>
      <c r="O297" s="2">
        <v>-0.01</v>
      </c>
      <c r="P297" s="2">
        <v>19</v>
      </c>
      <c r="Q297" t="s">
        <v>51</v>
      </c>
      <c r="R297" s="2">
        <v>4518</v>
      </c>
      <c r="S297" t="s">
        <v>783</v>
      </c>
      <c r="T297" t="s">
        <v>53</v>
      </c>
      <c r="U297" t="s">
        <v>54</v>
      </c>
      <c r="V297" t="s">
        <v>54</v>
      </c>
      <c r="X297" s="2">
        <v>6043319</v>
      </c>
      <c r="Y297" t="s">
        <v>1041</v>
      </c>
      <c r="Z297" t="s">
        <v>1042</v>
      </c>
      <c r="AA297" t="s">
        <v>1041</v>
      </c>
      <c r="AC297" t="s">
        <v>141</v>
      </c>
      <c r="AD297" t="s">
        <v>142</v>
      </c>
      <c r="AE297" s="3">
        <v>46357</v>
      </c>
      <c r="AF297" s="3">
        <v>45310</v>
      </c>
      <c r="AG297" s="2">
        <v>0</v>
      </c>
      <c r="AH297" t="s">
        <v>60</v>
      </c>
      <c r="AI297" t="s">
        <v>54</v>
      </c>
      <c r="AJ297" s="3">
        <v>45805.4024768519</v>
      </c>
    </row>
    <row r="298" spans="1:36">
      <c r="A298" s="2">
        <v>301</v>
      </c>
      <c r="B298" s="2">
        <v>2714</v>
      </c>
      <c r="C298" s="2">
        <v>65535007</v>
      </c>
      <c r="D298" s="2">
        <v>141920325</v>
      </c>
      <c r="E298" t="s">
        <v>516</v>
      </c>
      <c r="F298" s="2">
        <v>9920547</v>
      </c>
      <c r="G298" t="s">
        <v>48</v>
      </c>
      <c r="H298" t="s">
        <v>9</v>
      </c>
      <c r="I298" t="s">
        <v>49</v>
      </c>
      <c r="J298" s="2">
        <v>4028856</v>
      </c>
      <c r="K298" t="s">
        <v>67</v>
      </c>
      <c r="L298" s="2">
        <v>1</v>
      </c>
      <c r="M298" s="2">
        <v>0</v>
      </c>
      <c r="N298" s="2">
        <v>0</v>
      </c>
      <c r="O298" s="2">
        <v>0</v>
      </c>
      <c r="P298" s="2">
        <v>163</v>
      </c>
      <c r="Q298" t="s">
        <v>68</v>
      </c>
      <c r="R298" s="2">
        <v>9749</v>
      </c>
      <c r="S298" t="s">
        <v>517</v>
      </c>
      <c r="T298" t="s">
        <v>53</v>
      </c>
      <c r="U298" t="s">
        <v>54</v>
      </c>
      <c r="V298" t="s">
        <v>54</v>
      </c>
      <c r="X298" s="2">
        <v>349147</v>
      </c>
      <c r="Y298" t="s">
        <v>1043</v>
      </c>
      <c r="Z298" t="s">
        <v>1044</v>
      </c>
      <c r="AA298" t="s">
        <v>1045</v>
      </c>
      <c r="AC298" t="s">
        <v>87</v>
      </c>
      <c r="AD298" t="s">
        <v>88</v>
      </c>
      <c r="AF298" s="3">
        <v>45658</v>
      </c>
      <c r="AG298" s="2">
        <v>0</v>
      </c>
      <c r="AH298" t="s">
        <v>60</v>
      </c>
      <c r="AI298" t="s">
        <v>54</v>
      </c>
      <c r="AJ298" s="3">
        <v>45797.3977430556</v>
      </c>
    </row>
    <row r="299" spans="1:36">
      <c r="A299" s="2">
        <v>301</v>
      </c>
      <c r="B299" s="2">
        <v>2408</v>
      </c>
      <c r="C299" s="2">
        <v>65017016</v>
      </c>
      <c r="D299" s="2">
        <v>140905964</v>
      </c>
      <c r="E299" t="s">
        <v>854</v>
      </c>
      <c r="F299" s="2">
        <v>9920547</v>
      </c>
      <c r="G299" t="s">
        <v>48</v>
      </c>
      <c r="H299" t="s">
        <v>9</v>
      </c>
      <c r="I299" t="s">
        <v>49</v>
      </c>
      <c r="J299" s="2">
        <v>3951696</v>
      </c>
      <c r="K299" t="s">
        <v>290</v>
      </c>
      <c r="L299" s="2">
        <v>1</v>
      </c>
      <c r="M299" s="2">
        <v>0</v>
      </c>
      <c r="N299" s="2">
        <v>0</v>
      </c>
      <c r="O299" s="2">
        <v>0</v>
      </c>
      <c r="P299" s="2">
        <v>163</v>
      </c>
      <c r="Q299" t="s">
        <v>68</v>
      </c>
      <c r="R299" s="2">
        <v>14339</v>
      </c>
      <c r="S299" t="s">
        <v>855</v>
      </c>
      <c r="T299" t="s">
        <v>53</v>
      </c>
      <c r="U299" t="s">
        <v>54</v>
      </c>
      <c r="V299" t="s">
        <v>54</v>
      </c>
      <c r="X299" s="2">
        <v>32172320</v>
      </c>
      <c r="Y299" t="s">
        <v>1046</v>
      </c>
      <c r="Z299" t="s">
        <v>936</v>
      </c>
      <c r="AA299" t="s">
        <v>1047</v>
      </c>
      <c r="AC299" t="s">
        <v>79</v>
      </c>
      <c r="AD299" t="s">
        <v>80</v>
      </c>
      <c r="AE299" s="3">
        <v>46721</v>
      </c>
      <c r="AF299" s="3">
        <v>45566</v>
      </c>
      <c r="AG299" s="2">
        <v>0</v>
      </c>
      <c r="AH299" t="s">
        <v>60</v>
      </c>
      <c r="AI299" t="s">
        <v>54</v>
      </c>
      <c r="AJ299" s="3">
        <v>45788.4618055556</v>
      </c>
    </row>
    <row r="300" spans="1:36">
      <c r="A300" s="2">
        <v>301</v>
      </c>
      <c r="B300" s="2">
        <v>297863</v>
      </c>
      <c r="C300" s="2">
        <v>65458982</v>
      </c>
      <c r="D300" s="2">
        <v>141772629</v>
      </c>
      <c r="E300" t="s">
        <v>132</v>
      </c>
      <c r="F300" s="2">
        <v>9920547</v>
      </c>
      <c r="G300" t="s">
        <v>48</v>
      </c>
      <c r="H300" t="s">
        <v>9</v>
      </c>
      <c r="I300" t="s">
        <v>49</v>
      </c>
      <c r="J300" s="2">
        <v>3606048</v>
      </c>
      <c r="K300" t="s">
        <v>50</v>
      </c>
      <c r="L300" s="2">
        <v>1</v>
      </c>
      <c r="M300" s="2">
        <v>0</v>
      </c>
      <c r="N300" s="2">
        <v>0.01</v>
      </c>
      <c r="O300" s="2">
        <v>-0.01</v>
      </c>
      <c r="P300" s="2">
        <v>163</v>
      </c>
      <c r="Q300" t="s">
        <v>68</v>
      </c>
      <c r="R300" s="2">
        <v>27810</v>
      </c>
      <c r="S300" t="s">
        <v>1048</v>
      </c>
      <c r="T300" t="s">
        <v>53</v>
      </c>
      <c r="U300" t="s">
        <v>54</v>
      </c>
      <c r="V300" t="s">
        <v>54</v>
      </c>
      <c r="X300" s="2">
        <v>10473845</v>
      </c>
      <c r="Y300" t="s">
        <v>1049</v>
      </c>
      <c r="Z300" t="s">
        <v>1050</v>
      </c>
      <c r="AA300" t="s">
        <v>1049</v>
      </c>
      <c r="AC300" t="s">
        <v>87</v>
      </c>
      <c r="AD300" t="s">
        <v>88</v>
      </c>
      <c r="AE300" s="3">
        <v>46357</v>
      </c>
      <c r="AF300" s="3">
        <v>45310</v>
      </c>
      <c r="AG300" s="2">
        <v>0</v>
      </c>
      <c r="AH300" t="s">
        <v>60</v>
      </c>
      <c r="AI300" t="s">
        <v>54</v>
      </c>
      <c r="AJ300" s="3">
        <v>45795.8300347222</v>
      </c>
    </row>
    <row r="301" spans="1:36">
      <c r="A301" s="2">
        <v>301</v>
      </c>
      <c r="B301" s="2">
        <v>2802</v>
      </c>
      <c r="C301" s="2">
        <v>65710364</v>
      </c>
      <c r="D301" s="2">
        <v>142261083</v>
      </c>
      <c r="E301" t="s">
        <v>500</v>
      </c>
      <c r="F301" s="2">
        <v>9920547</v>
      </c>
      <c r="G301" t="s">
        <v>48</v>
      </c>
      <c r="H301" t="s">
        <v>9</v>
      </c>
      <c r="I301" t="s">
        <v>49</v>
      </c>
      <c r="J301" s="2">
        <v>3606048</v>
      </c>
      <c r="K301" t="s">
        <v>50</v>
      </c>
      <c r="L301" s="2">
        <v>2</v>
      </c>
      <c r="M301" s="2">
        <v>0</v>
      </c>
      <c r="N301" s="2">
        <v>0</v>
      </c>
      <c r="O301" s="2">
        <v>0</v>
      </c>
      <c r="P301" s="2">
        <v>163</v>
      </c>
      <c r="Q301" t="s">
        <v>68</v>
      </c>
      <c r="R301" s="2">
        <v>12462</v>
      </c>
      <c r="S301" t="s">
        <v>501</v>
      </c>
      <c r="T301" t="s">
        <v>53</v>
      </c>
      <c r="U301" t="s">
        <v>54</v>
      </c>
      <c r="V301" t="s">
        <v>54</v>
      </c>
      <c r="X301" s="2">
        <v>32197091</v>
      </c>
      <c r="Y301" t="s">
        <v>1051</v>
      </c>
      <c r="Z301" t="s">
        <v>1052</v>
      </c>
      <c r="AA301" t="s">
        <v>1053</v>
      </c>
      <c r="AC301" t="s">
        <v>87</v>
      </c>
      <c r="AD301" t="s">
        <v>88</v>
      </c>
      <c r="AE301" s="3">
        <v>46357</v>
      </c>
      <c r="AF301" s="3">
        <v>45310</v>
      </c>
      <c r="AG301" s="2">
        <v>0</v>
      </c>
      <c r="AH301" t="s">
        <v>60</v>
      </c>
      <c r="AI301" t="s">
        <v>54</v>
      </c>
      <c r="AJ301" s="3">
        <v>45800.4514467593</v>
      </c>
    </row>
    <row r="302" spans="1:36">
      <c r="A302" s="2">
        <v>301</v>
      </c>
      <c r="B302" s="2">
        <v>2817</v>
      </c>
      <c r="C302" s="2">
        <v>65334211</v>
      </c>
      <c r="D302" s="2">
        <v>141526115</v>
      </c>
      <c r="E302" t="s">
        <v>410</v>
      </c>
      <c r="F302" s="2">
        <v>9920547</v>
      </c>
      <c r="G302" t="s">
        <v>48</v>
      </c>
      <c r="H302" t="s">
        <v>9</v>
      </c>
      <c r="I302" t="s">
        <v>49</v>
      </c>
      <c r="J302" s="2">
        <v>4028856</v>
      </c>
      <c r="K302" t="s">
        <v>67</v>
      </c>
      <c r="L302" s="2">
        <v>1</v>
      </c>
      <c r="M302" s="2">
        <v>0</v>
      </c>
      <c r="N302" s="2">
        <v>0</v>
      </c>
      <c r="O302" s="2">
        <v>0</v>
      </c>
      <c r="P302" s="2">
        <v>162</v>
      </c>
      <c r="Q302" t="s">
        <v>137</v>
      </c>
      <c r="R302" s="2">
        <v>28718</v>
      </c>
      <c r="S302" t="s">
        <v>411</v>
      </c>
      <c r="T302" t="s">
        <v>53</v>
      </c>
      <c r="U302" t="s">
        <v>54</v>
      </c>
      <c r="V302" t="s">
        <v>54</v>
      </c>
      <c r="X302" s="2">
        <v>31042609</v>
      </c>
      <c r="Y302" t="s">
        <v>1054</v>
      </c>
      <c r="Z302" t="s">
        <v>1055</v>
      </c>
      <c r="AA302" t="s">
        <v>1056</v>
      </c>
      <c r="AC302" t="s">
        <v>79</v>
      </c>
      <c r="AD302" t="s">
        <v>80</v>
      </c>
      <c r="AF302" s="3">
        <v>45658</v>
      </c>
      <c r="AG302" s="2">
        <v>0</v>
      </c>
      <c r="AH302" t="s">
        <v>60</v>
      </c>
      <c r="AI302" t="s">
        <v>54</v>
      </c>
      <c r="AJ302" s="3">
        <v>45793.7406134259</v>
      </c>
    </row>
    <row r="303" spans="1:36">
      <c r="A303" s="2">
        <v>301</v>
      </c>
      <c r="B303" s="2">
        <v>2722</v>
      </c>
      <c r="C303" s="2">
        <v>65064834</v>
      </c>
      <c r="D303" s="2">
        <v>141048726</v>
      </c>
      <c r="E303" t="s">
        <v>949</v>
      </c>
      <c r="F303" s="2">
        <v>9920547</v>
      </c>
      <c r="G303" t="s">
        <v>48</v>
      </c>
      <c r="H303" t="s">
        <v>9</v>
      </c>
      <c r="I303" t="s">
        <v>49</v>
      </c>
      <c r="J303" s="2">
        <v>4028856</v>
      </c>
      <c r="K303" t="s">
        <v>67</v>
      </c>
      <c r="L303" s="2">
        <v>2</v>
      </c>
      <c r="M303" s="2">
        <v>0</v>
      </c>
      <c r="N303" s="2">
        <v>0</v>
      </c>
      <c r="O303" s="2">
        <v>0</v>
      </c>
      <c r="P303" s="2">
        <v>169</v>
      </c>
      <c r="Q303" t="s">
        <v>161</v>
      </c>
      <c r="R303" s="2">
        <v>28782</v>
      </c>
      <c r="S303" t="s">
        <v>1057</v>
      </c>
      <c r="T303" t="s">
        <v>53</v>
      </c>
      <c r="U303" t="s">
        <v>54</v>
      </c>
      <c r="V303" t="s">
        <v>54</v>
      </c>
      <c r="X303" s="2">
        <v>22381840</v>
      </c>
      <c r="Y303" t="s">
        <v>1058</v>
      </c>
      <c r="Z303" t="s">
        <v>1059</v>
      </c>
      <c r="AA303" t="s">
        <v>1058</v>
      </c>
      <c r="AC303" t="s">
        <v>141</v>
      </c>
      <c r="AD303" t="s">
        <v>142</v>
      </c>
      <c r="AF303" s="3">
        <v>45658</v>
      </c>
      <c r="AG303" s="2">
        <v>0</v>
      </c>
      <c r="AH303" t="s">
        <v>60</v>
      </c>
      <c r="AI303" t="s">
        <v>54</v>
      </c>
      <c r="AJ303" s="3">
        <v>45789.6071759259</v>
      </c>
    </row>
    <row r="304" spans="1:36">
      <c r="A304" s="2">
        <v>301</v>
      </c>
      <c r="B304" s="2">
        <v>108277</v>
      </c>
      <c r="C304" s="2">
        <v>66068210</v>
      </c>
      <c r="D304" s="2">
        <v>142962928</v>
      </c>
      <c r="E304" t="s">
        <v>383</v>
      </c>
      <c r="F304" s="2">
        <v>9920547</v>
      </c>
      <c r="G304" t="s">
        <v>48</v>
      </c>
      <c r="H304" t="s">
        <v>9</v>
      </c>
      <c r="I304" t="s">
        <v>49</v>
      </c>
      <c r="J304" s="2">
        <v>3606048</v>
      </c>
      <c r="K304" t="s">
        <v>50</v>
      </c>
      <c r="L304" s="2">
        <v>1</v>
      </c>
      <c r="M304" s="2">
        <v>0</v>
      </c>
      <c r="N304" s="2">
        <v>0.01</v>
      </c>
      <c r="O304" s="2">
        <v>-0.01</v>
      </c>
      <c r="P304" s="2">
        <v>163</v>
      </c>
      <c r="Q304" t="s">
        <v>68</v>
      </c>
      <c r="R304" s="2">
        <v>13186</v>
      </c>
      <c r="S304" t="s">
        <v>384</v>
      </c>
      <c r="T304" t="s">
        <v>53</v>
      </c>
      <c r="U304" t="s">
        <v>54</v>
      </c>
      <c r="V304" t="s">
        <v>54</v>
      </c>
      <c r="X304" s="2">
        <v>18130315</v>
      </c>
      <c r="Y304" t="s">
        <v>1060</v>
      </c>
      <c r="Z304" t="s">
        <v>1061</v>
      </c>
      <c r="AA304" t="s">
        <v>1060</v>
      </c>
      <c r="AC304" t="s">
        <v>87</v>
      </c>
      <c r="AD304" t="s">
        <v>88</v>
      </c>
      <c r="AE304" s="3">
        <v>46357</v>
      </c>
      <c r="AF304" s="3">
        <v>45310</v>
      </c>
      <c r="AG304" s="2">
        <v>0</v>
      </c>
      <c r="AH304" t="s">
        <v>60</v>
      </c>
      <c r="AI304" t="s">
        <v>54</v>
      </c>
      <c r="AJ304" s="3">
        <v>45806.7963773148</v>
      </c>
    </row>
    <row r="305" spans="1:36">
      <c r="A305" s="2">
        <v>301</v>
      </c>
      <c r="B305" s="2">
        <v>2808</v>
      </c>
      <c r="C305" s="2">
        <v>65788985</v>
      </c>
      <c r="D305" s="2">
        <v>142419234</v>
      </c>
      <c r="E305" t="s">
        <v>310</v>
      </c>
      <c r="F305" s="2">
        <v>9920547</v>
      </c>
      <c r="G305" t="s">
        <v>48</v>
      </c>
      <c r="H305" t="s">
        <v>9</v>
      </c>
      <c r="I305" t="s">
        <v>49</v>
      </c>
      <c r="J305" s="2">
        <v>4028856</v>
      </c>
      <c r="K305" t="s">
        <v>67</v>
      </c>
      <c r="L305" s="2">
        <v>1</v>
      </c>
      <c r="M305" s="2">
        <v>0</v>
      </c>
      <c r="N305" s="2">
        <v>0</v>
      </c>
      <c r="O305" s="2">
        <v>0</v>
      </c>
      <c r="P305" s="2">
        <v>1</v>
      </c>
      <c r="Q305" t="s">
        <v>62</v>
      </c>
      <c r="R305" s="2">
        <v>12454</v>
      </c>
      <c r="S305" t="s">
        <v>1062</v>
      </c>
      <c r="T305" t="s">
        <v>53</v>
      </c>
      <c r="U305" t="s">
        <v>54</v>
      </c>
      <c r="V305" t="s">
        <v>54</v>
      </c>
      <c r="X305" s="2">
        <v>4639935</v>
      </c>
      <c r="Y305" t="s">
        <v>1063</v>
      </c>
      <c r="Z305" t="s">
        <v>1064</v>
      </c>
      <c r="AA305" t="s">
        <v>1063</v>
      </c>
      <c r="AC305" t="s">
        <v>87</v>
      </c>
      <c r="AD305" t="s">
        <v>88</v>
      </c>
      <c r="AF305" s="3">
        <v>45658</v>
      </c>
      <c r="AG305" s="2">
        <v>0</v>
      </c>
      <c r="AH305" t="s">
        <v>60</v>
      </c>
      <c r="AI305" t="s">
        <v>54</v>
      </c>
      <c r="AJ305" s="3">
        <v>45801.7234143519</v>
      </c>
    </row>
    <row r="306" spans="1:36">
      <c r="A306" s="2">
        <v>301</v>
      </c>
      <c r="B306" s="2">
        <v>2741</v>
      </c>
      <c r="C306" s="2">
        <v>65909412</v>
      </c>
      <c r="D306" s="2">
        <v>142651088</v>
      </c>
      <c r="E306" t="s">
        <v>155</v>
      </c>
      <c r="F306" s="2">
        <v>9920547</v>
      </c>
      <c r="G306" t="s">
        <v>48</v>
      </c>
      <c r="H306" t="s">
        <v>9</v>
      </c>
      <c r="I306" t="s">
        <v>49</v>
      </c>
      <c r="J306" s="2">
        <v>4028856</v>
      </c>
      <c r="K306" t="s">
        <v>67</v>
      </c>
      <c r="L306" s="2">
        <v>1</v>
      </c>
      <c r="M306" s="2">
        <v>0</v>
      </c>
      <c r="N306" s="2">
        <v>0</v>
      </c>
      <c r="O306" s="2">
        <v>0</v>
      </c>
      <c r="P306" s="2">
        <v>163</v>
      </c>
      <c r="Q306" t="s">
        <v>68</v>
      </c>
      <c r="R306" s="2">
        <v>28401</v>
      </c>
      <c r="S306" t="s">
        <v>1065</v>
      </c>
      <c r="T306" t="s">
        <v>53</v>
      </c>
      <c r="U306" t="s">
        <v>54</v>
      </c>
      <c r="V306" t="s">
        <v>54</v>
      </c>
      <c r="X306" s="2">
        <v>9884248</v>
      </c>
      <c r="Y306" t="s">
        <v>1066</v>
      </c>
      <c r="Z306" t="s">
        <v>1067</v>
      </c>
      <c r="AA306" t="s">
        <v>1066</v>
      </c>
      <c r="AC306" t="s">
        <v>141</v>
      </c>
      <c r="AD306" t="s">
        <v>142</v>
      </c>
      <c r="AF306" s="3">
        <v>45658</v>
      </c>
      <c r="AG306" s="2">
        <v>0</v>
      </c>
      <c r="AH306" t="s">
        <v>60</v>
      </c>
      <c r="AI306" t="s">
        <v>54</v>
      </c>
      <c r="AJ306" s="3">
        <v>45803.8072685185</v>
      </c>
    </row>
    <row r="307" spans="1:36">
      <c r="A307" s="2">
        <v>301</v>
      </c>
      <c r="B307" s="2">
        <v>2451</v>
      </c>
      <c r="C307" s="2">
        <v>65959556</v>
      </c>
      <c r="D307" s="2">
        <v>142750251</v>
      </c>
      <c r="E307" t="s">
        <v>1068</v>
      </c>
      <c r="F307" s="2">
        <v>9920547</v>
      </c>
      <c r="G307" t="s">
        <v>48</v>
      </c>
      <c r="H307" t="s">
        <v>9</v>
      </c>
      <c r="I307" t="s">
        <v>49</v>
      </c>
      <c r="J307" s="2">
        <v>3606048</v>
      </c>
      <c r="K307" t="s">
        <v>50</v>
      </c>
      <c r="L307" s="2">
        <v>1</v>
      </c>
      <c r="M307" s="2">
        <v>0</v>
      </c>
      <c r="N307" s="2">
        <v>0</v>
      </c>
      <c r="O307" s="2">
        <v>0</v>
      </c>
      <c r="P307" s="2">
        <v>171</v>
      </c>
      <c r="Q307" t="s">
        <v>184</v>
      </c>
      <c r="R307" s="2">
        <v>6830</v>
      </c>
      <c r="S307" t="s">
        <v>1069</v>
      </c>
      <c r="T307" t="s">
        <v>53</v>
      </c>
      <c r="U307" t="s">
        <v>54</v>
      </c>
      <c r="V307" t="s">
        <v>54</v>
      </c>
      <c r="X307" s="2">
        <v>4988461</v>
      </c>
      <c r="Y307" t="s">
        <v>1070</v>
      </c>
      <c r="Z307" t="s">
        <v>1069</v>
      </c>
      <c r="AA307" t="s">
        <v>1070</v>
      </c>
      <c r="AC307" t="s">
        <v>87</v>
      </c>
      <c r="AD307" t="s">
        <v>88</v>
      </c>
      <c r="AE307" s="3">
        <v>46357</v>
      </c>
      <c r="AF307" s="3">
        <v>45310</v>
      </c>
      <c r="AG307" s="2">
        <v>0</v>
      </c>
      <c r="AH307" t="s">
        <v>60</v>
      </c>
      <c r="AI307" t="s">
        <v>54</v>
      </c>
      <c r="AJ307" s="3">
        <v>45804.7881365741</v>
      </c>
    </row>
    <row r="308" spans="1:36">
      <c r="A308" s="2">
        <v>301</v>
      </c>
      <c r="B308" s="2">
        <v>2888</v>
      </c>
      <c r="C308" s="2">
        <v>65973966</v>
      </c>
      <c r="D308" s="2">
        <v>142781018</v>
      </c>
      <c r="E308" t="s">
        <v>737</v>
      </c>
      <c r="F308" s="2">
        <v>9920547</v>
      </c>
      <c r="G308" t="s">
        <v>48</v>
      </c>
      <c r="H308" t="s">
        <v>9</v>
      </c>
      <c r="I308" t="s">
        <v>49</v>
      </c>
      <c r="J308" s="2">
        <v>4028856</v>
      </c>
      <c r="K308" t="s">
        <v>67</v>
      </c>
      <c r="L308" s="2">
        <v>1</v>
      </c>
      <c r="M308" s="2">
        <v>0</v>
      </c>
      <c r="N308" s="2">
        <v>0</v>
      </c>
      <c r="O308" s="2">
        <v>0</v>
      </c>
      <c r="P308" s="2">
        <v>163</v>
      </c>
      <c r="Q308" t="s">
        <v>68</v>
      </c>
      <c r="R308" s="2">
        <v>15385</v>
      </c>
      <c r="S308" t="s">
        <v>1071</v>
      </c>
      <c r="T308" t="s">
        <v>53</v>
      </c>
      <c r="U308" t="s">
        <v>54</v>
      </c>
      <c r="V308" t="s">
        <v>54</v>
      </c>
      <c r="X308" s="2">
        <v>3266566</v>
      </c>
      <c r="Y308" t="s">
        <v>1072</v>
      </c>
      <c r="Z308" t="s">
        <v>1073</v>
      </c>
      <c r="AA308" t="s">
        <v>1072</v>
      </c>
      <c r="AC308" t="s">
        <v>391</v>
      </c>
      <c r="AD308" t="s">
        <v>392</v>
      </c>
      <c r="AF308" s="3">
        <v>45658</v>
      </c>
      <c r="AG308" s="2">
        <v>0</v>
      </c>
      <c r="AH308" t="s">
        <v>60</v>
      </c>
      <c r="AI308" t="s">
        <v>54</v>
      </c>
      <c r="AJ308" s="3">
        <v>45805.360787037</v>
      </c>
    </row>
    <row r="309" spans="1:36">
      <c r="A309" s="2">
        <v>126927</v>
      </c>
      <c r="B309" s="2">
        <v>126923</v>
      </c>
      <c r="C309" s="2">
        <v>65689166</v>
      </c>
      <c r="D309" s="2">
        <v>142218861</v>
      </c>
      <c r="E309" t="s">
        <v>203</v>
      </c>
      <c r="F309" s="2">
        <v>9920547</v>
      </c>
      <c r="G309" t="s">
        <v>48</v>
      </c>
      <c r="H309" t="s">
        <v>9</v>
      </c>
      <c r="I309" t="s">
        <v>49</v>
      </c>
      <c r="K309" t="s">
        <v>54</v>
      </c>
      <c r="L309" s="2">
        <v>1</v>
      </c>
      <c r="M309" s="2">
        <v>0</v>
      </c>
      <c r="P309" s="2">
        <v>49</v>
      </c>
      <c r="Q309" t="s">
        <v>1014</v>
      </c>
      <c r="R309" s="2">
        <v>9533</v>
      </c>
      <c r="S309" t="s">
        <v>205</v>
      </c>
      <c r="T309" t="s">
        <v>53</v>
      </c>
      <c r="U309" t="s">
        <v>54</v>
      </c>
      <c r="V309" t="s">
        <v>54</v>
      </c>
      <c r="X309" s="2">
        <v>14267</v>
      </c>
      <c r="Y309" t="s">
        <v>206</v>
      </c>
      <c r="Z309" t="s">
        <v>205</v>
      </c>
      <c r="AA309" t="s">
        <v>206</v>
      </c>
      <c r="AC309" t="s">
        <v>207</v>
      </c>
      <c r="AD309" t="s">
        <v>208</v>
      </c>
      <c r="AG309" s="2">
        <v>0</v>
      </c>
      <c r="AH309" t="s">
        <v>60</v>
      </c>
      <c r="AI309" t="s">
        <v>54</v>
      </c>
      <c r="AJ309" s="3">
        <v>45799.8523148148</v>
      </c>
    </row>
    <row r="310" spans="1:36">
      <c r="A310" s="2">
        <v>301</v>
      </c>
      <c r="B310" s="2">
        <v>103198</v>
      </c>
      <c r="C310" s="2">
        <v>66017705</v>
      </c>
      <c r="D310" s="2">
        <v>142864822</v>
      </c>
      <c r="E310" t="s">
        <v>289</v>
      </c>
      <c r="F310" s="2">
        <v>9920547</v>
      </c>
      <c r="G310" t="s">
        <v>48</v>
      </c>
      <c r="H310" t="s">
        <v>9</v>
      </c>
      <c r="I310" t="s">
        <v>49</v>
      </c>
      <c r="J310" s="2">
        <v>3951696</v>
      </c>
      <c r="K310" t="s">
        <v>290</v>
      </c>
      <c r="L310" s="2">
        <v>2</v>
      </c>
      <c r="M310" s="2">
        <v>0</v>
      </c>
      <c r="N310" s="2">
        <v>0</v>
      </c>
      <c r="O310" s="2">
        <v>0</v>
      </c>
      <c r="P310" s="2">
        <v>163</v>
      </c>
      <c r="Q310" t="s">
        <v>68</v>
      </c>
      <c r="R310" s="2">
        <v>12144</v>
      </c>
      <c r="S310" t="s">
        <v>1074</v>
      </c>
      <c r="T310" t="s">
        <v>53</v>
      </c>
      <c r="U310" t="s">
        <v>54</v>
      </c>
      <c r="V310" t="s">
        <v>54</v>
      </c>
      <c r="X310" s="2">
        <v>9544725</v>
      </c>
      <c r="Y310" t="s">
        <v>1075</v>
      </c>
      <c r="Z310" t="s">
        <v>240</v>
      </c>
      <c r="AA310" t="s">
        <v>1075</v>
      </c>
      <c r="AC310" t="s">
        <v>79</v>
      </c>
      <c r="AD310" t="s">
        <v>80</v>
      </c>
      <c r="AE310" s="3">
        <v>46721</v>
      </c>
      <c r="AF310" s="3">
        <v>45566</v>
      </c>
      <c r="AG310" s="2">
        <v>0</v>
      </c>
      <c r="AH310" t="s">
        <v>60</v>
      </c>
      <c r="AI310" t="s">
        <v>54</v>
      </c>
      <c r="AJ310" s="3">
        <v>45805.8264467593</v>
      </c>
    </row>
    <row r="311" spans="1:36">
      <c r="A311" s="2">
        <v>301</v>
      </c>
      <c r="B311" s="2">
        <v>118074</v>
      </c>
      <c r="C311" s="2">
        <v>65732805</v>
      </c>
      <c r="D311" s="2">
        <v>142304846</v>
      </c>
      <c r="E311" t="s">
        <v>485</v>
      </c>
      <c r="F311" s="2">
        <v>9920547</v>
      </c>
      <c r="G311" t="s">
        <v>48</v>
      </c>
      <c r="H311" t="s">
        <v>9</v>
      </c>
      <c r="I311" t="s">
        <v>49</v>
      </c>
      <c r="J311" s="2">
        <v>4096557</v>
      </c>
      <c r="K311" t="s">
        <v>486</v>
      </c>
      <c r="L311" s="2">
        <v>1</v>
      </c>
      <c r="M311" s="2">
        <v>0</v>
      </c>
      <c r="N311" s="2">
        <v>0.01</v>
      </c>
      <c r="O311" s="2">
        <v>-0.01</v>
      </c>
      <c r="P311" s="2">
        <v>163</v>
      </c>
      <c r="Q311" t="s">
        <v>68</v>
      </c>
      <c r="R311" s="2">
        <v>29216</v>
      </c>
      <c r="S311" t="s">
        <v>1076</v>
      </c>
      <c r="T311" t="s">
        <v>53</v>
      </c>
      <c r="U311" t="s">
        <v>54</v>
      </c>
      <c r="V311" t="s">
        <v>54</v>
      </c>
      <c r="X311" s="2">
        <v>11567048</v>
      </c>
      <c r="Y311" t="s">
        <v>1077</v>
      </c>
      <c r="Z311" t="s">
        <v>1078</v>
      </c>
      <c r="AA311" t="s">
        <v>1077</v>
      </c>
      <c r="AC311" t="s">
        <v>141</v>
      </c>
      <c r="AD311" t="s">
        <v>142</v>
      </c>
      <c r="AF311" s="3">
        <v>45709</v>
      </c>
      <c r="AG311" s="2">
        <v>0</v>
      </c>
      <c r="AH311" t="s">
        <v>60</v>
      </c>
      <c r="AI311" t="s">
        <v>54</v>
      </c>
      <c r="AJ311" s="3">
        <v>45800.7413194444</v>
      </c>
    </row>
    <row r="312" spans="1:36">
      <c r="A312" s="2">
        <v>301</v>
      </c>
      <c r="B312" s="2">
        <v>2466</v>
      </c>
      <c r="C312" s="2">
        <v>65668530</v>
      </c>
      <c r="D312" s="2">
        <v>142179788</v>
      </c>
      <c r="E312" t="s">
        <v>209</v>
      </c>
      <c r="F312" s="2">
        <v>9920547</v>
      </c>
      <c r="G312" t="s">
        <v>48</v>
      </c>
      <c r="H312" t="s">
        <v>9</v>
      </c>
      <c r="I312" t="s">
        <v>49</v>
      </c>
      <c r="J312" s="2">
        <v>3606048</v>
      </c>
      <c r="K312" t="s">
        <v>50</v>
      </c>
      <c r="L312" s="2">
        <v>1</v>
      </c>
      <c r="M312" s="2">
        <v>0</v>
      </c>
      <c r="N312" s="2">
        <v>0.01</v>
      </c>
      <c r="O312" s="2">
        <v>-0.01</v>
      </c>
      <c r="P312" s="2">
        <v>171</v>
      </c>
      <c r="Q312" t="s">
        <v>184</v>
      </c>
      <c r="R312" s="2">
        <v>29177</v>
      </c>
      <c r="S312" t="s">
        <v>982</v>
      </c>
      <c r="T312" t="s">
        <v>53</v>
      </c>
      <c r="U312" t="s">
        <v>54</v>
      </c>
      <c r="V312" t="s">
        <v>54</v>
      </c>
      <c r="X312" s="2">
        <v>376864</v>
      </c>
      <c r="Y312" t="s">
        <v>1079</v>
      </c>
      <c r="Z312" t="s">
        <v>200</v>
      </c>
      <c r="AA312" t="s">
        <v>1080</v>
      </c>
      <c r="AC312" t="s">
        <v>87</v>
      </c>
      <c r="AD312" t="s">
        <v>88</v>
      </c>
      <c r="AE312" s="3">
        <v>46357</v>
      </c>
      <c r="AF312" s="3">
        <v>45310</v>
      </c>
      <c r="AG312" s="2">
        <v>0</v>
      </c>
      <c r="AH312" t="s">
        <v>60</v>
      </c>
      <c r="AI312" t="s">
        <v>54</v>
      </c>
      <c r="AJ312" s="3">
        <v>45799.6507291667</v>
      </c>
    </row>
    <row r="313" spans="1:36">
      <c r="A313" s="2">
        <v>301</v>
      </c>
      <c r="B313" s="2">
        <v>113833</v>
      </c>
      <c r="C313" s="2">
        <v>65616039</v>
      </c>
      <c r="D313" s="2">
        <v>142080627</v>
      </c>
      <c r="E313" t="s">
        <v>237</v>
      </c>
      <c r="F313" s="2">
        <v>9920547</v>
      </c>
      <c r="G313" t="s">
        <v>48</v>
      </c>
      <c r="H313" t="s">
        <v>9</v>
      </c>
      <c r="I313" t="s">
        <v>49</v>
      </c>
      <c r="J313" s="2">
        <v>3606048</v>
      </c>
      <c r="K313" t="s">
        <v>50</v>
      </c>
      <c r="L313" s="2">
        <v>1</v>
      </c>
      <c r="M313" s="2">
        <v>0</v>
      </c>
      <c r="N313" s="2">
        <v>0.01</v>
      </c>
      <c r="O313" s="2">
        <v>-0.01</v>
      </c>
      <c r="P313" s="2">
        <v>163</v>
      </c>
      <c r="Q313" t="s">
        <v>68</v>
      </c>
      <c r="R313" s="2">
        <v>13296</v>
      </c>
      <c r="S313" t="s">
        <v>1081</v>
      </c>
      <c r="T313" t="s">
        <v>53</v>
      </c>
      <c r="U313" t="s">
        <v>54</v>
      </c>
      <c r="V313" t="s">
        <v>54</v>
      </c>
      <c r="X313" s="2">
        <v>9120043</v>
      </c>
      <c r="Y313" t="s">
        <v>1082</v>
      </c>
      <c r="Z313" t="s">
        <v>1083</v>
      </c>
      <c r="AA313" t="s">
        <v>1082</v>
      </c>
      <c r="AC313" t="s">
        <v>141</v>
      </c>
      <c r="AD313" t="s">
        <v>142</v>
      </c>
      <c r="AE313" s="3">
        <v>46357</v>
      </c>
      <c r="AF313" s="3">
        <v>45310</v>
      </c>
      <c r="AG313" s="2">
        <v>0</v>
      </c>
      <c r="AH313" t="s">
        <v>60</v>
      </c>
      <c r="AI313" t="s">
        <v>54</v>
      </c>
      <c r="AJ313" s="3">
        <v>45798.7040162037</v>
      </c>
    </row>
    <row r="314" spans="1:36">
      <c r="A314" s="2">
        <v>140</v>
      </c>
      <c r="B314" s="2">
        <v>110905</v>
      </c>
      <c r="C314" s="2">
        <v>65165269</v>
      </c>
      <c r="D314" s="2">
        <v>141196169</v>
      </c>
      <c r="E314" t="s">
        <v>1084</v>
      </c>
      <c r="F314" s="2">
        <v>9920547</v>
      </c>
      <c r="G314" t="s">
        <v>48</v>
      </c>
      <c r="H314" t="s">
        <v>9</v>
      </c>
      <c r="I314" t="s">
        <v>49</v>
      </c>
      <c r="J314" s="2">
        <v>4203877</v>
      </c>
      <c r="K314" t="s">
        <v>1085</v>
      </c>
      <c r="L314" s="2">
        <v>1</v>
      </c>
      <c r="M314" s="2">
        <v>0</v>
      </c>
      <c r="N314" s="2">
        <v>0</v>
      </c>
      <c r="O314" s="2">
        <v>0</v>
      </c>
      <c r="P314" s="2">
        <v>226</v>
      </c>
      <c r="Q314" t="s">
        <v>645</v>
      </c>
      <c r="R314" s="2">
        <v>16222</v>
      </c>
      <c r="S314" t="s">
        <v>1086</v>
      </c>
      <c r="T314" t="s">
        <v>53</v>
      </c>
      <c r="U314" t="s">
        <v>54</v>
      </c>
      <c r="V314" t="s">
        <v>54</v>
      </c>
      <c r="X314" s="2">
        <v>13502485</v>
      </c>
      <c r="Y314" t="s">
        <v>1087</v>
      </c>
      <c r="Z314" t="s">
        <v>1088</v>
      </c>
      <c r="AA314" t="s">
        <v>1087</v>
      </c>
      <c r="AC314" t="s">
        <v>274</v>
      </c>
      <c r="AD314" t="s">
        <v>275</v>
      </c>
      <c r="AF314" s="3">
        <v>45789</v>
      </c>
      <c r="AG314" s="2">
        <v>0</v>
      </c>
      <c r="AH314" t="s">
        <v>60</v>
      </c>
      <c r="AI314" t="s">
        <v>54</v>
      </c>
      <c r="AJ314" s="3">
        <v>45790.7902083333</v>
      </c>
    </row>
    <row r="315" spans="1:36">
      <c r="A315" s="2">
        <v>301</v>
      </c>
      <c r="B315" s="2">
        <v>2274</v>
      </c>
      <c r="C315" s="2">
        <v>65115328</v>
      </c>
      <c r="D315" s="2">
        <v>141098737</v>
      </c>
      <c r="E315" t="s">
        <v>1089</v>
      </c>
      <c r="F315" s="2">
        <v>9920547</v>
      </c>
      <c r="G315" t="s">
        <v>48</v>
      </c>
      <c r="H315" t="s">
        <v>9</v>
      </c>
      <c r="I315" t="s">
        <v>49</v>
      </c>
      <c r="J315" s="2">
        <v>4028856</v>
      </c>
      <c r="K315" t="s">
        <v>67</v>
      </c>
      <c r="L315" s="2">
        <v>1</v>
      </c>
      <c r="M315" s="2">
        <v>0</v>
      </c>
      <c r="N315" s="2">
        <v>0</v>
      </c>
      <c r="O315" s="2">
        <v>0</v>
      </c>
      <c r="P315" s="2">
        <v>163</v>
      </c>
      <c r="Q315" t="s">
        <v>68</v>
      </c>
      <c r="R315" s="2">
        <v>12937</v>
      </c>
      <c r="S315" t="s">
        <v>1090</v>
      </c>
      <c r="T315" t="s">
        <v>53</v>
      </c>
      <c r="U315" t="s">
        <v>54</v>
      </c>
      <c r="V315" t="s">
        <v>54</v>
      </c>
      <c r="X315" s="2">
        <v>17253858</v>
      </c>
      <c r="Y315" t="s">
        <v>1091</v>
      </c>
      <c r="Z315" t="s">
        <v>1092</v>
      </c>
      <c r="AA315" t="s">
        <v>1091</v>
      </c>
      <c r="AC315" t="s">
        <v>118</v>
      </c>
      <c r="AD315" t="s">
        <v>119</v>
      </c>
      <c r="AF315" s="3">
        <v>45658</v>
      </c>
      <c r="AG315" s="2">
        <v>0</v>
      </c>
      <c r="AH315" t="s">
        <v>60</v>
      </c>
      <c r="AI315" t="s">
        <v>54</v>
      </c>
      <c r="AJ315" s="3">
        <v>45789.8545949074</v>
      </c>
    </row>
    <row r="316" spans="1:36">
      <c r="A316" s="2">
        <v>301</v>
      </c>
      <c r="B316" s="2">
        <v>2853</v>
      </c>
      <c r="C316" s="2">
        <v>65632681</v>
      </c>
      <c r="D316" s="2">
        <v>142108283</v>
      </c>
      <c r="E316" t="s">
        <v>143</v>
      </c>
      <c r="F316" s="2">
        <v>9920547</v>
      </c>
      <c r="G316" t="s">
        <v>48</v>
      </c>
      <c r="H316" t="s">
        <v>9</v>
      </c>
      <c r="I316" t="s">
        <v>49</v>
      </c>
      <c r="J316" s="2">
        <v>4028856</v>
      </c>
      <c r="K316" t="s">
        <v>67</v>
      </c>
      <c r="L316" s="2">
        <v>1</v>
      </c>
      <c r="M316" s="2">
        <v>0</v>
      </c>
      <c r="N316" s="2">
        <v>0</v>
      </c>
      <c r="O316" s="2">
        <v>0</v>
      </c>
      <c r="P316" s="2">
        <v>163</v>
      </c>
      <c r="Q316" t="s">
        <v>68</v>
      </c>
      <c r="R316" s="2">
        <v>11977</v>
      </c>
      <c r="S316" t="s">
        <v>1093</v>
      </c>
      <c r="T316" t="s">
        <v>53</v>
      </c>
      <c r="U316" t="s">
        <v>54</v>
      </c>
      <c r="V316" t="s">
        <v>54</v>
      </c>
      <c r="X316" s="2">
        <v>3502913</v>
      </c>
      <c r="Y316" t="s">
        <v>1094</v>
      </c>
      <c r="Z316" t="s">
        <v>1095</v>
      </c>
      <c r="AA316" t="s">
        <v>1094</v>
      </c>
      <c r="AC316" t="s">
        <v>58</v>
      </c>
      <c r="AD316" t="s">
        <v>59</v>
      </c>
      <c r="AF316" s="3">
        <v>45658</v>
      </c>
      <c r="AG316" s="2">
        <v>0</v>
      </c>
      <c r="AH316" t="s">
        <v>60</v>
      </c>
      <c r="AI316" t="s">
        <v>54</v>
      </c>
      <c r="AJ316" s="3">
        <v>45798.8412384259</v>
      </c>
    </row>
    <row r="317" spans="1:36">
      <c r="A317" s="2">
        <v>301</v>
      </c>
      <c r="B317" s="2">
        <v>2771</v>
      </c>
      <c r="C317" s="2">
        <v>65711180</v>
      </c>
      <c r="D317" s="2">
        <v>142263176</v>
      </c>
      <c r="E317" t="s">
        <v>395</v>
      </c>
      <c r="F317" s="2">
        <v>9920547</v>
      </c>
      <c r="G317" t="s">
        <v>48</v>
      </c>
      <c r="H317" t="s">
        <v>9</v>
      </c>
      <c r="I317" t="s">
        <v>49</v>
      </c>
      <c r="J317" s="2">
        <v>3606048</v>
      </c>
      <c r="K317" t="s">
        <v>50</v>
      </c>
      <c r="L317" s="2">
        <v>1</v>
      </c>
      <c r="M317" s="2">
        <v>0</v>
      </c>
      <c r="N317" s="2">
        <v>0.01</v>
      </c>
      <c r="O317" s="2">
        <v>-0.01</v>
      </c>
      <c r="P317" s="2">
        <v>19</v>
      </c>
      <c r="Q317" t="s">
        <v>51</v>
      </c>
      <c r="R317" s="2">
        <v>26636</v>
      </c>
      <c r="S317" t="s">
        <v>396</v>
      </c>
      <c r="T317" t="s">
        <v>53</v>
      </c>
      <c r="U317" t="s">
        <v>54</v>
      </c>
      <c r="V317" t="s">
        <v>54</v>
      </c>
      <c r="X317" s="2">
        <v>12633964</v>
      </c>
      <c r="Y317" t="s">
        <v>1096</v>
      </c>
      <c r="Z317" t="s">
        <v>1097</v>
      </c>
      <c r="AA317" t="s">
        <v>1096</v>
      </c>
      <c r="AC317" t="s">
        <v>141</v>
      </c>
      <c r="AD317" t="s">
        <v>142</v>
      </c>
      <c r="AE317" s="3">
        <v>46357</v>
      </c>
      <c r="AF317" s="3">
        <v>45310</v>
      </c>
      <c r="AG317" s="2">
        <v>0</v>
      </c>
      <c r="AH317" t="s">
        <v>60</v>
      </c>
      <c r="AI317" t="s">
        <v>54</v>
      </c>
      <c r="AJ317" s="3">
        <v>45800.4596412037</v>
      </c>
    </row>
    <row r="318" spans="1:36">
      <c r="A318" s="2">
        <v>301</v>
      </c>
      <c r="B318" s="2">
        <v>2875</v>
      </c>
      <c r="C318" s="2">
        <v>65065521</v>
      </c>
      <c r="D318" s="2">
        <v>141001003</v>
      </c>
      <c r="E318" t="s">
        <v>553</v>
      </c>
      <c r="F318" s="2">
        <v>9920547</v>
      </c>
      <c r="G318" t="s">
        <v>48</v>
      </c>
      <c r="H318" t="s">
        <v>9</v>
      </c>
      <c r="I318" t="s">
        <v>49</v>
      </c>
      <c r="J318" s="2">
        <v>3606048</v>
      </c>
      <c r="K318" t="s">
        <v>50</v>
      </c>
      <c r="L318" s="2">
        <v>1</v>
      </c>
      <c r="M318" s="2">
        <v>0</v>
      </c>
      <c r="N318" s="2">
        <v>0.01</v>
      </c>
      <c r="O318" s="2">
        <v>-0.01</v>
      </c>
      <c r="P318" s="2">
        <v>163</v>
      </c>
      <c r="Q318" t="s">
        <v>68</v>
      </c>
      <c r="R318" s="2">
        <v>6733</v>
      </c>
      <c r="S318" t="s">
        <v>1098</v>
      </c>
      <c r="T318" t="s">
        <v>53</v>
      </c>
      <c r="U318" t="s">
        <v>54</v>
      </c>
      <c r="V318" t="s">
        <v>54</v>
      </c>
      <c r="X318" s="2">
        <v>17218275</v>
      </c>
      <c r="Y318" t="s">
        <v>1099</v>
      </c>
      <c r="Z318" t="s">
        <v>1100</v>
      </c>
      <c r="AA318" t="s">
        <v>1099</v>
      </c>
      <c r="AC318" t="s">
        <v>58</v>
      </c>
      <c r="AD318" t="s">
        <v>59</v>
      </c>
      <c r="AE318" s="3">
        <v>46357</v>
      </c>
      <c r="AF318" s="3">
        <v>45310</v>
      </c>
      <c r="AG318" s="2">
        <v>0</v>
      </c>
      <c r="AH318" t="s">
        <v>60</v>
      </c>
      <c r="AI318" t="s">
        <v>54</v>
      </c>
      <c r="AJ318" s="3">
        <v>45789.3565277778</v>
      </c>
    </row>
    <row r="319" spans="1:36">
      <c r="A319" s="2">
        <v>301</v>
      </c>
      <c r="B319" s="2">
        <v>118074</v>
      </c>
      <c r="C319" s="2">
        <v>65678452</v>
      </c>
      <c r="D319" s="2">
        <v>142200162</v>
      </c>
      <c r="E319" t="s">
        <v>485</v>
      </c>
      <c r="F319" s="2">
        <v>9920547</v>
      </c>
      <c r="G319" t="s">
        <v>48</v>
      </c>
      <c r="H319" t="s">
        <v>9</v>
      </c>
      <c r="I319" t="s">
        <v>49</v>
      </c>
      <c r="J319" s="2">
        <v>4096557</v>
      </c>
      <c r="K319" t="s">
        <v>486</v>
      </c>
      <c r="L319" s="2">
        <v>1</v>
      </c>
      <c r="M319" s="2">
        <v>0</v>
      </c>
      <c r="N319" s="2">
        <v>0.01</v>
      </c>
      <c r="O319" s="2">
        <v>-0.01</v>
      </c>
      <c r="P319" s="2">
        <v>162</v>
      </c>
      <c r="Q319" t="s">
        <v>137</v>
      </c>
      <c r="R319" s="2">
        <v>29216</v>
      </c>
      <c r="S319" t="s">
        <v>1076</v>
      </c>
      <c r="T319" t="s">
        <v>53</v>
      </c>
      <c r="U319" t="s">
        <v>54</v>
      </c>
      <c r="V319" t="s">
        <v>54</v>
      </c>
      <c r="X319" s="2">
        <v>12829206</v>
      </c>
      <c r="Y319" t="s">
        <v>1101</v>
      </c>
      <c r="Z319" t="s">
        <v>1102</v>
      </c>
      <c r="AA319" t="s">
        <v>1101</v>
      </c>
      <c r="AC319" t="s">
        <v>141</v>
      </c>
      <c r="AD319" t="s">
        <v>142</v>
      </c>
      <c r="AF319" s="3">
        <v>45709</v>
      </c>
      <c r="AG319" s="2">
        <v>0</v>
      </c>
      <c r="AH319" t="s">
        <v>60</v>
      </c>
      <c r="AI319" t="s">
        <v>54</v>
      </c>
      <c r="AJ319" s="3">
        <v>45799.7659953704</v>
      </c>
    </row>
    <row r="320" spans="1:36">
      <c r="A320" s="2">
        <v>301</v>
      </c>
      <c r="B320" s="2">
        <v>2722</v>
      </c>
      <c r="C320" s="2">
        <v>65770438</v>
      </c>
      <c r="D320" s="2">
        <v>142380109</v>
      </c>
      <c r="E320" t="s">
        <v>949</v>
      </c>
      <c r="F320" s="2">
        <v>9920547</v>
      </c>
      <c r="G320" t="s">
        <v>48</v>
      </c>
      <c r="H320" t="s">
        <v>9</v>
      </c>
      <c r="I320" t="s">
        <v>49</v>
      </c>
      <c r="J320" s="2">
        <v>4028856</v>
      </c>
      <c r="K320" t="s">
        <v>67</v>
      </c>
      <c r="L320" s="2">
        <v>1</v>
      </c>
      <c r="M320" s="2">
        <v>0</v>
      </c>
      <c r="N320" s="2">
        <v>0</v>
      </c>
      <c r="O320" s="2">
        <v>0</v>
      </c>
      <c r="P320" s="2">
        <v>171</v>
      </c>
      <c r="Q320" t="s">
        <v>184</v>
      </c>
      <c r="R320" s="2">
        <v>28782</v>
      </c>
      <c r="S320" t="s">
        <v>1057</v>
      </c>
      <c r="T320" t="s">
        <v>53</v>
      </c>
      <c r="U320" t="s">
        <v>54</v>
      </c>
      <c r="V320" t="s">
        <v>54</v>
      </c>
      <c r="X320" s="2">
        <v>3485378</v>
      </c>
      <c r="Y320" t="s">
        <v>1103</v>
      </c>
      <c r="Z320" t="s">
        <v>308</v>
      </c>
      <c r="AA320" t="s">
        <v>1103</v>
      </c>
      <c r="AC320" t="s">
        <v>141</v>
      </c>
      <c r="AD320" t="s">
        <v>142</v>
      </c>
      <c r="AF320" s="3">
        <v>45658</v>
      </c>
      <c r="AG320" s="2">
        <v>0</v>
      </c>
      <c r="AH320" t="s">
        <v>60</v>
      </c>
      <c r="AI320" t="s">
        <v>54</v>
      </c>
      <c r="AJ320" s="3">
        <v>45801.4816782407</v>
      </c>
    </row>
    <row r="321" spans="1:36">
      <c r="A321" s="2">
        <v>301</v>
      </c>
      <c r="B321" s="2">
        <v>108277</v>
      </c>
      <c r="C321" s="2">
        <v>65805184</v>
      </c>
      <c r="D321" s="2">
        <v>142448054</v>
      </c>
      <c r="E321" t="s">
        <v>383</v>
      </c>
      <c r="F321" s="2">
        <v>9920547</v>
      </c>
      <c r="G321" t="s">
        <v>48</v>
      </c>
      <c r="H321" t="s">
        <v>9</v>
      </c>
      <c r="I321" t="s">
        <v>49</v>
      </c>
      <c r="J321" s="2">
        <v>3606048</v>
      </c>
      <c r="K321" t="s">
        <v>50</v>
      </c>
      <c r="L321" s="2">
        <v>2</v>
      </c>
      <c r="M321" s="2">
        <v>0</v>
      </c>
      <c r="N321" s="2">
        <v>0.02</v>
      </c>
      <c r="O321" s="2">
        <v>-0.02</v>
      </c>
      <c r="P321" s="2">
        <v>1</v>
      </c>
      <c r="Q321" t="s">
        <v>62</v>
      </c>
      <c r="R321" s="2">
        <v>15799</v>
      </c>
      <c r="S321" t="s">
        <v>439</v>
      </c>
      <c r="T321" t="s">
        <v>53</v>
      </c>
      <c r="U321" t="s">
        <v>54</v>
      </c>
      <c r="V321" t="s">
        <v>54</v>
      </c>
      <c r="X321" s="2">
        <v>12047193</v>
      </c>
      <c r="Y321" t="s">
        <v>1104</v>
      </c>
      <c r="Z321" t="s">
        <v>282</v>
      </c>
      <c r="AA321" t="s">
        <v>1104</v>
      </c>
      <c r="AC321" t="s">
        <v>87</v>
      </c>
      <c r="AD321" t="s">
        <v>88</v>
      </c>
      <c r="AE321" s="3">
        <v>46357</v>
      </c>
      <c r="AF321" s="3">
        <v>45310</v>
      </c>
      <c r="AG321" s="2">
        <v>0</v>
      </c>
      <c r="AH321" t="s">
        <v>60</v>
      </c>
      <c r="AI321" t="s">
        <v>54</v>
      </c>
      <c r="AJ321" s="3">
        <v>45801.8667708333</v>
      </c>
    </row>
    <row r="322" spans="1:36">
      <c r="A322" s="2">
        <v>301</v>
      </c>
      <c r="B322" s="2">
        <v>2876</v>
      </c>
      <c r="C322" s="2">
        <v>64923914</v>
      </c>
      <c r="D322" s="2">
        <v>140718553</v>
      </c>
      <c r="E322" t="s">
        <v>214</v>
      </c>
      <c r="F322" s="2">
        <v>9920547</v>
      </c>
      <c r="G322" t="s">
        <v>48</v>
      </c>
      <c r="H322" t="s">
        <v>9</v>
      </c>
      <c r="I322" t="s">
        <v>49</v>
      </c>
      <c r="J322" s="2">
        <v>4028856</v>
      </c>
      <c r="K322" t="s">
        <v>67</v>
      </c>
      <c r="L322" s="2">
        <v>1</v>
      </c>
      <c r="M322" s="2">
        <v>0</v>
      </c>
      <c r="N322" s="2">
        <v>0</v>
      </c>
      <c r="O322" s="2">
        <v>0</v>
      </c>
      <c r="P322" s="2">
        <v>163</v>
      </c>
      <c r="Q322" t="s">
        <v>68</v>
      </c>
      <c r="R322" s="2">
        <v>5406</v>
      </c>
      <c r="S322" t="s">
        <v>215</v>
      </c>
      <c r="T322" t="s">
        <v>53</v>
      </c>
      <c r="U322" t="s">
        <v>54</v>
      </c>
      <c r="V322" t="s">
        <v>54</v>
      </c>
      <c r="X322" s="2">
        <v>4080760</v>
      </c>
      <c r="Y322" t="s">
        <v>1105</v>
      </c>
      <c r="Z322" t="s">
        <v>1106</v>
      </c>
      <c r="AA322" t="s">
        <v>1105</v>
      </c>
      <c r="AC322" t="s">
        <v>219</v>
      </c>
      <c r="AD322" t="s">
        <v>220</v>
      </c>
      <c r="AF322" s="3">
        <v>45658</v>
      </c>
      <c r="AG322" s="2">
        <v>0</v>
      </c>
      <c r="AH322" t="s">
        <v>60</v>
      </c>
      <c r="AI322" t="s">
        <v>54</v>
      </c>
      <c r="AJ322" s="3">
        <v>45786.8088657407</v>
      </c>
    </row>
    <row r="323" spans="1:36">
      <c r="A323" s="2">
        <v>301</v>
      </c>
      <c r="B323" s="2">
        <v>106399</v>
      </c>
      <c r="C323" s="2">
        <v>65836025</v>
      </c>
      <c r="D323" s="2">
        <v>142510178</v>
      </c>
      <c r="E323" t="s">
        <v>375</v>
      </c>
      <c r="F323" s="2">
        <v>9920547</v>
      </c>
      <c r="G323" t="s">
        <v>48</v>
      </c>
      <c r="H323" t="s">
        <v>9</v>
      </c>
      <c r="I323" t="s">
        <v>49</v>
      </c>
      <c r="J323" s="2">
        <v>4028856</v>
      </c>
      <c r="K323" t="s">
        <v>67</v>
      </c>
      <c r="L323" s="2">
        <v>2</v>
      </c>
      <c r="M323" s="2">
        <v>0</v>
      </c>
      <c r="N323" s="2">
        <v>0</v>
      </c>
      <c r="O323" s="2">
        <v>0</v>
      </c>
      <c r="P323" s="2">
        <v>163</v>
      </c>
      <c r="Q323" t="s">
        <v>68</v>
      </c>
      <c r="R323" s="2">
        <v>13698</v>
      </c>
      <c r="S323" t="s">
        <v>943</v>
      </c>
      <c r="T323" t="s">
        <v>53</v>
      </c>
      <c r="U323" t="s">
        <v>54</v>
      </c>
      <c r="V323" t="s">
        <v>54</v>
      </c>
      <c r="X323" s="2">
        <v>10108463</v>
      </c>
      <c r="Y323" t="s">
        <v>1107</v>
      </c>
      <c r="Z323" t="s">
        <v>964</v>
      </c>
      <c r="AA323" t="s">
        <v>1107</v>
      </c>
      <c r="AC323" t="s">
        <v>141</v>
      </c>
      <c r="AD323" t="s">
        <v>142</v>
      </c>
      <c r="AF323" s="3">
        <v>45658</v>
      </c>
      <c r="AG323" s="2">
        <v>0</v>
      </c>
      <c r="AH323" t="s">
        <v>60</v>
      </c>
      <c r="AI323" t="s">
        <v>54</v>
      </c>
      <c r="AJ323" s="3">
        <v>45802.60625</v>
      </c>
    </row>
    <row r="324" spans="1:36">
      <c r="A324" s="2">
        <v>301</v>
      </c>
      <c r="B324" s="2">
        <v>102934</v>
      </c>
      <c r="C324" s="2">
        <v>65410081</v>
      </c>
      <c r="D324" s="2">
        <v>141675409</v>
      </c>
      <c r="E324" t="s">
        <v>358</v>
      </c>
      <c r="F324" s="2">
        <v>9920547</v>
      </c>
      <c r="G324" t="s">
        <v>48</v>
      </c>
      <c r="H324" t="s">
        <v>9</v>
      </c>
      <c r="I324" t="s">
        <v>49</v>
      </c>
      <c r="J324" s="2">
        <v>3951696</v>
      </c>
      <c r="K324" t="s">
        <v>290</v>
      </c>
      <c r="L324" s="2">
        <v>1</v>
      </c>
      <c r="M324" s="2">
        <v>0</v>
      </c>
      <c r="N324" s="2">
        <v>0</v>
      </c>
      <c r="O324" s="2">
        <v>0</v>
      </c>
      <c r="P324" s="2">
        <v>163</v>
      </c>
      <c r="Q324" t="s">
        <v>68</v>
      </c>
      <c r="R324" s="2">
        <v>6607</v>
      </c>
      <c r="S324" t="s">
        <v>359</v>
      </c>
      <c r="T324" t="s">
        <v>53</v>
      </c>
      <c r="U324" t="s">
        <v>54</v>
      </c>
      <c r="V324" t="s">
        <v>54</v>
      </c>
      <c r="X324" s="2">
        <v>4917523</v>
      </c>
      <c r="Y324" t="s">
        <v>1108</v>
      </c>
      <c r="Z324" t="s">
        <v>1109</v>
      </c>
      <c r="AA324" t="s">
        <v>1108</v>
      </c>
      <c r="AC324" t="s">
        <v>87</v>
      </c>
      <c r="AD324" t="s">
        <v>88</v>
      </c>
      <c r="AE324" s="3">
        <v>46721</v>
      </c>
      <c r="AF324" s="3">
        <v>45566</v>
      </c>
      <c r="AG324" s="2">
        <v>0</v>
      </c>
      <c r="AH324" t="s">
        <v>60</v>
      </c>
      <c r="AI324" t="s">
        <v>54</v>
      </c>
      <c r="AJ324" s="3">
        <v>45794.8955092593</v>
      </c>
    </row>
    <row r="325" spans="1:36">
      <c r="A325" s="2">
        <v>301</v>
      </c>
      <c r="B325" s="2">
        <v>2817</v>
      </c>
      <c r="C325" s="2">
        <v>65218650</v>
      </c>
      <c r="D325" s="2">
        <v>141299867</v>
      </c>
      <c r="E325" t="s">
        <v>410</v>
      </c>
      <c r="F325" s="2">
        <v>9920547</v>
      </c>
      <c r="G325" t="s">
        <v>48</v>
      </c>
      <c r="H325" t="s">
        <v>9</v>
      </c>
      <c r="I325" t="s">
        <v>49</v>
      </c>
      <c r="J325" s="2">
        <v>4028856</v>
      </c>
      <c r="K325" t="s">
        <v>67</v>
      </c>
      <c r="L325" s="2">
        <v>1</v>
      </c>
      <c r="M325" s="2">
        <v>0</v>
      </c>
      <c r="N325" s="2">
        <v>0</v>
      </c>
      <c r="O325" s="2">
        <v>0</v>
      </c>
      <c r="P325" s="2">
        <v>171</v>
      </c>
      <c r="Q325" t="s">
        <v>184</v>
      </c>
      <c r="R325" s="2">
        <v>27918</v>
      </c>
      <c r="S325" t="s">
        <v>461</v>
      </c>
      <c r="T325" t="s">
        <v>53</v>
      </c>
      <c r="U325" t="s">
        <v>54</v>
      </c>
      <c r="V325" t="s">
        <v>54</v>
      </c>
      <c r="X325" s="2">
        <v>3282220</v>
      </c>
      <c r="Y325" t="s">
        <v>1110</v>
      </c>
      <c r="Z325" t="s">
        <v>1111</v>
      </c>
      <c r="AA325" t="s">
        <v>1110</v>
      </c>
      <c r="AC325" t="s">
        <v>79</v>
      </c>
      <c r="AD325" t="s">
        <v>80</v>
      </c>
      <c r="AF325" s="3">
        <v>45658</v>
      </c>
      <c r="AG325" s="2">
        <v>0</v>
      </c>
      <c r="AH325" t="s">
        <v>60</v>
      </c>
      <c r="AI325" t="s">
        <v>54</v>
      </c>
      <c r="AJ325" s="3">
        <v>45791.7220138889</v>
      </c>
    </row>
    <row r="326" spans="1:36">
      <c r="A326" s="2">
        <v>301</v>
      </c>
      <c r="B326" s="2">
        <v>1950</v>
      </c>
      <c r="C326" s="2">
        <v>64873543</v>
      </c>
      <c r="D326" s="2">
        <v>140618329</v>
      </c>
      <c r="E326" t="s">
        <v>175</v>
      </c>
      <c r="F326" s="2">
        <v>9920547</v>
      </c>
      <c r="G326" t="s">
        <v>48</v>
      </c>
      <c r="H326" t="s">
        <v>9</v>
      </c>
      <c r="I326" t="s">
        <v>49</v>
      </c>
      <c r="J326" s="2">
        <v>3606048</v>
      </c>
      <c r="K326" t="s">
        <v>50</v>
      </c>
      <c r="L326" s="2">
        <v>1</v>
      </c>
      <c r="M326" s="2">
        <v>0</v>
      </c>
      <c r="N326" s="2">
        <v>0.01</v>
      </c>
      <c r="O326" s="2">
        <v>-0.01</v>
      </c>
      <c r="P326" s="2">
        <v>169</v>
      </c>
      <c r="Q326" t="s">
        <v>161</v>
      </c>
      <c r="R326" s="2">
        <v>12216</v>
      </c>
      <c r="S326" t="s">
        <v>1112</v>
      </c>
      <c r="T326" t="s">
        <v>53</v>
      </c>
      <c r="U326" t="s">
        <v>54</v>
      </c>
      <c r="V326" t="s">
        <v>54</v>
      </c>
      <c r="X326" s="2">
        <v>19628313</v>
      </c>
      <c r="Y326" t="s">
        <v>1113</v>
      </c>
      <c r="Z326" t="s">
        <v>1114</v>
      </c>
      <c r="AA326" t="s">
        <v>1113</v>
      </c>
      <c r="AC326" t="s">
        <v>141</v>
      </c>
      <c r="AD326" t="s">
        <v>142</v>
      </c>
      <c r="AE326" s="3">
        <v>46357</v>
      </c>
      <c r="AF326" s="3">
        <v>45310</v>
      </c>
      <c r="AG326" s="2">
        <v>0</v>
      </c>
      <c r="AH326" t="s">
        <v>60</v>
      </c>
      <c r="AI326" t="s">
        <v>54</v>
      </c>
      <c r="AJ326" s="3">
        <v>45785.8614930556</v>
      </c>
    </row>
    <row r="327" spans="1:36">
      <c r="A327" s="2">
        <v>301</v>
      </c>
      <c r="B327" s="2">
        <v>2854</v>
      </c>
      <c r="C327" s="2">
        <v>65177658</v>
      </c>
      <c r="D327" s="2">
        <v>141217940</v>
      </c>
      <c r="E327" t="s">
        <v>335</v>
      </c>
      <c r="F327" s="2">
        <v>9920547</v>
      </c>
      <c r="G327" t="s">
        <v>48</v>
      </c>
      <c r="H327" t="s">
        <v>9</v>
      </c>
      <c r="I327" t="s">
        <v>49</v>
      </c>
      <c r="J327" s="2">
        <v>4028856</v>
      </c>
      <c r="K327" t="s">
        <v>67</v>
      </c>
      <c r="L327" s="2">
        <v>1</v>
      </c>
      <c r="M327" s="2">
        <v>0</v>
      </c>
      <c r="N327" s="2">
        <v>0</v>
      </c>
      <c r="O327" s="2">
        <v>0</v>
      </c>
      <c r="P327" s="2">
        <v>163</v>
      </c>
      <c r="Q327" t="s">
        <v>68</v>
      </c>
      <c r="R327" s="2">
        <v>11627</v>
      </c>
      <c r="S327" t="s">
        <v>336</v>
      </c>
      <c r="T327" t="s">
        <v>53</v>
      </c>
      <c r="U327" t="s">
        <v>54</v>
      </c>
      <c r="V327" t="s">
        <v>54</v>
      </c>
      <c r="X327" s="2">
        <v>4991352</v>
      </c>
      <c r="Y327" t="s">
        <v>1115</v>
      </c>
      <c r="Z327" t="s">
        <v>1116</v>
      </c>
      <c r="AA327" t="s">
        <v>1115</v>
      </c>
      <c r="AC327" t="s">
        <v>58</v>
      </c>
      <c r="AD327" t="s">
        <v>59</v>
      </c>
      <c r="AF327" s="3">
        <v>45658</v>
      </c>
      <c r="AG327" s="2">
        <v>0</v>
      </c>
      <c r="AH327" t="s">
        <v>60</v>
      </c>
      <c r="AI327" t="s">
        <v>54</v>
      </c>
      <c r="AJ327" s="3">
        <v>45790.8820833333</v>
      </c>
    </row>
    <row r="328" spans="1:36">
      <c r="A328" s="2">
        <v>301</v>
      </c>
      <c r="B328" s="2">
        <v>2715</v>
      </c>
      <c r="C328" s="2">
        <v>65345297</v>
      </c>
      <c r="D328" s="2">
        <v>141546086</v>
      </c>
      <c r="E328" t="s">
        <v>1117</v>
      </c>
      <c r="F328" s="2">
        <v>9920547</v>
      </c>
      <c r="G328" t="s">
        <v>48</v>
      </c>
      <c r="H328" t="s">
        <v>9</v>
      </c>
      <c r="I328" t="s">
        <v>49</v>
      </c>
      <c r="J328" s="2">
        <v>4028856</v>
      </c>
      <c r="K328" t="s">
        <v>67</v>
      </c>
      <c r="L328" s="2">
        <v>1</v>
      </c>
      <c r="M328" s="2">
        <v>0</v>
      </c>
      <c r="N328" s="2">
        <v>0</v>
      </c>
      <c r="O328" s="2">
        <v>0</v>
      </c>
      <c r="P328" s="2">
        <v>169</v>
      </c>
      <c r="Q328" t="s">
        <v>161</v>
      </c>
      <c r="R328" s="2">
        <v>28554</v>
      </c>
      <c r="S328" t="s">
        <v>1118</v>
      </c>
      <c r="T328" t="s">
        <v>53</v>
      </c>
      <c r="U328" t="s">
        <v>54</v>
      </c>
      <c r="V328" t="s">
        <v>54</v>
      </c>
      <c r="X328" s="2">
        <v>31004998</v>
      </c>
      <c r="Y328" t="s">
        <v>1119</v>
      </c>
      <c r="Z328" t="s">
        <v>964</v>
      </c>
      <c r="AA328" t="s">
        <v>1120</v>
      </c>
      <c r="AC328" t="s">
        <v>219</v>
      </c>
      <c r="AD328" t="s">
        <v>220</v>
      </c>
      <c r="AF328" s="3">
        <v>45658</v>
      </c>
      <c r="AG328" s="2">
        <v>0</v>
      </c>
      <c r="AH328" t="s">
        <v>60</v>
      </c>
      <c r="AI328" t="s">
        <v>54</v>
      </c>
      <c r="AJ328" s="3">
        <v>45793.8426388889</v>
      </c>
    </row>
    <row r="329" spans="1:36">
      <c r="A329" s="2">
        <v>301</v>
      </c>
      <c r="B329" s="2">
        <v>2808</v>
      </c>
      <c r="C329" s="2">
        <v>66139686</v>
      </c>
      <c r="D329" s="2">
        <v>143101300</v>
      </c>
      <c r="E329" t="s">
        <v>310</v>
      </c>
      <c r="F329" s="2">
        <v>9920547</v>
      </c>
      <c r="G329" t="s">
        <v>48</v>
      </c>
      <c r="H329" t="s">
        <v>9</v>
      </c>
      <c r="I329" t="s">
        <v>49</v>
      </c>
      <c r="J329" s="2">
        <v>4028856</v>
      </c>
      <c r="K329" t="s">
        <v>67</v>
      </c>
      <c r="L329" s="2">
        <v>2</v>
      </c>
      <c r="M329" s="2">
        <v>0</v>
      </c>
      <c r="N329" s="2">
        <v>0</v>
      </c>
      <c r="O329" s="2">
        <v>0</v>
      </c>
      <c r="P329" s="2">
        <v>163</v>
      </c>
      <c r="Q329" t="s">
        <v>68</v>
      </c>
      <c r="R329" s="2">
        <v>12454</v>
      </c>
      <c r="S329" t="s">
        <v>1062</v>
      </c>
      <c r="T329" t="s">
        <v>53</v>
      </c>
      <c r="U329" t="s">
        <v>54</v>
      </c>
      <c r="V329" t="s">
        <v>54</v>
      </c>
      <c r="X329" s="2">
        <v>24136117</v>
      </c>
      <c r="Y329" t="s">
        <v>1121</v>
      </c>
      <c r="Z329" t="s">
        <v>1122</v>
      </c>
      <c r="AA329" t="s">
        <v>1121</v>
      </c>
      <c r="AC329" t="s">
        <v>87</v>
      </c>
      <c r="AD329" t="s">
        <v>88</v>
      </c>
      <c r="AF329" s="3">
        <v>45658</v>
      </c>
      <c r="AG329" s="2">
        <v>0</v>
      </c>
      <c r="AH329" t="s">
        <v>60</v>
      </c>
      <c r="AI329" t="s">
        <v>54</v>
      </c>
      <c r="AJ329" s="3">
        <v>45808.3937152778</v>
      </c>
    </row>
    <row r="330" spans="1:36">
      <c r="A330" s="2">
        <v>301</v>
      </c>
      <c r="B330" s="2">
        <v>2451</v>
      </c>
      <c r="C330" s="2">
        <v>65954628</v>
      </c>
      <c r="D330" s="2">
        <v>142740985</v>
      </c>
      <c r="E330" t="s">
        <v>1068</v>
      </c>
      <c r="F330" s="2">
        <v>9920547</v>
      </c>
      <c r="G330" t="s">
        <v>48</v>
      </c>
      <c r="H330" t="s">
        <v>9</v>
      </c>
      <c r="I330" t="s">
        <v>49</v>
      </c>
      <c r="J330" s="2">
        <v>4028856</v>
      </c>
      <c r="K330" t="s">
        <v>67</v>
      </c>
      <c r="L330" s="2">
        <v>1</v>
      </c>
      <c r="M330" s="2">
        <v>0</v>
      </c>
      <c r="N330" s="2">
        <v>0</v>
      </c>
      <c r="O330" s="2">
        <v>0</v>
      </c>
      <c r="P330" s="2">
        <v>163</v>
      </c>
      <c r="Q330" t="s">
        <v>68</v>
      </c>
      <c r="R330" s="2">
        <v>6830</v>
      </c>
      <c r="S330" t="s">
        <v>1069</v>
      </c>
      <c r="T330" t="s">
        <v>53</v>
      </c>
      <c r="U330" t="s">
        <v>54</v>
      </c>
      <c r="V330" t="s">
        <v>54</v>
      </c>
      <c r="X330" s="2">
        <v>4625935</v>
      </c>
      <c r="Y330" t="s">
        <v>1123</v>
      </c>
      <c r="Z330" t="s">
        <v>1124</v>
      </c>
      <c r="AA330" t="s">
        <v>1123</v>
      </c>
      <c r="AC330" t="s">
        <v>87</v>
      </c>
      <c r="AD330" t="s">
        <v>88</v>
      </c>
      <c r="AF330" s="3">
        <v>45658</v>
      </c>
      <c r="AG330" s="2">
        <v>0</v>
      </c>
      <c r="AH330" t="s">
        <v>60</v>
      </c>
      <c r="AI330" t="s">
        <v>54</v>
      </c>
      <c r="AJ330" s="3">
        <v>45804.7360416667</v>
      </c>
    </row>
    <row r="331" spans="1:36">
      <c r="A331" s="2">
        <v>301</v>
      </c>
      <c r="B331" s="2">
        <v>104533</v>
      </c>
      <c r="C331" s="2">
        <v>65919562</v>
      </c>
      <c r="D331" s="2">
        <v>142668796</v>
      </c>
      <c r="E331" t="s">
        <v>917</v>
      </c>
      <c r="F331" s="2">
        <v>9920547</v>
      </c>
      <c r="G331" t="s">
        <v>48</v>
      </c>
      <c r="H331" t="s">
        <v>9</v>
      </c>
      <c r="I331" t="s">
        <v>49</v>
      </c>
      <c r="J331" s="2">
        <v>3951696</v>
      </c>
      <c r="K331" t="s">
        <v>290</v>
      </c>
      <c r="L331" s="2">
        <v>1</v>
      </c>
      <c r="M331" s="2">
        <v>0</v>
      </c>
      <c r="N331" s="2">
        <v>0</v>
      </c>
      <c r="O331" s="2">
        <v>0</v>
      </c>
      <c r="P331" s="2">
        <v>93</v>
      </c>
      <c r="Q331" t="s">
        <v>428</v>
      </c>
      <c r="R331" s="2">
        <v>6473</v>
      </c>
      <c r="S331" t="s">
        <v>1125</v>
      </c>
      <c r="T331" t="s">
        <v>53</v>
      </c>
      <c r="U331" t="s">
        <v>54</v>
      </c>
      <c r="V331" t="s">
        <v>54</v>
      </c>
      <c r="X331" s="2">
        <v>745270</v>
      </c>
      <c r="Y331" t="s">
        <v>1126</v>
      </c>
      <c r="Z331" t="s">
        <v>1127</v>
      </c>
      <c r="AA331" t="s">
        <v>1128</v>
      </c>
      <c r="AC331" t="s">
        <v>58</v>
      </c>
      <c r="AD331" t="s">
        <v>59</v>
      </c>
      <c r="AE331" s="3">
        <v>46721</v>
      </c>
      <c r="AF331" s="3">
        <v>45566</v>
      </c>
      <c r="AG331" s="2">
        <v>0</v>
      </c>
      <c r="AH331" t="s">
        <v>60</v>
      </c>
      <c r="AI331" t="s">
        <v>54</v>
      </c>
      <c r="AJ331" s="3">
        <v>45803.8850347222</v>
      </c>
    </row>
    <row r="332" spans="1:36">
      <c r="A332" s="2">
        <v>301</v>
      </c>
      <c r="B332" s="2">
        <v>105267</v>
      </c>
      <c r="C332" s="2">
        <v>66043108</v>
      </c>
      <c r="D332" s="2">
        <v>142914533</v>
      </c>
      <c r="E332" t="s">
        <v>363</v>
      </c>
      <c r="F332" s="2">
        <v>9920547</v>
      </c>
      <c r="G332" t="s">
        <v>48</v>
      </c>
      <c r="H332" t="s">
        <v>9</v>
      </c>
      <c r="I332" t="s">
        <v>49</v>
      </c>
      <c r="J332" s="2">
        <v>3606048</v>
      </c>
      <c r="K332" t="s">
        <v>50</v>
      </c>
      <c r="L332" s="2">
        <v>1</v>
      </c>
      <c r="M332" s="2">
        <v>0</v>
      </c>
      <c r="N332" s="2">
        <v>0.01</v>
      </c>
      <c r="O332" s="2">
        <v>-0.01</v>
      </c>
      <c r="P332" s="2">
        <v>163</v>
      </c>
      <c r="Q332" t="s">
        <v>68</v>
      </c>
      <c r="R332" s="2">
        <v>12886</v>
      </c>
      <c r="S332" t="s">
        <v>1129</v>
      </c>
      <c r="T332" t="s">
        <v>53</v>
      </c>
      <c r="U332" t="s">
        <v>54</v>
      </c>
      <c r="V332" t="s">
        <v>54</v>
      </c>
      <c r="X332" s="2">
        <v>16712590</v>
      </c>
      <c r="Y332" t="s">
        <v>1130</v>
      </c>
      <c r="Z332" t="s">
        <v>709</v>
      </c>
      <c r="AA332" t="s">
        <v>1130</v>
      </c>
      <c r="AC332" t="s">
        <v>87</v>
      </c>
      <c r="AD332" t="s">
        <v>88</v>
      </c>
      <c r="AE332" s="3">
        <v>46357</v>
      </c>
      <c r="AF332" s="3">
        <v>45310</v>
      </c>
      <c r="AG332" s="2">
        <v>0</v>
      </c>
      <c r="AH332" t="s">
        <v>60</v>
      </c>
      <c r="AI332" t="s">
        <v>54</v>
      </c>
      <c r="AJ332" s="3">
        <v>45806.4671412037</v>
      </c>
    </row>
    <row r="333" spans="1:36">
      <c r="A333" s="2">
        <v>301</v>
      </c>
      <c r="B333" s="2">
        <v>2819</v>
      </c>
      <c r="C333" s="2">
        <v>66081810</v>
      </c>
      <c r="D333" s="2">
        <v>142987076</v>
      </c>
      <c r="E333" t="s">
        <v>506</v>
      </c>
      <c r="F333" s="2">
        <v>9920547</v>
      </c>
      <c r="G333" t="s">
        <v>48</v>
      </c>
      <c r="H333" t="s">
        <v>9</v>
      </c>
      <c r="I333" t="s">
        <v>49</v>
      </c>
      <c r="J333" s="2">
        <v>4028856</v>
      </c>
      <c r="K333" t="s">
        <v>67</v>
      </c>
      <c r="L333" s="2">
        <v>1</v>
      </c>
      <c r="M333" s="2">
        <v>0</v>
      </c>
      <c r="N333" s="2">
        <v>0</v>
      </c>
      <c r="O333" s="2">
        <v>0</v>
      </c>
      <c r="P333" s="2">
        <v>163</v>
      </c>
      <c r="Q333" t="s">
        <v>68</v>
      </c>
      <c r="R333" s="2">
        <v>9140</v>
      </c>
      <c r="S333" t="s">
        <v>811</v>
      </c>
      <c r="T333" t="s">
        <v>53</v>
      </c>
      <c r="U333" t="s">
        <v>54</v>
      </c>
      <c r="V333" t="s">
        <v>54</v>
      </c>
      <c r="X333" s="2">
        <v>32066263</v>
      </c>
      <c r="Y333" t="s">
        <v>1131</v>
      </c>
      <c r="Z333" t="s">
        <v>590</v>
      </c>
      <c r="AA333" t="s">
        <v>1132</v>
      </c>
      <c r="AC333" t="s">
        <v>87</v>
      </c>
      <c r="AD333" t="s">
        <v>88</v>
      </c>
      <c r="AF333" s="3">
        <v>45658</v>
      </c>
      <c r="AG333" s="2">
        <v>0</v>
      </c>
      <c r="AH333" t="s">
        <v>60</v>
      </c>
      <c r="AI333" t="s">
        <v>54</v>
      </c>
      <c r="AJ333" s="3">
        <v>45806.9215046296</v>
      </c>
    </row>
    <row r="334" spans="1:36">
      <c r="A334" s="2">
        <v>301</v>
      </c>
      <c r="B334" s="2">
        <v>119622</v>
      </c>
      <c r="C334" s="2">
        <v>65055732</v>
      </c>
      <c r="D334" s="2">
        <v>140984133</v>
      </c>
      <c r="E334" t="s">
        <v>114</v>
      </c>
      <c r="F334" s="2">
        <v>9920547</v>
      </c>
      <c r="G334" t="s">
        <v>48</v>
      </c>
      <c r="H334" t="s">
        <v>9</v>
      </c>
      <c r="I334" t="s">
        <v>49</v>
      </c>
      <c r="J334" s="2">
        <v>3606048</v>
      </c>
      <c r="K334" t="s">
        <v>50</v>
      </c>
      <c r="L334" s="2">
        <v>1</v>
      </c>
      <c r="M334" s="2">
        <v>0</v>
      </c>
      <c r="N334" s="2">
        <v>0.01</v>
      </c>
      <c r="O334" s="2">
        <v>-0.01</v>
      </c>
      <c r="P334" s="2">
        <v>163</v>
      </c>
      <c r="Q334" t="s">
        <v>68</v>
      </c>
      <c r="R334" s="2">
        <v>12163</v>
      </c>
      <c r="S334" t="s">
        <v>244</v>
      </c>
      <c r="T334" t="s">
        <v>53</v>
      </c>
      <c r="U334" t="s">
        <v>54</v>
      </c>
      <c r="V334" t="s">
        <v>54</v>
      </c>
      <c r="X334" s="2">
        <v>21739145</v>
      </c>
      <c r="Y334" t="s">
        <v>1133</v>
      </c>
      <c r="Z334" t="s">
        <v>1134</v>
      </c>
      <c r="AA334" t="s">
        <v>1133</v>
      </c>
      <c r="AC334" t="s">
        <v>118</v>
      </c>
      <c r="AD334" t="s">
        <v>119</v>
      </c>
      <c r="AE334" s="3">
        <v>46357</v>
      </c>
      <c r="AF334" s="3">
        <v>45310</v>
      </c>
      <c r="AG334" s="2">
        <v>0</v>
      </c>
      <c r="AH334" t="s">
        <v>60</v>
      </c>
      <c r="AI334" t="s">
        <v>54</v>
      </c>
      <c r="AJ334" s="3">
        <v>45788.8656481481</v>
      </c>
    </row>
    <row r="335" spans="1:36">
      <c r="A335" s="2">
        <v>301</v>
      </c>
      <c r="B335" s="2">
        <v>2466</v>
      </c>
      <c r="C335" s="2">
        <v>65172500</v>
      </c>
      <c r="D335" s="2">
        <v>141208675</v>
      </c>
      <c r="E335" t="s">
        <v>209</v>
      </c>
      <c r="F335" s="2">
        <v>9920547</v>
      </c>
      <c r="G335" t="s">
        <v>48</v>
      </c>
      <c r="H335" t="s">
        <v>9</v>
      </c>
      <c r="I335" t="s">
        <v>49</v>
      </c>
      <c r="J335" s="2">
        <v>3606048</v>
      </c>
      <c r="K335" t="s">
        <v>50</v>
      </c>
      <c r="L335" s="2">
        <v>1</v>
      </c>
      <c r="M335" s="2">
        <v>0</v>
      </c>
      <c r="N335" s="2">
        <v>0.01</v>
      </c>
      <c r="O335" s="2">
        <v>-0.01</v>
      </c>
      <c r="P335" s="2">
        <v>1</v>
      </c>
      <c r="Q335" t="s">
        <v>62</v>
      </c>
      <c r="R335" s="2">
        <v>29177</v>
      </c>
      <c r="S335" t="s">
        <v>982</v>
      </c>
      <c r="T335" t="s">
        <v>53</v>
      </c>
      <c r="U335" t="s">
        <v>54</v>
      </c>
      <c r="V335" t="s">
        <v>54</v>
      </c>
      <c r="X335" s="2">
        <v>9600836</v>
      </c>
      <c r="Y335" t="s">
        <v>1135</v>
      </c>
      <c r="Z335" t="s">
        <v>1136</v>
      </c>
      <c r="AA335" t="s">
        <v>1135</v>
      </c>
      <c r="AC335" t="s">
        <v>87</v>
      </c>
      <c r="AD335" t="s">
        <v>88</v>
      </c>
      <c r="AE335" s="3">
        <v>46357</v>
      </c>
      <c r="AF335" s="3">
        <v>45310</v>
      </c>
      <c r="AG335" s="2">
        <v>0</v>
      </c>
      <c r="AH335" t="s">
        <v>60</v>
      </c>
      <c r="AI335" t="s">
        <v>54</v>
      </c>
      <c r="AJ335" s="3">
        <v>45790.8435532407</v>
      </c>
    </row>
    <row r="336" spans="1:36">
      <c r="A336" s="2">
        <v>301</v>
      </c>
      <c r="B336" s="2">
        <v>2876</v>
      </c>
      <c r="C336" s="2">
        <v>64986728</v>
      </c>
      <c r="D336" s="2">
        <v>140847041</v>
      </c>
      <c r="E336" t="s">
        <v>214</v>
      </c>
      <c r="F336" s="2">
        <v>9920547</v>
      </c>
      <c r="G336" t="s">
        <v>48</v>
      </c>
      <c r="H336" t="s">
        <v>9</v>
      </c>
      <c r="I336" t="s">
        <v>49</v>
      </c>
      <c r="J336" s="2">
        <v>4028856</v>
      </c>
      <c r="K336" t="s">
        <v>67</v>
      </c>
      <c r="L336" s="2">
        <v>1</v>
      </c>
      <c r="M336" s="2">
        <v>0</v>
      </c>
      <c r="N336" s="2">
        <v>0</v>
      </c>
      <c r="O336" s="2">
        <v>0</v>
      </c>
      <c r="P336" s="2">
        <v>163</v>
      </c>
      <c r="Q336" t="s">
        <v>68</v>
      </c>
      <c r="R336" s="2">
        <v>5406</v>
      </c>
      <c r="S336" t="s">
        <v>215</v>
      </c>
      <c r="T336" t="s">
        <v>53</v>
      </c>
      <c r="U336" t="s">
        <v>54</v>
      </c>
      <c r="V336" t="s">
        <v>54</v>
      </c>
      <c r="X336" s="2">
        <v>4659472</v>
      </c>
      <c r="Y336" t="s">
        <v>1137</v>
      </c>
      <c r="Z336" t="s">
        <v>1138</v>
      </c>
      <c r="AA336" t="s">
        <v>1137</v>
      </c>
      <c r="AC336" t="s">
        <v>219</v>
      </c>
      <c r="AD336" t="s">
        <v>220</v>
      </c>
      <c r="AF336" s="3">
        <v>45658</v>
      </c>
      <c r="AG336" s="2">
        <v>0</v>
      </c>
      <c r="AH336" t="s">
        <v>60</v>
      </c>
      <c r="AI336" t="s">
        <v>54</v>
      </c>
      <c r="AJ336" s="3">
        <v>45787.8109953704</v>
      </c>
    </row>
    <row r="337" spans="1:36">
      <c r="A337" s="2">
        <v>301</v>
      </c>
      <c r="B337" s="2">
        <v>2914</v>
      </c>
      <c r="C337" s="2">
        <v>65150822</v>
      </c>
      <c r="D337" s="2">
        <v>141169481</v>
      </c>
      <c r="E337" t="s">
        <v>66</v>
      </c>
      <c r="F337" s="2">
        <v>9920547</v>
      </c>
      <c r="G337" t="s">
        <v>48</v>
      </c>
      <c r="H337" t="s">
        <v>9</v>
      </c>
      <c r="I337" t="s">
        <v>49</v>
      </c>
      <c r="J337" s="2">
        <v>4028856</v>
      </c>
      <c r="K337" t="s">
        <v>67</v>
      </c>
      <c r="L337" s="2">
        <v>1</v>
      </c>
      <c r="M337" s="2">
        <v>0</v>
      </c>
      <c r="N337" s="2">
        <v>0</v>
      </c>
      <c r="O337" s="2">
        <v>0</v>
      </c>
      <c r="P337" s="2">
        <v>163</v>
      </c>
      <c r="Q337" t="s">
        <v>68</v>
      </c>
      <c r="R337" s="2">
        <v>6301</v>
      </c>
      <c r="S337" t="s">
        <v>580</v>
      </c>
      <c r="T337" t="s">
        <v>53</v>
      </c>
      <c r="U337" t="s">
        <v>54</v>
      </c>
      <c r="V337" t="s">
        <v>54</v>
      </c>
      <c r="X337" s="2">
        <v>109832</v>
      </c>
      <c r="Y337" t="s">
        <v>1139</v>
      </c>
      <c r="Z337" t="s">
        <v>1140</v>
      </c>
      <c r="AA337" t="s">
        <v>1141</v>
      </c>
      <c r="AC337" t="s">
        <v>72</v>
      </c>
      <c r="AD337" t="s">
        <v>73</v>
      </c>
      <c r="AF337" s="3">
        <v>45658</v>
      </c>
      <c r="AG337" s="2">
        <v>0</v>
      </c>
      <c r="AH337" t="s">
        <v>60</v>
      </c>
      <c r="AI337" t="s">
        <v>54</v>
      </c>
      <c r="AJ337" s="3">
        <v>45790.6326041667</v>
      </c>
    </row>
    <row r="338" spans="1:36">
      <c r="A338" s="2">
        <v>301</v>
      </c>
      <c r="B338" s="2">
        <v>111219</v>
      </c>
      <c r="C338" s="2">
        <v>65045127</v>
      </c>
      <c r="D338" s="2">
        <v>140963700</v>
      </c>
      <c r="E338" t="s">
        <v>147</v>
      </c>
      <c r="F338" s="2">
        <v>9920547</v>
      </c>
      <c r="G338" t="s">
        <v>48</v>
      </c>
      <c r="H338" t="s">
        <v>9</v>
      </c>
      <c r="I338" t="s">
        <v>49</v>
      </c>
      <c r="J338" s="2">
        <v>3606048</v>
      </c>
      <c r="K338" t="s">
        <v>50</v>
      </c>
      <c r="L338" s="2">
        <v>2</v>
      </c>
      <c r="M338" s="2">
        <v>0</v>
      </c>
      <c r="N338" s="2">
        <v>0.02</v>
      </c>
      <c r="O338" s="2">
        <v>-0.02</v>
      </c>
      <c r="P338" s="2">
        <v>162</v>
      </c>
      <c r="Q338" t="s">
        <v>137</v>
      </c>
      <c r="R338" s="2">
        <v>4117</v>
      </c>
      <c r="S338" t="s">
        <v>148</v>
      </c>
      <c r="T338" t="s">
        <v>53</v>
      </c>
      <c r="U338" t="s">
        <v>54</v>
      </c>
      <c r="V338" t="s">
        <v>54</v>
      </c>
      <c r="X338" s="2">
        <v>32178009</v>
      </c>
      <c r="Y338" t="s">
        <v>1142</v>
      </c>
      <c r="Z338" t="s">
        <v>1143</v>
      </c>
      <c r="AA338" t="s">
        <v>1144</v>
      </c>
      <c r="AC338" t="s">
        <v>87</v>
      </c>
      <c r="AD338" t="s">
        <v>88</v>
      </c>
      <c r="AE338" s="3">
        <v>46357</v>
      </c>
      <c r="AF338" s="3">
        <v>45310</v>
      </c>
      <c r="AG338" s="2">
        <v>0</v>
      </c>
      <c r="AH338" t="s">
        <v>60</v>
      </c>
      <c r="AI338" t="s">
        <v>54</v>
      </c>
      <c r="AJ338" s="3">
        <v>45788.7847453704</v>
      </c>
    </row>
    <row r="339" spans="1:36">
      <c r="A339" s="2">
        <v>301</v>
      </c>
      <c r="B339" s="2">
        <v>114286</v>
      </c>
      <c r="C339" s="2">
        <v>65450490</v>
      </c>
      <c r="D339" s="2">
        <v>141758384</v>
      </c>
      <c r="E339" t="s">
        <v>756</v>
      </c>
      <c r="F339" s="2">
        <v>9920547</v>
      </c>
      <c r="G339" t="s">
        <v>48</v>
      </c>
      <c r="H339" t="s">
        <v>9</v>
      </c>
      <c r="I339" t="s">
        <v>49</v>
      </c>
      <c r="J339" s="2">
        <v>4028856</v>
      </c>
      <c r="K339" t="s">
        <v>67</v>
      </c>
      <c r="L339" s="2">
        <v>1</v>
      </c>
      <c r="M339" s="2">
        <v>0</v>
      </c>
      <c r="N339" s="2">
        <v>0</v>
      </c>
      <c r="O339" s="2">
        <v>0</v>
      </c>
      <c r="P339" s="2">
        <v>163</v>
      </c>
      <c r="Q339" t="s">
        <v>68</v>
      </c>
      <c r="R339" s="2">
        <v>29134</v>
      </c>
      <c r="S339" t="s">
        <v>822</v>
      </c>
      <c r="T339" t="s">
        <v>53</v>
      </c>
      <c r="U339" t="s">
        <v>54</v>
      </c>
      <c r="V339" t="s">
        <v>54</v>
      </c>
      <c r="X339" s="2">
        <v>9746193</v>
      </c>
      <c r="Y339" t="s">
        <v>1145</v>
      </c>
      <c r="Z339" t="s">
        <v>1146</v>
      </c>
      <c r="AA339" t="s">
        <v>1145</v>
      </c>
      <c r="AC339" t="s">
        <v>141</v>
      </c>
      <c r="AD339" t="s">
        <v>142</v>
      </c>
      <c r="AF339" s="3">
        <v>45658</v>
      </c>
      <c r="AG339" s="2">
        <v>0</v>
      </c>
      <c r="AH339" t="s">
        <v>60</v>
      </c>
      <c r="AI339" t="s">
        <v>54</v>
      </c>
      <c r="AJ339" s="3">
        <v>45795.7570486111</v>
      </c>
    </row>
    <row r="340" spans="1:36">
      <c r="A340" s="2">
        <v>301</v>
      </c>
      <c r="B340" s="2">
        <v>2876</v>
      </c>
      <c r="C340" s="2">
        <v>64908363</v>
      </c>
      <c r="D340" s="2">
        <v>140706827</v>
      </c>
      <c r="E340" t="s">
        <v>214</v>
      </c>
      <c r="F340" s="2">
        <v>9920547</v>
      </c>
      <c r="G340" t="s">
        <v>48</v>
      </c>
      <c r="H340" t="s">
        <v>9</v>
      </c>
      <c r="I340" t="s">
        <v>49</v>
      </c>
      <c r="J340" s="2">
        <v>4028856</v>
      </c>
      <c r="K340" t="s">
        <v>67</v>
      </c>
      <c r="L340" s="2">
        <v>1</v>
      </c>
      <c r="M340" s="2">
        <v>0</v>
      </c>
      <c r="N340" s="2">
        <v>0</v>
      </c>
      <c r="O340" s="2">
        <v>0</v>
      </c>
      <c r="P340" s="2">
        <v>163</v>
      </c>
      <c r="Q340" t="s">
        <v>68</v>
      </c>
      <c r="R340" s="2">
        <v>5979</v>
      </c>
      <c r="S340" t="s">
        <v>620</v>
      </c>
      <c r="T340" t="s">
        <v>53</v>
      </c>
      <c r="U340" t="s">
        <v>54</v>
      </c>
      <c r="V340" t="s">
        <v>54</v>
      </c>
      <c r="X340" s="2">
        <v>3580433</v>
      </c>
      <c r="Y340" t="s">
        <v>877</v>
      </c>
      <c r="Z340" t="s">
        <v>878</v>
      </c>
      <c r="AA340" t="s">
        <v>877</v>
      </c>
      <c r="AC340" t="s">
        <v>219</v>
      </c>
      <c r="AD340" t="s">
        <v>220</v>
      </c>
      <c r="AF340" s="3">
        <v>45658</v>
      </c>
      <c r="AG340" s="2">
        <v>0</v>
      </c>
      <c r="AH340" t="s">
        <v>60</v>
      </c>
      <c r="AI340" t="s">
        <v>54</v>
      </c>
      <c r="AJ340" s="3">
        <v>45786.7515393519</v>
      </c>
    </row>
    <row r="341" spans="1:36">
      <c r="A341" s="2">
        <v>301</v>
      </c>
      <c r="B341" s="2">
        <v>108277</v>
      </c>
      <c r="C341" s="2">
        <v>64916509</v>
      </c>
      <c r="D341" s="2">
        <v>140705489</v>
      </c>
      <c r="E341" t="s">
        <v>383</v>
      </c>
      <c r="F341" s="2">
        <v>9920547</v>
      </c>
      <c r="G341" t="s">
        <v>48</v>
      </c>
      <c r="H341" t="s">
        <v>9</v>
      </c>
      <c r="I341" t="s">
        <v>49</v>
      </c>
      <c r="J341" s="2">
        <v>3606048</v>
      </c>
      <c r="K341" t="s">
        <v>50</v>
      </c>
      <c r="L341" s="2">
        <v>1</v>
      </c>
      <c r="M341" s="2">
        <v>0</v>
      </c>
      <c r="N341" s="2">
        <v>0.01</v>
      </c>
      <c r="O341" s="2">
        <v>-0.01</v>
      </c>
      <c r="P341" s="2">
        <v>163</v>
      </c>
      <c r="Q341" t="s">
        <v>68</v>
      </c>
      <c r="R341" s="2">
        <v>10586</v>
      </c>
      <c r="S341" t="s">
        <v>566</v>
      </c>
      <c r="T341" t="s">
        <v>53</v>
      </c>
      <c r="U341" t="s">
        <v>54</v>
      </c>
      <c r="V341" t="s">
        <v>54</v>
      </c>
      <c r="X341" s="2">
        <v>10801866</v>
      </c>
      <c r="Y341" t="s">
        <v>1147</v>
      </c>
      <c r="Z341" t="s">
        <v>1148</v>
      </c>
      <c r="AA341" t="s">
        <v>1147</v>
      </c>
      <c r="AC341" t="s">
        <v>87</v>
      </c>
      <c r="AD341" t="s">
        <v>88</v>
      </c>
      <c r="AE341" s="3">
        <v>46357</v>
      </c>
      <c r="AF341" s="3">
        <v>45310</v>
      </c>
      <c r="AG341" s="2">
        <v>0</v>
      </c>
      <c r="AH341" t="s">
        <v>60</v>
      </c>
      <c r="AI341" t="s">
        <v>54</v>
      </c>
      <c r="AJ341" s="3">
        <v>45786.7450810185</v>
      </c>
    </row>
    <row r="342" spans="1:36">
      <c r="A342" s="2">
        <v>140</v>
      </c>
      <c r="B342" s="2">
        <v>110896</v>
      </c>
      <c r="C342" s="2">
        <v>66025671</v>
      </c>
      <c r="D342" s="2">
        <v>142878587</v>
      </c>
      <c r="E342" t="s">
        <v>643</v>
      </c>
      <c r="F342" s="2">
        <v>9920547</v>
      </c>
      <c r="G342" t="s">
        <v>48</v>
      </c>
      <c r="H342" t="s">
        <v>9</v>
      </c>
      <c r="I342" t="s">
        <v>49</v>
      </c>
      <c r="J342" s="2">
        <v>4224927</v>
      </c>
      <c r="K342" t="s">
        <v>644</v>
      </c>
      <c r="L342" s="2">
        <v>1</v>
      </c>
      <c r="M342" s="2">
        <v>0</v>
      </c>
      <c r="N342" s="2">
        <v>0</v>
      </c>
      <c r="O342" s="2">
        <v>0</v>
      </c>
      <c r="P342" s="2">
        <v>226</v>
      </c>
      <c r="Q342" t="s">
        <v>645</v>
      </c>
      <c r="R342" s="2">
        <v>6594</v>
      </c>
      <c r="S342" t="s">
        <v>646</v>
      </c>
      <c r="T342" t="s">
        <v>53</v>
      </c>
      <c r="U342" t="s">
        <v>54</v>
      </c>
      <c r="V342" t="s">
        <v>54</v>
      </c>
      <c r="X342" s="2">
        <v>13520176</v>
      </c>
      <c r="Y342" t="s">
        <v>1149</v>
      </c>
      <c r="Z342" t="s">
        <v>1150</v>
      </c>
      <c r="AA342" t="s">
        <v>1149</v>
      </c>
      <c r="AC342" t="s">
        <v>274</v>
      </c>
      <c r="AD342" t="s">
        <v>275</v>
      </c>
      <c r="AE342" s="3">
        <v>46901</v>
      </c>
      <c r="AF342" s="3">
        <v>45805</v>
      </c>
      <c r="AG342" s="2">
        <v>0</v>
      </c>
      <c r="AH342" t="s">
        <v>60</v>
      </c>
      <c r="AI342" t="s">
        <v>54</v>
      </c>
      <c r="AJ342" s="3">
        <v>45805.8869675926</v>
      </c>
    </row>
    <row r="343" spans="1:36">
      <c r="A343" s="2">
        <v>301</v>
      </c>
      <c r="B343" s="2">
        <v>2573</v>
      </c>
      <c r="C343" s="2">
        <v>65889065</v>
      </c>
      <c r="D343" s="2">
        <v>142612402</v>
      </c>
      <c r="E343" t="s">
        <v>229</v>
      </c>
      <c r="F343" s="2">
        <v>9920547</v>
      </c>
      <c r="G343" t="s">
        <v>48</v>
      </c>
      <c r="H343" t="s">
        <v>9</v>
      </c>
      <c r="I343" t="s">
        <v>49</v>
      </c>
      <c r="J343" s="2">
        <v>3606048</v>
      </c>
      <c r="K343" t="s">
        <v>50</v>
      </c>
      <c r="L343" s="2">
        <v>1</v>
      </c>
      <c r="M343" s="2">
        <v>0</v>
      </c>
      <c r="N343" s="2">
        <v>0.01</v>
      </c>
      <c r="O343" s="2">
        <v>-0.01</v>
      </c>
      <c r="P343" s="2">
        <v>171</v>
      </c>
      <c r="Q343" t="s">
        <v>184</v>
      </c>
      <c r="R343" s="2">
        <v>28424</v>
      </c>
      <c r="S343" t="s">
        <v>1151</v>
      </c>
      <c r="T343" t="s">
        <v>53</v>
      </c>
      <c r="U343" t="s">
        <v>54</v>
      </c>
      <c r="V343" t="s">
        <v>54</v>
      </c>
      <c r="X343" s="2">
        <v>32095882</v>
      </c>
      <c r="Y343" t="s">
        <v>1152</v>
      </c>
      <c r="Z343" t="s">
        <v>1153</v>
      </c>
      <c r="AA343" t="s">
        <v>1154</v>
      </c>
      <c r="AC343" t="s">
        <v>79</v>
      </c>
      <c r="AD343" t="s">
        <v>80</v>
      </c>
      <c r="AE343" s="3">
        <v>46357</v>
      </c>
      <c r="AF343" s="3">
        <v>45310</v>
      </c>
      <c r="AG343" s="2">
        <v>0</v>
      </c>
      <c r="AH343" t="s">
        <v>60</v>
      </c>
      <c r="AI343" t="s">
        <v>54</v>
      </c>
      <c r="AJ343" s="3">
        <v>45803.5583564815</v>
      </c>
    </row>
    <row r="344" spans="1:36">
      <c r="A344" s="2">
        <v>301</v>
      </c>
      <c r="B344" s="2">
        <v>2483</v>
      </c>
      <c r="C344" s="2">
        <v>65441459</v>
      </c>
      <c r="D344" s="2">
        <v>141739437</v>
      </c>
      <c r="E344" t="s">
        <v>1155</v>
      </c>
      <c r="F344" s="2">
        <v>9920547</v>
      </c>
      <c r="G344" t="s">
        <v>48</v>
      </c>
      <c r="H344" t="s">
        <v>9</v>
      </c>
      <c r="I344" t="s">
        <v>49</v>
      </c>
      <c r="J344" s="2">
        <v>3606048</v>
      </c>
      <c r="K344" t="s">
        <v>50</v>
      </c>
      <c r="L344" s="2">
        <v>-1</v>
      </c>
      <c r="M344" s="2">
        <v>0</v>
      </c>
      <c r="N344" s="2">
        <v>-0.01</v>
      </c>
      <c r="O344" s="2">
        <v>0.01</v>
      </c>
      <c r="P344" s="2">
        <v>163</v>
      </c>
      <c r="Q344" t="s">
        <v>68</v>
      </c>
      <c r="R344" s="2">
        <v>4302</v>
      </c>
      <c r="S344" t="s">
        <v>1156</v>
      </c>
      <c r="T344" t="s">
        <v>53</v>
      </c>
      <c r="U344" t="s">
        <v>54</v>
      </c>
      <c r="V344" t="s">
        <v>54</v>
      </c>
      <c r="X344" s="2">
        <v>23354172</v>
      </c>
      <c r="Y344" t="s">
        <v>1157</v>
      </c>
      <c r="Z344" t="s">
        <v>1158</v>
      </c>
      <c r="AA344" t="s">
        <v>1157</v>
      </c>
      <c r="AC344" t="s">
        <v>79</v>
      </c>
      <c r="AD344" t="s">
        <v>80</v>
      </c>
      <c r="AE344" s="3">
        <v>46357</v>
      </c>
      <c r="AF344" s="3">
        <v>45310</v>
      </c>
      <c r="AG344" s="2">
        <v>0</v>
      </c>
      <c r="AH344" t="s">
        <v>60</v>
      </c>
      <c r="AI344" t="s">
        <v>54</v>
      </c>
      <c r="AJ344" s="3">
        <v>45795.6459375</v>
      </c>
    </row>
    <row r="345" spans="1:36">
      <c r="A345" s="2">
        <v>301</v>
      </c>
      <c r="B345" s="2">
        <v>2520</v>
      </c>
      <c r="C345" s="2">
        <v>65447670</v>
      </c>
      <c r="D345" s="2">
        <v>141752069</v>
      </c>
      <c r="E345" t="s">
        <v>700</v>
      </c>
      <c r="F345" s="2">
        <v>9920547</v>
      </c>
      <c r="G345" t="s">
        <v>48</v>
      </c>
      <c r="H345" t="s">
        <v>9</v>
      </c>
      <c r="I345" t="s">
        <v>49</v>
      </c>
      <c r="J345" s="2">
        <v>3606048</v>
      </c>
      <c r="K345" t="s">
        <v>50</v>
      </c>
      <c r="L345" s="2">
        <v>1</v>
      </c>
      <c r="M345" s="2">
        <v>0</v>
      </c>
      <c r="N345" s="2">
        <v>0.01</v>
      </c>
      <c r="O345" s="2">
        <v>-0.01</v>
      </c>
      <c r="P345" s="2">
        <v>162</v>
      </c>
      <c r="Q345" t="s">
        <v>137</v>
      </c>
      <c r="R345" s="2">
        <v>9331</v>
      </c>
      <c r="S345" t="s">
        <v>1159</v>
      </c>
      <c r="T345" t="s">
        <v>53</v>
      </c>
      <c r="U345" t="s">
        <v>54</v>
      </c>
      <c r="V345" t="s">
        <v>54</v>
      </c>
      <c r="X345" s="2">
        <v>17280430</v>
      </c>
      <c r="Y345" t="s">
        <v>1160</v>
      </c>
      <c r="Z345" t="s">
        <v>1161</v>
      </c>
      <c r="AA345" t="s">
        <v>1160</v>
      </c>
      <c r="AC345" t="s">
        <v>79</v>
      </c>
      <c r="AD345" t="s">
        <v>80</v>
      </c>
      <c r="AE345" s="3">
        <v>46357</v>
      </c>
      <c r="AF345" s="3">
        <v>45310</v>
      </c>
      <c r="AG345" s="2">
        <v>0</v>
      </c>
      <c r="AH345" t="s">
        <v>60</v>
      </c>
      <c r="AI345" t="s">
        <v>54</v>
      </c>
      <c r="AJ345" s="3">
        <v>45795.719837963</v>
      </c>
    </row>
    <row r="346" spans="1:36">
      <c r="A346" s="2">
        <v>301</v>
      </c>
      <c r="B346" s="2">
        <v>2741</v>
      </c>
      <c r="C346" s="2">
        <v>66000180</v>
      </c>
      <c r="D346" s="2">
        <v>142830689</v>
      </c>
      <c r="E346" t="s">
        <v>155</v>
      </c>
      <c r="F346" s="2">
        <v>9920547</v>
      </c>
      <c r="G346" t="s">
        <v>48</v>
      </c>
      <c r="H346" t="s">
        <v>9</v>
      </c>
      <c r="I346" t="s">
        <v>49</v>
      </c>
      <c r="J346" s="2">
        <v>4028856</v>
      </c>
      <c r="K346" t="s">
        <v>67</v>
      </c>
      <c r="L346" s="2">
        <v>1</v>
      </c>
      <c r="M346" s="2">
        <v>0</v>
      </c>
      <c r="N346" s="2">
        <v>0</v>
      </c>
      <c r="O346" s="2">
        <v>0</v>
      </c>
      <c r="P346" s="2">
        <v>163</v>
      </c>
      <c r="Q346" t="s">
        <v>68</v>
      </c>
      <c r="R346" s="2">
        <v>28401</v>
      </c>
      <c r="S346" t="s">
        <v>1065</v>
      </c>
      <c r="T346" t="s">
        <v>53</v>
      </c>
      <c r="U346" t="s">
        <v>54</v>
      </c>
      <c r="V346" t="s">
        <v>54</v>
      </c>
      <c r="X346" s="2">
        <v>3458921</v>
      </c>
      <c r="Y346" t="s">
        <v>1162</v>
      </c>
      <c r="Z346" t="s">
        <v>1163</v>
      </c>
      <c r="AA346" t="s">
        <v>1162</v>
      </c>
      <c r="AC346" t="s">
        <v>141</v>
      </c>
      <c r="AD346" t="s">
        <v>142</v>
      </c>
      <c r="AF346" s="3">
        <v>45658</v>
      </c>
      <c r="AG346" s="2">
        <v>0</v>
      </c>
      <c r="AH346" t="s">
        <v>60</v>
      </c>
      <c r="AI346" t="s">
        <v>54</v>
      </c>
      <c r="AJ346" s="3">
        <v>45805.640150463</v>
      </c>
    </row>
    <row r="347" spans="1:36">
      <c r="A347" s="2">
        <v>301</v>
      </c>
      <c r="B347" s="2">
        <v>117184</v>
      </c>
      <c r="C347" s="2">
        <v>65775162</v>
      </c>
      <c r="D347" s="2">
        <v>142395608</v>
      </c>
      <c r="E347" t="s">
        <v>98</v>
      </c>
      <c r="F347" s="2">
        <v>9920547</v>
      </c>
      <c r="G347" t="s">
        <v>48</v>
      </c>
      <c r="H347" t="s">
        <v>9</v>
      </c>
      <c r="I347" t="s">
        <v>49</v>
      </c>
      <c r="J347" s="2">
        <v>3606048</v>
      </c>
      <c r="K347" t="s">
        <v>50</v>
      </c>
      <c r="L347" s="2">
        <v>2</v>
      </c>
      <c r="M347" s="2">
        <v>0</v>
      </c>
      <c r="N347" s="2">
        <v>0.02</v>
      </c>
      <c r="O347" s="2">
        <v>-0.02</v>
      </c>
      <c r="P347" s="2">
        <v>163</v>
      </c>
      <c r="Q347" t="s">
        <v>68</v>
      </c>
      <c r="R347" s="2">
        <v>29178</v>
      </c>
      <c r="S347" t="s">
        <v>400</v>
      </c>
      <c r="T347" t="s">
        <v>53</v>
      </c>
      <c r="U347" t="s">
        <v>54</v>
      </c>
      <c r="V347" t="s">
        <v>54</v>
      </c>
      <c r="X347" s="2">
        <v>3444528</v>
      </c>
      <c r="Y347" t="s">
        <v>1164</v>
      </c>
      <c r="Z347" t="s">
        <v>1165</v>
      </c>
      <c r="AA347" t="s">
        <v>1164</v>
      </c>
      <c r="AC347" t="s">
        <v>79</v>
      </c>
      <c r="AD347" t="s">
        <v>80</v>
      </c>
      <c r="AE347" s="3">
        <v>46357</v>
      </c>
      <c r="AF347" s="3">
        <v>45310</v>
      </c>
      <c r="AG347" s="2">
        <v>0</v>
      </c>
      <c r="AH347" t="s">
        <v>60</v>
      </c>
      <c r="AI347" t="s">
        <v>54</v>
      </c>
      <c r="AJ347" s="3">
        <v>45801.5890277778</v>
      </c>
    </row>
    <row r="348" spans="1:36">
      <c r="A348" s="2">
        <v>301</v>
      </c>
      <c r="B348" s="2">
        <v>108656</v>
      </c>
      <c r="C348" s="2">
        <v>65763345</v>
      </c>
      <c r="D348" s="2">
        <v>142363532</v>
      </c>
      <c r="E348" t="s">
        <v>584</v>
      </c>
      <c r="F348" s="2">
        <v>9920547</v>
      </c>
      <c r="G348" t="s">
        <v>48</v>
      </c>
      <c r="H348" t="s">
        <v>9</v>
      </c>
      <c r="I348" t="s">
        <v>49</v>
      </c>
      <c r="J348" s="2">
        <v>4028856</v>
      </c>
      <c r="K348" t="s">
        <v>67</v>
      </c>
      <c r="L348" s="2">
        <v>1</v>
      </c>
      <c r="M348" s="2">
        <v>0</v>
      </c>
      <c r="N348" s="2">
        <v>0</v>
      </c>
      <c r="O348" s="2">
        <v>0</v>
      </c>
      <c r="P348" s="2">
        <v>1</v>
      </c>
      <c r="Q348" t="s">
        <v>62</v>
      </c>
      <c r="R348" s="2">
        <v>8489</v>
      </c>
      <c r="S348" t="s">
        <v>635</v>
      </c>
      <c r="T348" t="s">
        <v>53</v>
      </c>
      <c r="U348" t="s">
        <v>54</v>
      </c>
      <c r="V348" t="s">
        <v>54</v>
      </c>
      <c r="X348" s="2">
        <v>3836149</v>
      </c>
      <c r="Y348" t="s">
        <v>1166</v>
      </c>
      <c r="Z348" t="s">
        <v>1167</v>
      </c>
      <c r="AA348" t="s">
        <v>1166</v>
      </c>
      <c r="AC348" t="s">
        <v>219</v>
      </c>
      <c r="AD348" t="s">
        <v>220</v>
      </c>
      <c r="AF348" s="3">
        <v>45658</v>
      </c>
      <c r="AG348" s="2">
        <v>0</v>
      </c>
      <c r="AH348" t="s">
        <v>60</v>
      </c>
      <c r="AI348" t="s">
        <v>54</v>
      </c>
      <c r="AJ348" s="3">
        <v>45801.4192361111</v>
      </c>
    </row>
    <row r="349" spans="1:36">
      <c r="A349" s="2">
        <v>301</v>
      </c>
      <c r="B349" s="2">
        <v>123007</v>
      </c>
      <c r="C349" s="2">
        <v>65407098</v>
      </c>
      <c r="D349" s="2">
        <v>141669893</v>
      </c>
      <c r="E349" t="s">
        <v>1168</v>
      </c>
      <c r="F349" s="2">
        <v>9920547</v>
      </c>
      <c r="G349" t="s">
        <v>48</v>
      </c>
      <c r="H349" t="s">
        <v>9</v>
      </c>
      <c r="I349" t="s">
        <v>49</v>
      </c>
      <c r="J349" s="2">
        <v>4028856</v>
      </c>
      <c r="K349" t="s">
        <v>67</v>
      </c>
      <c r="L349" s="2">
        <v>1</v>
      </c>
      <c r="M349" s="2">
        <v>0</v>
      </c>
      <c r="N349" s="2">
        <v>0</v>
      </c>
      <c r="O349" s="2">
        <v>0</v>
      </c>
      <c r="P349" s="2">
        <v>93</v>
      </c>
      <c r="Q349" t="s">
        <v>428</v>
      </c>
      <c r="R349" s="2">
        <v>4028</v>
      </c>
      <c r="S349" t="s">
        <v>1169</v>
      </c>
      <c r="T349" t="s">
        <v>53</v>
      </c>
      <c r="U349" t="s">
        <v>54</v>
      </c>
      <c r="V349" t="s">
        <v>54</v>
      </c>
      <c r="X349" s="2">
        <v>7605726</v>
      </c>
      <c r="Y349" t="s">
        <v>1170</v>
      </c>
      <c r="Z349" t="s">
        <v>1171</v>
      </c>
      <c r="AA349" t="s">
        <v>1170</v>
      </c>
      <c r="AC349" t="s">
        <v>58</v>
      </c>
      <c r="AD349" t="s">
        <v>59</v>
      </c>
      <c r="AF349" s="3">
        <v>45658</v>
      </c>
      <c r="AG349" s="2">
        <v>0</v>
      </c>
      <c r="AH349" t="s">
        <v>60</v>
      </c>
      <c r="AI349" t="s">
        <v>54</v>
      </c>
      <c r="AJ349" s="3">
        <v>45794.8654513889</v>
      </c>
    </row>
    <row r="350" spans="1:36">
      <c r="A350" s="2">
        <v>301</v>
      </c>
      <c r="B350" s="2">
        <v>2729</v>
      </c>
      <c r="C350" s="2">
        <v>65919847</v>
      </c>
      <c r="D350" s="2">
        <v>142669426</v>
      </c>
      <c r="E350" t="s">
        <v>1172</v>
      </c>
      <c r="F350" s="2">
        <v>9920547</v>
      </c>
      <c r="G350" t="s">
        <v>48</v>
      </c>
      <c r="H350" t="s">
        <v>9</v>
      </c>
      <c r="I350" t="s">
        <v>49</v>
      </c>
      <c r="J350" s="2">
        <v>4028856</v>
      </c>
      <c r="K350" t="s">
        <v>67</v>
      </c>
      <c r="L350" s="2">
        <v>1</v>
      </c>
      <c r="M350" s="2">
        <v>0</v>
      </c>
      <c r="N350" s="2">
        <v>0</v>
      </c>
      <c r="O350" s="2">
        <v>0</v>
      </c>
      <c r="P350" s="2">
        <v>169</v>
      </c>
      <c r="Q350" t="s">
        <v>161</v>
      </c>
      <c r="R350" s="2">
        <v>11323</v>
      </c>
      <c r="S350" t="s">
        <v>1173</v>
      </c>
      <c r="T350" t="s">
        <v>53</v>
      </c>
      <c r="U350" t="s">
        <v>54</v>
      </c>
      <c r="V350" t="s">
        <v>54</v>
      </c>
      <c r="X350" s="2">
        <v>185631</v>
      </c>
      <c r="Y350" t="s">
        <v>1174</v>
      </c>
      <c r="Z350" t="s">
        <v>1175</v>
      </c>
      <c r="AA350" t="s">
        <v>1176</v>
      </c>
      <c r="AC350" t="s">
        <v>141</v>
      </c>
      <c r="AD350" t="s">
        <v>142</v>
      </c>
      <c r="AF350" s="3">
        <v>45658</v>
      </c>
      <c r="AG350" s="2">
        <v>0</v>
      </c>
      <c r="AH350" t="s">
        <v>60</v>
      </c>
      <c r="AI350" t="s">
        <v>54</v>
      </c>
      <c r="AJ350" s="3">
        <v>45803.8889699074</v>
      </c>
    </row>
    <row r="351" spans="1:36">
      <c r="A351" s="2">
        <v>140</v>
      </c>
      <c r="B351" s="2">
        <v>110905</v>
      </c>
      <c r="C351" s="2">
        <v>65167852</v>
      </c>
      <c r="D351" s="2">
        <v>141200721</v>
      </c>
      <c r="E351" t="s">
        <v>1084</v>
      </c>
      <c r="F351" s="2">
        <v>9920547</v>
      </c>
      <c r="G351" t="s">
        <v>48</v>
      </c>
      <c r="H351" t="s">
        <v>9</v>
      </c>
      <c r="I351" t="s">
        <v>49</v>
      </c>
      <c r="J351" s="2">
        <v>4203877</v>
      </c>
      <c r="K351" t="s">
        <v>1085</v>
      </c>
      <c r="L351" s="2">
        <v>1</v>
      </c>
      <c r="M351" s="2">
        <v>0</v>
      </c>
      <c r="N351" s="2">
        <v>0</v>
      </c>
      <c r="O351" s="2">
        <v>0</v>
      </c>
      <c r="P351" s="2">
        <v>226</v>
      </c>
      <c r="Q351" t="s">
        <v>645</v>
      </c>
      <c r="R351" s="2">
        <v>11494</v>
      </c>
      <c r="S351" t="s">
        <v>1177</v>
      </c>
      <c r="T351" t="s">
        <v>53</v>
      </c>
      <c r="U351" t="s">
        <v>54</v>
      </c>
      <c r="V351" t="s">
        <v>54</v>
      </c>
      <c r="X351" s="2">
        <v>13503536</v>
      </c>
      <c r="Y351" t="s">
        <v>728</v>
      </c>
      <c r="Z351" t="s">
        <v>729</v>
      </c>
      <c r="AA351" t="s">
        <v>728</v>
      </c>
      <c r="AC351" t="s">
        <v>274</v>
      </c>
      <c r="AD351" t="s">
        <v>275</v>
      </c>
      <c r="AF351" s="3">
        <v>45789</v>
      </c>
      <c r="AG351" s="2">
        <v>0</v>
      </c>
      <c r="AH351" t="s">
        <v>60</v>
      </c>
      <c r="AI351" t="s">
        <v>54</v>
      </c>
      <c r="AJ351" s="3">
        <v>45790.8115277778</v>
      </c>
    </row>
    <row r="352" spans="1:36">
      <c r="A352" s="2">
        <v>301</v>
      </c>
      <c r="B352" s="2">
        <v>2466</v>
      </c>
      <c r="C352" s="2">
        <v>65690111</v>
      </c>
      <c r="D352" s="2">
        <v>142220655</v>
      </c>
      <c r="E352" t="s">
        <v>209</v>
      </c>
      <c r="F352" s="2">
        <v>9920547</v>
      </c>
      <c r="G352" t="s">
        <v>48</v>
      </c>
      <c r="H352" t="s">
        <v>9</v>
      </c>
      <c r="I352" t="s">
        <v>49</v>
      </c>
      <c r="J352" s="2">
        <v>3606048</v>
      </c>
      <c r="K352" t="s">
        <v>50</v>
      </c>
      <c r="L352" s="2">
        <v>1</v>
      </c>
      <c r="M352" s="2">
        <v>0</v>
      </c>
      <c r="N352" s="2">
        <v>0.01</v>
      </c>
      <c r="O352" s="2">
        <v>-0.01</v>
      </c>
      <c r="P352" s="2">
        <v>163</v>
      </c>
      <c r="Q352" t="s">
        <v>68</v>
      </c>
      <c r="R352" s="2">
        <v>10177</v>
      </c>
      <c r="S352" t="s">
        <v>210</v>
      </c>
      <c r="T352" t="s">
        <v>53</v>
      </c>
      <c r="U352" t="s">
        <v>54</v>
      </c>
      <c r="V352" t="s">
        <v>54</v>
      </c>
      <c r="X352" s="2">
        <v>4340433</v>
      </c>
      <c r="Y352" t="s">
        <v>1178</v>
      </c>
      <c r="Z352" t="s">
        <v>1179</v>
      </c>
      <c r="AA352" t="s">
        <v>1180</v>
      </c>
      <c r="AC352" t="s">
        <v>87</v>
      </c>
      <c r="AD352" t="s">
        <v>88</v>
      </c>
      <c r="AE352" s="3">
        <v>46357</v>
      </c>
      <c r="AF352" s="3">
        <v>45310</v>
      </c>
      <c r="AG352" s="2">
        <v>0</v>
      </c>
      <c r="AH352" t="s">
        <v>60</v>
      </c>
      <c r="AI352" t="s">
        <v>54</v>
      </c>
      <c r="AJ352" s="3">
        <v>45799.86</v>
      </c>
    </row>
    <row r="353" spans="1:36">
      <c r="A353" s="2">
        <v>301</v>
      </c>
      <c r="B353" s="2">
        <v>2877</v>
      </c>
      <c r="C353" s="2">
        <v>65568013</v>
      </c>
      <c r="D353" s="2">
        <v>141986769</v>
      </c>
      <c r="E353" t="s">
        <v>859</v>
      </c>
      <c r="F353" s="2">
        <v>9920547</v>
      </c>
      <c r="G353" t="s">
        <v>48</v>
      </c>
      <c r="H353" t="s">
        <v>9</v>
      </c>
      <c r="I353" t="s">
        <v>49</v>
      </c>
      <c r="J353" s="2">
        <v>4028856</v>
      </c>
      <c r="K353" t="s">
        <v>67</v>
      </c>
      <c r="L353" s="2">
        <v>1</v>
      </c>
      <c r="M353" s="2">
        <v>0</v>
      </c>
      <c r="N353" s="2">
        <v>0</v>
      </c>
      <c r="O353" s="2">
        <v>0</v>
      </c>
      <c r="P353" s="2">
        <v>163</v>
      </c>
      <c r="Q353" t="s">
        <v>68</v>
      </c>
      <c r="R353" s="2">
        <v>7749</v>
      </c>
      <c r="S353" t="s">
        <v>1181</v>
      </c>
      <c r="T353" t="s">
        <v>53</v>
      </c>
      <c r="U353" t="s">
        <v>54</v>
      </c>
      <c r="V353" t="s">
        <v>54</v>
      </c>
      <c r="X353" s="2">
        <v>32192983</v>
      </c>
      <c r="Y353" t="s">
        <v>1182</v>
      </c>
      <c r="Z353" t="s">
        <v>1183</v>
      </c>
      <c r="AA353" t="s">
        <v>1184</v>
      </c>
      <c r="AC353" t="s">
        <v>219</v>
      </c>
      <c r="AD353" t="s">
        <v>220</v>
      </c>
      <c r="AF353" s="3">
        <v>45658</v>
      </c>
      <c r="AG353" s="2">
        <v>0</v>
      </c>
      <c r="AH353" t="s">
        <v>60</v>
      </c>
      <c r="AI353" t="s">
        <v>54</v>
      </c>
      <c r="AJ353" s="3">
        <v>45797.7968634259</v>
      </c>
    </row>
    <row r="354" spans="1:36">
      <c r="A354" s="2">
        <v>301</v>
      </c>
      <c r="B354" s="2">
        <v>2466</v>
      </c>
      <c r="C354" s="2">
        <v>65690322</v>
      </c>
      <c r="D354" s="2">
        <v>142221007</v>
      </c>
      <c r="E354" t="s">
        <v>209</v>
      </c>
      <c r="F354" s="2">
        <v>9920547</v>
      </c>
      <c r="G354" t="s">
        <v>48</v>
      </c>
      <c r="H354" t="s">
        <v>9</v>
      </c>
      <c r="I354" t="s">
        <v>49</v>
      </c>
      <c r="J354" s="2">
        <v>3606048</v>
      </c>
      <c r="K354" t="s">
        <v>50</v>
      </c>
      <c r="L354" s="2">
        <v>1</v>
      </c>
      <c r="M354" s="2">
        <v>0</v>
      </c>
      <c r="N354" s="2">
        <v>0.01</v>
      </c>
      <c r="O354" s="2">
        <v>-0.01</v>
      </c>
      <c r="P354" s="2">
        <v>163</v>
      </c>
      <c r="Q354" t="s">
        <v>68</v>
      </c>
      <c r="R354" s="2">
        <v>4086</v>
      </c>
      <c r="S354" t="s">
        <v>669</v>
      </c>
      <c r="T354" t="s">
        <v>53</v>
      </c>
      <c r="U354" t="s">
        <v>54</v>
      </c>
      <c r="V354" t="s">
        <v>54</v>
      </c>
      <c r="X354" s="2">
        <v>4340433</v>
      </c>
      <c r="Y354" t="s">
        <v>1178</v>
      </c>
      <c r="Z354" t="s">
        <v>1179</v>
      </c>
      <c r="AA354" t="s">
        <v>1180</v>
      </c>
      <c r="AC354" t="s">
        <v>87</v>
      </c>
      <c r="AD354" t="s">
        <v>88</v>
      </c>
      <c r="AE354" s="3">
        <v>46357</v>
      </c>
      <c r="AF354" s="3">
        <v>45310</v>
      </c>
      <c r="AG354" s="2">
        <v>0</v>
      </c>
      <c r="AH354" t="s">
        <v>60</v>
      </c>
      <c r="AI354" t="s">
        <v>54</v>
      </c>
      <c r="AJ354" s="3">
        <v>45799.8615277778</v>
      </c>
    </row>
    <row r="355" spans="1:36">
      <c r="A355" s="2">
        <v>301</v>
      </c>
      <c r="B355" s="2">
        <v>2778</v>
      </c>
      <c r="C355" s="2">
        <v>65979092</v>
      </c>
      <c r="D355" s="2">
        <v>142787016</v>
      </c>
      <c r="E355" t="s">
        <v>81</v>
      </c>
      <c r="F355" s="2">
        <v>9920547</v>
      </c>
      <c r="G355" t="s">
        <v>48</v>
      </c>
      <c r="H355" t="s">
        <v>9</v>
      </c>
      <c r="I355" t="s">
        <v>49</v>
      </c>
      <c r="J355" s="2">
        <v>3606048</v>
      </c>
      <c r="K355" t="s">
        <v>50</v>
      </c>
      <c r="L355" s="2">
        <v>1</v>
      </c>
      <c r="M355" s="2">
        <v>0</v>
      </c>
      <c r="N355" s="2">
        <v>0.01</v>
      </c>
      <c r="O355" s="2">
        <v>-0.01</v>
      </c>
      <c r="P355" s="2">
        <v>171</v>
      </c>
      <c r="Q355" t="s">
        <v>184</v>
      </c>
      <c r="R355" s="2">
        <v>29183</v>
      </c>
      <c r="S355" t="s">
        <v>317</v>
      </c>
      <c r="T355" t="s">
        <v>53</v>
      </c>
      <c r="U355" t="s">
        <v>54</v>
      </c>
      <c r="V355" t="s">
        <v>54</v>
      </c>
      <c r="X355" s="2">
        <v>4322836</v>
      </c>
      <c r="Y355" t="s">
        <v>1185</v>
      </c>
      <c r="Z355" t="s">
        <v>1186</v>
      </c>
      <c r="AA355" t="s">
        <v>1185</v>
      </c>
      <c r="AC355" t="s">
        <v>87</v>
      </c>
      <c r="AD355" t="s">
        <v>88</v>
      </c>
      <c r="AE355" s="3">
        <v>46357</v>
      </c>
      <c r="AF355" s="3">
        <v>45310</v>
      </c>
      <c r="AG355" s="2">
        <v>0</v>
      </c>
      <c r="AH355" t="s">
        <v>60</v>
      </c>
      <c r="AI355" t="s">
        <v>54</v>
      </c>
      <c r="AJ355" s="3">
        <v>45805.3857407407</v>
      </c>
    </row>
    <row r="356" spans="1:36">
      <c r="A356" s="2">
        <v>301</v>
      </c>
      <c r="B356" s="2">
        <v>2844</v>
      </c>
      <c r="C356" s="2">
        <v>65210851</v>
      </c>
      <c r="D356" s="2">
        <v>141283836</v>
      </c>
      <c r="E356" t="s">
        <v>850</v>
      </c>
      <c r="F356" s="2">
        <v>9920547</v>
      </c>
      <c r="G356" t="s">
        <v>48</v>
      </c>
      <c r="H356" t="s">
        <v>9</v>
      </c>
      <c r="I356" t="s">
        <v>49</v>
      </c>
      <c r="J356" s="2">
        <v>4028856</v>
      </c>
      <c r="K356" t="s">
        <v>67</v>
      </c>
      <c r="L356" s="2">
        <v>1</v>
      </c>
      <c r="M356" s="2">
        <v>0</v>
      </c>
      <c r="N356" s="2">
        <v>0</v>
      </c>
      <c r="O356" s="2">
        <v>0</v>
      </c>
      <c r="P356" s="2">
        <v>163</v>
      </c>
      <c r="Q356" t="s">
        <v>68</v>
      </c>
      <c r="R356" s="2">
        <v>11142</v>
      </c>
      <c r="S356" t="s">
        <v>1187</v>
      </c>
      <c r="T356" t="s">
        <v>53</v>
      </c>
      <c r="U356" t="s">
        <v>54</v>
      </c>
      <c r="V356" t="s">
        <v>54</v>
      </c>
      <c r="X356" s="2">
        <v>3533214</v>
      </c>
      <c r="Y356" t="s">
        <v>852</v>
      </c>
      <c r="Z356" t="s">
        <v>853</v>
      </c>
      <c r="AA356" t="s">
        <v>852</v>
      </c>
      <c r="AC356" t="s">
        <v>58</v>
      </c>
      <c r="AD356" t="s">
        <v>59</v>
      </c>
      <c r="AF356" s="3">
        <v>45658</v>
      </c>
      <c r="AG356" s="2">
        <v>0</v>
      </c>
      <c r="AH356" t="s">
        <v>60</v>
      </c>
      <c r="AI356" t="s">
        <v>54</v>
      </c>
      <c r="AJ356" s="3">
        <v>45791.6341782407</v>
      </c>
    </row>
    <row r="357" spans="1:36">
      <c r="A357" s="2">
        <v>140</v>
      </c>
      <c r="B357" s="2">
        <v>110907</v>
      </c>
      <c r="C357" s="2">
        <v>65788665</v>
      </c>
      <c r="D357" s="2">
        <v>142418188</v>
      </c>
      <c r="E357" t="s">
        <v>269</v>
      </c>
      <c r="F357" s="2">
        <v>9920547</v>
      </c>
      <c r="G357" t="s">
        <v>48</v>
      </c>
      <c r="H357" t="s">
        <v>9</v>
      </c>
      <c r="I357" t="s">
        <v>49</v>
      </c>
      <c r="J357" s="2">
        <v>3689011</v>
      </c>
      <c r="K357" t="s">
        <v>270</v>
      </c>
      <c r="L357" s="2">
        <v>1</v>
      </c>
      <c r="M357" s="2">
        <v>0</v>
      </c>
      <c r="N357" s="2">
        <v>0</v>
      </c>
      <c r="O357" s="2">
        <v>0</v>
      </c>
      <c r="P357" s="2">
        <v>2</v>
      </c>
      <c r="Q357" t="s">
        <v>204</v>
      </c>
      <c r="R357" s="2">
        <v>11299</v>
      </c>
      <c r="S357" t="s">
        <v>900</v>
      </c>
      <c r="T357" t="s">
        <v>53</v>
      </c>
      <c r="U357" t="s">
        <v>54</v>
      </c>
      <c r="V357" t="s">
        <v>54</v>
      </c>
      <c r="X357" s="2">
        <v>32199421</v>
      </c>
      <c r="Y357" t="s">
        <v>1188</v>
      </c>
      <c r="Z357" t="s">
        <v>1189</v>
      </c>
      <c r="AA357" t="s">
        <v>1190</v>
      </c>
      <c r="AC357" t="s">
        <v>274</v>
      </c>
      <c r="AD357" t="s">
        <v>275</v>
      </c>
      <c r="AE357" s="3">
        <v>46265</v>
      </c>
      <c r="AF357" s="3">
        <v>45505</v>
      </c>
      <c r="AG357" s="2">
        <v>0</v>
      </c>
      <c r="AH357" t="s">
        <v>60</v>
      </c>
      <c r="AI357" t="s">
        <v>54</v>
      </c>
      <c r="AJ357" s="3">
        <v>45801.7175</v>
      </c>
    </row>
    <row r="358" spans="1:36">
      <c r="A358" s="2">
        <v>301</v>
      </c>
      <c r="B358" s="2">
        <v>2873</v>
      </c>
      <c r="C358" s="2">
        <v>65672611</v>
      </c>
      <c r="D358" s="2">
        <v>142188226</v>
      </c>
      <c r="E358" t="s">
        <v>151</v>
      </c>
      <c r="F358" s="2">
        <v>9920547</v>
      </c>
      <c r="G358" t="s">
        <v>48</v>
      </c>
      <c r="H358" t="s">
        <v>9</v>
      </c>
      <c r="I358" t="s">
        <v>49</v>
      </c>
      <c r="J358" s="2">
        <v>3606048</v>
      </c>
      <c r="K358" t="s">
        <v>50</v>
      </c>
      <c r="L358" s="2">
        <v>1</v>
      </c>
      <c r="M358" s="2">
        <v>0</v>
      </c>
      <c r="N358" s="2">
        <v>0.01</v>
      </c>
      <c r="O358" s="2">
        <v>-0.01</v>
      </c>
      <c r="P358" s="2">
        <v>163</v>
      </c>
      <c r="Q358" t="s">
        <v>68</v>
      </c>
      <c r="R358" s="2">
        <v>15224</v>
      </c>
      <c r="S358" t="s">
        <v>152</v>
      </c>
      <c r="T358" t="s">
        <v>53</v>
      </c>
      <c r="U358" t="s">
        <v>54</v>
      </c>
      <c r="V358" t="s">
        <v>54</v>
      </c>
      <c r="X358" s="2">
        <v>19349946</v>
      </c>
      <c r="Y358" t="s">
        <v>1191</v>
      </c>
      <c r="Z358" t="s">
        <v>1192</v>
      </c>
      <c r="AA358" t="s">
        <v>1191</v>
      </c>
      <c r="AC358" t="s">
        <v>58</v>
      </c>
      <c r="AD358" t="s">
        <v>59</v>
      </c>
      <c r="AE358" s="3">
        <v>46357</v>
      </c>
      <c r="AF358" s="3">
        <v>45310</v>
      </c>
      <c r="AG358" s="2">
        <v>0</v>
      </c>
      <c r="AH358" t="s">
        <v>60</v>
      </c>
      <c r="AI358" t="s">
        <v>54</v>
      </c>
      <c r="AJ358" s="3">
        <v>45799.7037731481</v>
      </c>
    </row>
    <row r="359" spans="1:36">
      <c r="A359" s="2">
        <v>301</v>
      </c>
      <c r="B359" s="2">
        <v>2512</v>
      </c>
      <c r="C359" s="2">
        <v>65632590</v>
      </c>
      <c r="D359" s="2">
        <v>142109131</v>
      </c>
      <c r="E359" t="s">
        <v>302</v>
      </c>
      <c r="F359" s="2">
        <v>9920547</v>
      </c>
      <c r="G359" t="s">
        <v>48</v>
      </c>
      <c r="H359" t="s">
        <v>9</v>
      </c>
      <c r="I359" t="s">
        <v>49</v>
      </c>
      <c r="J359" s="2">
        <v>4028856</v>
      </c>
      <c r="K359" t="s">
        <v>67</v>
      </c>
      <c r="L359" s="2">
        <v>1</v>
      </c>
      <c r="M359" s="2">
        <v>0</v>
      </c>
      <c r="N359" s="2">
        <v>0</v>
      </c>
      <c r="O359" s="2">
        <v>0</v>
      </c>
      <c r="P359" s="2">
        <v>163</v>
      </c>
      <c r="Q359" t="s">
        <v>68</v>
      </c>
      <c r="R359" s="2">
        <v>7046</v>
      </c>
      <c r="S359" t="s">
        <v>1193</v>
      </c>
      <c r="T359" t="s">
        <v>53</v>
      </c>
      <c r="U359" t="s">
        <v>54</v>
      </c>
      <c r="V359" t="s">
        <v>54</v>
      </c>
      <c r="X359" s="2">
        <v>31046573</v>
      </c>
      <c r="Y359" t="s">
        <v>1194</v>
      </c>
      <c r="Z359" t="s">
        <v>1195</v>
      </c>
      <c r="AA359" t="s">
        <v>1196</v>
      </c>
      <c r="AC359" t="s">
        <v>79</v>
      </c>
      <c r="AD359" t="s">
        <v>80</v>
      </c>
      <c r="AF359" s="3">
        <v>45658</v>
      </c>
      <c r="AG359" s="2">
        <v>0</v>
      </c>
      <c r="AH359" t="s">
        <v>60</v>
      </c>
      <c r="AI359" t="s">
        <v>54</v>
      </c>
      <c r="AJ359" s="3">
        <v>45798.8445138889</v>
      </c>
    </row>
    <row r="360" spans="1:36">
      <c r="A360" s="2">
        <v>301</v>
      </c>
      <c r="B360" s="2">
        <v>106399</v>
      </c>
      <c r="C360" s="2">
        <v>65634920</v>
      </c>
      <c r="D360" s="2">
        <v>142112972</v>
      </c>
      <c r="E360" t="s">
        <v>375</v>
      </c>
      <c r="F360" s="2">
        <v>9920547</v>
      </c>
      <c r="G360" t="s">
        <v>48</v>
      </c>
      <c r="H360" t="s">
        <v>9</v>
      </c>
      <c r="I360" t="s">
        <v>49</v>
      </c>
      <c r="J360" s="2">
        <v>4028856</v>
      </c>
      <c r="K360" t="s">
        <v>67</v>
      </c>
      <c r="L360" s="2">
        <v>1</v>
      </c>
      <c r="M360" s="2">
        <v>0</v>
      </c>
      <c r="N360" s="2">
        <v>0</v>
      </c>
      <c r="O360" s="2">
        <v>0</v>
      </c>
      <c r="P360" s="2">
        <v>163</v>
      </c>
      <c r="Q360" t="s">
        <v>68</v>
      </c>
      <c r="R360" s="2">
        <v>13698</v>
      </c>
      <c r="S360" t="s">
        <v>943</v>
      </c>
      <c r="T360" t="s">
        <v>53</v>
      </c>
      <c r="U360" t="s">
        <v>54</v>
      </c>
      <c r="V360" t="s">
        <v>54</v>
      </c>
      <c r="X360" s="2">
        <v>12058696</v>
      </c>
      <c r="Y360" t="s">
        <v>1197</v>
      </c>
      <c r="Z360" t="s">
        <v>1198</v>
      </c>
      <c r="AA360" t="s">
        <v>1197</v>
      </c>
      <c r="AC360" t="s">
        <v>141</v>
      </c>
      <c r="AD360" t="s">
        <v>142</v>
      </c>
      <c r="AF360" s="3">
        <v>45658</v>
      </c>
      <c r="AG360" s="2">
        <v>0</v>
      </c>
      <c r="AH360" t="s">
        <v>60</v>
      </c>
      <c r="AI360" t="s">
        <v>54</v>
      </c>
      <c r="AJ360" s="3">
        <v>45798.8594560185</v>
      </c>
    </row>
    <row r="361" spans="1:36">
      <c r="A361" s="2">
        <v>301</v>
      </c>
      <c r="B361" s="2">
        <v>2520</v>
      </c>
      <c r="C361" s="2">
        <v>65459906</v>
      </c>
      <c r="D361" s="2">
        <v>141774535</v>
      </c>
      <c r="E361" t="s">
        <v>700</v>
      </c>
      <c r="F361" s="2">
        <v>9920547</v>
      </c>
      <c r="G361" t="s">
        <v>48</v>
      </c>
      <c r="H361" t="s">
        <v>9</v>
      </c>
      <c r="I361" t="s">
        <v>49</v>
      </c>
      <c r="J361" s="2">
        <v>3606048</v>
      </c>
      <c r="K361" t="s">
        <v>50</v>
      </c>
      <c r="L361" s="2">
        <v>2</v>
      </c>
      <c r="M361" s="2">
        <v>0</v>
      </c>
      <c r="N361" s="2">
        <v>0.02</v>
      </c>
      <c r="O361" s="2">
        <v>-0.02</v>
      </c>
      <c r="P361" s="2">
        <v>163</v>
      </c>
      <c r="Q361" t="s">
        <v>68</v>
      </c>
      <c r="R361" s="2">
        <v>13581</v>
      </c>
      <c r="S361" t="s">
        <v>701</v>
      </c>
      <c r="T361" t="s">
        <v>53</v>
      </c>
      <c r="U361" t="s">
        <v>54</v>
      </c>
      <c r="V361" t="s">
        <v>54</v>
      </c>
      <c r="X361" s="2">
        <v>612294</v>
      </c>
      <c r="Y361" t="s">
        <v>1199</v>
      </c>
      <c r="Z361" t="s">
        <v>1200</v>
      </c>
      <c r="AA361" t="s">
        <v>1201</v>
      </c>
      <c r="AC361" t="s">
        <v>79</v>
      </c>
      <c r="AD361" t="s">
        <v>80</v>
      </c>
      <c r="AE361" s="3">
        <v>46357</v>
      </c>
      <c r="AF361" s="3">
        <v>45310</v>
      </c>
      <c r="AG361" s="2">
        <v>0</v>
      </c>
      <c r="AH361" t="s">
        <v>60</v>
      </c>
      <c r="AI361" t="s">
        <v>54</v>
      </c>
      <c r="AJ361" s="3">
        <v>45795.8376041667</v>
      </c>
    </row>
    <row r="362" spans="1:36">
      <c r="A362" s="2">
        <v>301</v>
      </c>
      <c r="B362" s="2">
        <v>119262</v>
      </c>
      <c r="C362" s="2">
        <v>65447307</v>
      </c>
      <c r="D362" s="2">
        <v>141751302</v>
      </c>
      <c r="E362" t="s">
        <v>1202</v>
      </c>
      <c r="F362" s="2">
        <v>9920547</v>
      </c>
      <c r="G362" t="s">
        <v>48</v>
      </c>
      <c r="H362" t="s">
        <v>9</v>
      </c>
      <c r="I362" t="s">
        <v>49</v>
      </c>
      <c r="J362" s="2">
        <v>3606048</v>
      </c>
      <c r="K362" t="s">
        <v>50</v>
      </c>
      <c r="L362" s="2">
        <v>1</v>
      </c>
      <c r="M362" s="2">
        <v>0</v>
      </c>
      <c r="N362" s="2">
        <v>0.01</v>
      </c>
      <c r="O362" s="2">
        <v>-0.01</v>
      </c>
      <c r="P362" s="2">
        <v>163</v>
      </c>
      <c r="Q362" t="s">
        <v>68</v>
      </c>
      <c r="R362" s="2">
        <v>6544</v>
      </c>
      <c r="S362" t="s">
        <v>1203</v>
      </c>
      <c r="T362" t="s">
        <v>53</v>
      </c>
      <c r="U362" t="s">
        <v>54</v>
      </c>
      <c r="V362" t="s">
        <v>54</v>
      </c>
      <c r="X362" s="2">
        <v>644633</v>
      </c>
      <c r="Y362" t="s">
        <v>1204</v>
      </c>
      <c r="Z362" t="s">
        <v>1205</v>
      </c>
      <c r="AA362" t="s">
        <v>1206</v>
      </c>
      <c r="AC362" t="s">
        <v>79</v>
      </c>
      <c r="AD362" t="s">
        <v>80</v>
      </c>
      <c r="AE362" s="3">
        <v>46357</v>
      </c>
      <c r="AF362" s="3">
        <v>45310</v>
      </c>
      <c r="AG362" s="2">
        <v>0</v>
      </c>
      <c r="AH362" t="s">
        <v>60</v>
      </c>
      <c r="AI362" t="s">
        <v>54</v>
      </c>
      <c r="AJ362" s="3">
        <v>45795.7156018519</v>
      </c>
    </row>
    <row r="363" spans="1:36">
      <c r="A363" s="2">
        <v>301</v>
      </c>
      <c r="B363" s="2">
        <v>2512</v>
      </c>
      <c r="C363" s="2">
        <v>65604350</v>
      </c>
      <c r="D363" s="2">
        <v>142055766</v>
      </c>
      <c r="E363" t="s">
        <v>302</v>
      </c>
      <c r="F363" s="2">
        <v>9920547</v>
      </c>
      <c r="G363" t="s">
        <v>48</v>
      </c>
      <c r="H363" t="s">
        <v>9</v>
      </c>
      <c r="I363" t="s">
        <v>49</v>
      </c>
      <c r="J363" s="2">
        <v>4028856</v>
      </c>
      <c r="K363" t="s">
        <v>67</v>
      </c>
      <c r="L363" s="2">
        <v>2</v>
      </c>
      <c r="M363" s="2">
        <v>0</v>
      </c>
      <c r="N363" s="2">
        <v>0</v>
      </c>
      <c r="O363" s="2">
        <v>0</v>
      </c>
      <c r="P363" s="2">
        <v>163</v>
      </c>
      <c r="Q363" t="s">
        <v>68</v>
      </c>
      <c r="R363" s="2">
        <v>6303</v>
      </c>
      <c r="S363" t="s">
        <v>591</v>
      </c>
      <c r="T363" t="s">
        <v>53</v>
      </c>
      <c r="U363" t="s">
        <v>54</v>
      </c>
      <c r="V363" t="s">
        <v>54</v>
      </c>
      <c r="X363" s="2">
        <v>32194019</v>
      </c>
      <c r="Y363" t="s">
        <v>1207</v>
      </c>
      <c r="Z363" t="s">
        <v>1208</v>
      </c>
      <c r="AA363" t="s">
        <v>1209</v>
      </c>
      <c r="AC363" t="s">
        <v>79</v>
      </c>
      <c r="AD363" t="s">
        <v>80</v>
      </c>
      <c r="AF363" s="3">
        <v>45658</v>
      </c>
      <c r="AG363" s="2">
        <v>0</v>
      </c>
      <c r="AH363" t="s">
        <v>60</v>
      </c>
      <c r="AI363" t="s">
        <v>54</v>
      </c>
      <c r="AJ363" s="3">
        <v>45798.5249884259</v>
      </c>
    </row>
    <row r="364" spans="1:36">
      <c r="A364" s="2">
        <v>140</v>
      </c>
      <c r="B364" s="2">
        <v>110907</v>
      </c>
      <c r="C364" s="2">
        <v>65778585</v>
      </c>
      <c r="D364" s="2">
        <v>142397076</v>
      </c>
      <c r="E364" t="s">
        <v>269</v>
      </c>
      <c r="F364" s="2">
        <v>9920547</v>
      </c>
      <c r="G364" t="s">
        <v>48</v>
      </c>
      <c r="H364" t="s">
        <v>9</v>
      </c>
      <c r="I364" t="s">
        <v>49</v>
      </c>
      <c r="J364" s="2">
        <v>3689011</v>
      </c>
      <c r="K364" t="s">
        <v>270</v>
      </c>
      <c r="L364" s="2">
        <v>1</v>
      </c>
      <c r="M364" s="2">
        <v>0</v>
      </c>
      <c r="N364" s="2">
        <v>0</v>
      </c>
      <c r="O364" s="2">
        <v>0</v>
      </c>
      <c r="P364" s="2">
        <v>1</v>
      </c>
      <c r="Q364" t="s">
        <v>62</v>
      </c>
      <c r="R364" s="2">
        <v>1275</v>
      </c>
      <c r="S364" t="s">
        <v>1210</v>
      </c>
      <c r="T364" t="s">
        <v>53</v>
      </c>
      <c r="U364" t="s">
        <v>54</v>
      </c>
      <c r="V364" t="s">
        <v>54</v>
      </c>
      <c r="X364" s="2">
        <v>13480712</v>
      </c>
      <c r="Y364" t="s">
        <v>1211</v>
      </c>
      <c r="Z364" t="s">
        <v>1212</v>
      </c>
      <c r="AA364" t="s">
        <v>1211</v>
      </c>
      <c r="AC364" t="s">
        <v>274</v>
      </c>
      <c r="AD364" t="s">
        <v>275</v>
      </c>
      <c r="AE364" s="3">
        <v>46265</v>
      </c>
      <c r="AF364" s="3">
        <v>45505</v>
      </c>
      <c r="AG364" s="2">
        <v>0</v>
      </c>
      <c r="AH364" t="s">
        <v>60</v>
      </c>
      <c r="AI364" t="s">
        <v>54</v>
      </c>
      <c r="AJ364" s="3">
        <v>45801.5986574074</v>
      </c>
    </row>
    <row r="365" spans="1:36">
      <c r="A365" s="2">
        <v>301</v>
      </c>
      <c r="B365" s="2">
        <v>102934</v>
      </c>
      <c r="C365" s="2">
        <v>65632602</v>
      </c>
      <c r="D365" s="2">
        <v>142108355</v>
      </c>
      <c r="E365" t="s">
        <v>358</v>
      </c>
      <c r="F365" s="2">
        <v>9920547</v>
      </c>
      <c r="G365" t="s">
        <v>48</v>
      </c>
      <c r="H365" t="s">
        <v>9</v>
      </c>
      <c r="I365" t="s">
        <v>49</v>
      </c>
      <c r="J365" s="2">
        <v>3951696</v>
      </c>
      <c r="K365" t="s">
        <v>290</v>
      </c>
      <c r="L365" s="2">
        <v>2</v>
      </c>
      <c r="M365" s="2">
        <v>0</v>
      </c>
      <c r="N365" s="2">
        <v>0</v>
      </c>
      <c r="O365" s="2">
        <v>0</v>
      </c>
      <c r="P365" s="2">
        <v>169</v>
      </c>
      <c r="Q365" t="s">
        <v>161</v>
      </c>
      <c r="R365" s="2">
        <v>16076</v>
      </c>
      <c r="S365" t="s">
        <v>1213</v>
      </c>
      <c r="T365" t="s">
        <v>53</v>
      </c>
      <c r="U365" t="s">
        <v>54</v>
      </c>
      <c r="V365" t="s">
        <v>54</v>
      </c>
      <c r="X365" s="2">
        <v>636009</v>
      </c>
      <c r="Y365" t="s">
        <v>1214</v>
      </c>
      <c r="Z365" t="s">
        <v>1215</v>
      </c>
      <c r="AA365" t="s">
        <v>1216</v>
      </c>
      <c r="AC365" t="s">
        <v>87</v>
      </c>
      <c r="AD365" t="s">
        <v>88</v>
      </c>
      <c r="AE365" s="3">
        <v>46721</v>
      </c>
      <c r="AF365" s="3">
        <v>45566</v>
      </c>
      <c r="AG365" s="2">
        <v>0</v>
      </c>
      <c r="AH365" t="s">
        <v>60</v>
      </c>
      <c r="AI365" t="s">
        <v>54</v>
      </c>
      <c r="AJ365" s="3">
        <v>45798.8415277778</v>
      </c>
    </row>
    <row r="366" spans="1:36">
      <c r="A366" s="2">
        <v>301</v>
      </c>
      <c r="B366" s="2">
        <v>117184</v>
      </c>
      <c r="C366" s="2">
        <v>65548885</v>
      </c>
      <c r="D366" s="2">
        <v>141949443</v>
      </c>
      <c r="E366" t="s">
        <v>98</v>
      </c>
      <c r="F366" s="2">
        <v>9920547</v>
      </c>
      <c r="G366" t="s">
        <v>48</v>
      </c>
      <c r="H366" t="s">
        <v>9</v>
      </c>
      <c r="I366" t="s">
        <v>49</v>
      </c>
      <c r="J366" s="2">
        <v>3606048</v>
      </c>
      <c r="K366" t="s">
        <v>50</v>
      </c>
      <c r="L366" s="2">
        <v>1</v>
      </c>
      <c r="M366" s="2">
        <v>0</v>
      </c>
      <c r="N366" s="2">
        <v>0.01</v>
      </c>
      <c r="O366" s="2">
        <v>-0.01</v>
      </c>
      <c r="P366" s="2">
        <v>163</v>
      </c>
      <c r="Q366" t="s">
        <v>68</v>
      </c>
      <c r="R366" s="2">
        <v>27739</v>
      </c>
      <c r="S366" t="s">
        <v>99</v>
      </c>
      <c r="T366" t="s">
        <v>53</v>
      </c>
      <c r="U366" t="s">
        <v>54</v>
      </c>
      <c r="V366" t="s">
        <v>54</v>
      </c>
      <c r="X366" s="2">
        <v>10464994</v>
      </c>
      <c r="Y366" t="s">
        <v>1217</v>
      </c>
      <c r="Z366" t="s">
        <v>1218</v>
      </c>
      <c r="AA366" t="s">
        <v>1217</v>
      </c>
      <c r="AC366" t="s">
        <v>79</v>
      </c>
      <c r="AD366" t="s">
        <v>80</v>
      </c>
      <c r="AE366" s="3">
        <v>46357</v>
      </c>
      <c r="AF366" s="3">
        <v>45310</v>
      </c>
      <c r="AG366" s="2">
        <v>0</v>
      </c>
      <c r="AH366" t="s">
        <v>60</v>
      </c>
      <c r="AI366" t="s">
        <v>54</v>
      </c>
      <c r="AJ366" s="3">
        <v>45797.5475347222</v>
      </c>
    </row>
    <row r="367" spans="1:36">
      <c r="A367" s="2">
        <v>301</v>
      </c>
      <c r="B367" s="2">
        <v>2874</v>
      </c>
      <c r="C367" s="2">
        <v>65547503</v>
      </c>
      <c r="D367" s="2">
        <v>141948365</v>
      </c>
      <c r="E367" t="s">
        <v>127</v>
      </c>
      <c r="F367" s="2">
        <v>9920547</v>
      </c>
      <c r="G367" t="s">
        <v>48</v>
      </c>
      <c r="H367" t="s">
        <v>9</v>
      </c>
      <c r="I367" t="s">
        <v>49</v>
      </c>
      <c r="J367" s="2">
        <v>4028856</v>
      </c>
      <c r="K367" t="s">
        <v>67</v>
      </c>
      <c r="L367" s="2">
        <v>1</v>
      </c>
      <c r="M367" s="2">
        <v>0</v>
      </c>
      <c r="N367" s="2">
        <v>0</v>
      </c>
      <c r="O367" s="2">
        <v>0</v>
      </c>
      <c r="P367" s="2">
        <v>163</v>
      </c>
      <c r="Q367" t="s">
        <v>68</v>
      </c>
      <c r="R367" s="2">
        <v>14740</v>
      </c>
      <c r="S367" t="s">
        <v>1219</v>
      </c>
      <c r="T367" t="s">
        <v>53</v>
      </c>
      <c r="U367" t="s">
        <v>54</v>
      </c>
      <c r="V367" t="s">
        <v>54</v>
      </c>
      <c r="X367" s="2">
        <v>17307922</v>
      </c>
      <c r="Y367" t="s">
        <v>1220</v>
      </c>
      <c r="Z367" t="s">
        <v>1221</v>
      </c>
      <c r="AA367" t="s">
        <v>1220</v>
      </c>
      <c r="AC367" t="s">
        <v>58</v>
      </c>
      <c r="AD367" t="s">
        <v>59</v>
      </c>
      <c r="AF367" s="3">
        <v>45658</v>
      </c>
      <c r="AG367" s="2">
        <v>0</v>
      </c>
      <c r="AH367" t="s">
        <v>60</v>
      </c>
      <c r="AI367" t="s">
        <v>54</v>
      </c>
      <c r="AJ367" s="3">
        <v>45797.5391898148</v>
      </c>
    </row>
    <row r="368" spans="1:36">
      <c r="A368" s="2">
        <v>301</v>
      </c>
      <c r="B368" s="2">
        <v>102935</v>
      </c>
      <c r="C368" s="2">
        <v>65380264</v>
      </c>
      <c r="D368" s="2">
        <v>141645259</v>
      </c>
      <c r="E368" t="s">
        <v>349</v>
      </c>
      <c r="F368" s="2">
        <v>9920547</v>
      </c>
      <c r="G368" t="s">
        <v>48</v>
      </c>
      <c r="H368" t="s">
        <v>9</v>
      </c>
      <c r="I368" t="s">
        <v>49</v>
      </c>
      <c r="J368" s="2">
        <v>3606048</v>
      </c>
      <c r="K368" t="s">
        <v>50</v>
      </c>
      <c r="L368" s="2">
        <v>2</v>
      </c>
      <c r="M368" s="2">
        <v>0</v>
      </c>
      <c r="N368" s="2">
        <v>0.02</v>
      </c>
      <c r="O368" s="2">
        <v>-0.02</v>
      </c>
      <c r="P368" s="2">
        <v>1</v>
      </c>
      <c r="Q368" t="s">
        <v>62</v>
      </c>
      <c r="R368" s="2">
        <v>28480</v>
      </c>
      <c r="S368" t="s">
        <v>350</v>
      </c>
      <c r="T368" t="s">
        <v>53</v>
      </c>
      <c r="U368" t="s">
        <v>54</v>
      </c>
      <c r="V368" t="s">
        <v>54</v>
      </c>
      <c r="X368" s="2">
        <v>32187722</v>
      </c>
      <c r="Y368" t="s">
        <v>1222</v>
      </c>
      <c r="Z368" t="s">
        <v>1223</v>
      </c>
      <c r="AA368" t="s">
        <v>1224</v>
      </c>
      <c r="AC368" t="s">
        <v>118</v>
      </c>
      <c r="AD368" t="s">
        <v>119</v>
      </c>
      <c r="AE368" s="3">
        <v>46357</v>
      </c>
      <c r="AF368" s="3">
        <v>45310</v>
      </c>
      <c r="AG368" s="2">
        <v>0</v>
      </c>
      <c r="AH368" t="s">
        <v>60</v>
      </c>
      <c r="AI368" t="s">
        <v>54</v>
      </c>
      <c r="AJ368" s="3">
        <v>45794.7558101852</v>
      </c>
    </row>
    <row r="369" spans="1:36">
      <c r="A369" s="2">
        <v>301</v>
      </c>
      <c r="B369" s="2">
        <v>2512</v>
      </c>
      <c r="C369" s="2">
        <v>65194220</v>
      </c>
      <c r="D369" s="2">
        <v>141250936</v>
      </c>
      <c r="E369" t="s">
        <v>302</v>
      </c>
      <c r="F369" s="2">
        <v>9920547</v>
      </c>
      <c r="G369" t="s">
        <v>48</v>
      </c>
      <c r="H369" t="s">
        <v>9</v>
      </c>
      <c r="I369" t="s">
        <v>49</v>
      </c>
      <c r="J369" s="2">
        <v>4028856</v>
      </c>
      <c r="K369" t="s">
        <v>67</v>
      </c>
      <c r="L369" s="2">
        <v>2</v>
      </c>
      <c r="M369" s="2">
        <v>0</v>
      </c>
      <c r="N369" s="2">
        <v>0</v>
      </c>
      <c r="O369" s="2">
        <v>0</v>
      </c>
      <c r="P369" s="2">
        <v>163</v>
      </c>
      <c r="Q369" t="s">
        <v>68</v>
      </c>
      <c r="R369" s="2">
        <v>10205</v>
      </c>
      <c r="S369" t="s">
        <v>303</v>
      </c>
      <c r="T369" t="s">
        <v>53</v>
      </c>
      <c r="U369" t="s">
        <v>54</v>
      </c>
      <c r="V369" t="s">
        <v>54</v>
      </c>
      <c r="X369" s="2">
        <v>12052417</v>
      </c>
      <c r="Y369" t="s">
        <v>592</v>
      </c>
      <c r="Z369" t="s">
        <v>593</v>
      </c>
      <c r="AA369" t="s">
        <v>592</v>
      </c>
      <c r="AC369" t="s">
        <v>79</v>
      </c>
      <c r="AD369" t="s">
        <v>80</v>
      </c>
      <c r="AF369" s="3">
        <v>45658</v>
      </c>
      <c r="AG369" s="2">
        <v>0</v>
      </c>
      <c r="AH369" t="s">
        <v>60</v>
      </c>
      <c r="AI369" t="s">
        <v>54</v>
      </c>
      <c r="AJ369" s="3">
        <v>45791.4322569444</v>
      </c>
    </row>
    <row r="370" spans="1:36">
      <c r="A370" s="2">
        <v>301</v>
      </c>
      <c r="B370" s="2">
        <v>2817</v>
      </c>
      <c r="C370" s="2">
        <v>65121769</v>
      </c>
      <c r="D370" s="2">
        <v>141110633</v>
      </c>
      <c r="E370" t="s">
        <v>410</v>
      </c>
      <c r="F370" s="2">
        <v>9920547</v>
      </c>
      <c r="G370" t="s">
        <v>48</v>
      </c>
      <c r="H370" t="s">
        <v>9</v>
      </c>
      <c r="I370" t="s">
        <v>49</v>
      </c>
      <c r="J370" s="2">
        <v>4028856</v>
      </c>
      <c r="K370" t="s">
        <v>67</v>
      </c>
      <c r="L370" s="2">
        <v>1</v>
      </c>
      <c r="M370" s="2">
        <v>0</v>
      </c>
      <c r="N370" s="2">
        <v>0</v>
      </c>
      <c r="O370" s="2">
        <v>0</v>
      </c>
      <c r="P370" s="2">
        <v>163</v>
      </c>
      <c r="Q370" t="s">
        <v>68</v>
      </c>
      <c r="R370" s="2">
        <v>28718</v>
      </c>
      <c r="S370" t="s">
        <v>411</v>
      </c>
      <c r="T370" t="s">
        <v>53</v>
      </c>
      <c r="U370" t="s">
        <v>54</v>
      </c>
      <c r="V370" t="s">
        <v>54</v>
      </c>
      <c r="X370" s="2">
        <v>32090027</v>
      </c>
      <c r="Y370" t="s">
        <v>1225</v>
      </c>
      <c r="Z370" t="s">
        <v>1226</v>
      </c>
      <c r="AA370" t="s">
        <v>1227</v>
      </c>
      <c r="AC370" t="s">
        <v>79</v>
      </c>
      <c r="AD370" t="s">
        <v>80</v>
      </c>
      <c r="AF370" s="3">
        <v>45658</v>
      </c>
      <c r="AG370" s="2">
        <v>0</v>
      </c>
      <c r="AH370" t="s">
        <v>60</v>
      </c>
      <c r="AI370" t="s">
        <v>54</v>
      </c>
      <c r="AJ370" s="3">
        <v>45789.923287037</v>
      </c>
    </row>
    <row r="371" spans="1:36">
      <c r="A371" s="2">
        <v>301</v>
      </c>
      <c r="B371" s="2">
        <v>104533</v>
      </c>
      <c r="C371" s="2">
        <v>65321659</v>
      </c>
      <c r="D371" s="2">
        <v>141501158</v>
      </c>
      <c r="E371" t="s">
        <v>917</v>
      </c>
      <c r="F371" s="2">
        <v>9920547</v>
      </c>
      <c r="G371" t="s">
        <v>48</v>
      </c>
      <c r="H371" t="s">
        <v>9</v>
      </c>
      <c r="I371" t="s">
        <v>49</v>
      </c>
      <c r="J371" s="2">
        <v>3951696</v>
      </c>
      <c r="K371" t="s">
        <v>290</v>
      </c>
      <c r="L371" s="2">
        <v>1</v>
      </c>
      <c r="M371" s="2">
        <v>0</v>
      </c>
      <c r="N371" s="2">
        <v>0</v>
      </c>
      <c r="O371" s="2">
        <v>0</v>
      </c>
      <c r="P371" s="2">
        <v>169</v>
      </c>
      <c r="Q371" t="s">
        <v>161</v>
      </c>
      <c r="R371" s="2">
        <v>6473</v>
      </c>
      <c r="S371" t="s">
        <v>1125</v>
      </c>
      <c r="T371" t="s">
        <v>53</v>
      </c>
      <c r="U371" t="s">
        <v>54</v>
      </c>
      <c r="V371" t="s">
        <v>54</v>
      </c>
      <c r="X371" s="2">
        <v>5061208</v>
      </c>
      <c r="Y371" t="s">
        <v>1228</v>
      </c>
      <c r="Z371" t="s">
        <v>1229</v>
      </c>
      <c r="AA371" t="s">
        <v>1228</v>
      </c>
      <c r="AC371" t="s">
        <v>58</v>
      </c>
      <c r="AD371" t="s">
        <v>59</v>
      </c>
      <c r="AE371" s="3">
        <v>46721</v>
      </c>
      <c r="AF371" s="3">
        <v>45566</v>
      </c>
      <c r="AG371" s="2">
        <v>0</v>
      </c>
      <c r="AH371" t="s">
        <v>60</v>
      </c>
      <c r="AI371" t="s">
        <v>54</v>
      </c>
      <c r="AJ371" s="3">
        <v>45793.5954861111</v>
      </c>
    </row>
    <row r="372" spans="1:36">
      <c r="A372" s="2">
        <v>301</v>
      </c>
      <c r="B372" s="2">
        <v>106569</v>
      </c>
      <c r="C372" s="2">
        <v>65239630</v>
      </c>
      <c r="D372" s="2">
        <v>141338696</v>
      </c>
      <c r="E372" t="s">
        <v>188</v>
      </c>
      <c r="F372" s="2">
        <v>9920547</v>
      </c>
      <c r="G372" t="s">
        <v>48</v>
      </c>
      <c r="H372" t="s">
        <v>9</v>
      </c>
      <c r="I372" t="s">
        <v>49</v>
      </c>
      <c r="J372" s="2">
        <v>4028856</v>
      </c>
      <c r="K372" t="s">
        <v>67</v>
      </c>
      <c r="L372" s="2">
        <v>-1</v>
      </c>
      <c r="M372" s="2">
        <v>0</v>
      </c>
      <c r="N372" s="2">
        <v>0</v>
      </c>
      <c r="O372" s="2">
        <v>0</v>
      </c>
      <c r="P372" s="2">
        <v>163</v>
      </c>
      <c r="Q372" t="s">
        <v>68</v>
      </c>
      <c r="R372" s="2">
        <v>29639</v>
      </c>
      <c r="S372" t="s">
        <v>189</v>
      </c>
      <c r="T372" t="s">
        <v>53</v>
      </c>
      <c r="U372" t="s">
        <v>54</v>
      </c>
      <c r="V372" t="s">
        <v>54</v>
      </c>
      <c r="X372" s="2">
        <v>32183533</v>
      </c>
      <c r="Y372" t="s">
        <v>937</v>
      </c>
      <c r="Z372" t="s">
        <v>938</v>
      </c>
      <c r="AA372" t="s">
        <v>939</v>
      </c>
      <c r="AC372" t="s">
        <v>79</v>
      </c>
      <c r="AD372" t="s">
        <v>80</v>
      </c>
      <c r="AF372" s="3">
        <v>45658</v>
      </c>
      <c r="AG372" s="2">
        <v>0</v>
      </c>
      <c r="AH372" t="s">
        <v>60</v>
      </c>
      <c r="AI372" t="s">
        <v>54</v>
      </c>
      <c r="AJ372" s="3">
        <v>45791.9094212963</v>
      </c>
    </row>
    <row r="373" spans="1:36">
      <c r="A373" s="2">
        <v>750</v>
      </c>
      <c r="B373" s="2">
        <v>138202</v>
      </c>
      <c r="C373" s="2">
        <v>66164223</v>
      </c>
      <c r="D373" s="2">
        <v>143153441</v>
      </c>
      <c r="E373" t="s">
        <v>1230</v>
      </c>
      <c r="F373" s="2">
        <v>9920547</v>
      </c>
      <c r="G373" t="s">
        <v>48</v>
      </c>
      <c r="H373" t="s">
        <v>9</v>
      </c>
      <c r="I373" t="s">
        <v>49</v>
      </c>
      <c r="J373" s="2">
        <v>4028856</v>
      </c>
      <c r="K373" t="s">
        <v>67</v>
      </c>
      <c r="L373" s="2">
        <v>1</v>
      </c>
      <c r="M373" s="2">
        <v>0</v>
      </c>
      <c r="N373" s="2">
        <v>0.01</v>
      </c>
      <c r="O373" s="2">
        <v>-0.01</v>
      </c>
      <c r="P373" s="2">
        <v>169</v>
      </c>
      <c r="Q373" t="s">
        <v>161</v>
      </c>
      <c r="R373" s="2">
        <v>15845</v>
      </c>
      <c r="S373" t="s">
        <v>1231</v>
      </c>
      <c r="T373" t="s">
        <v>53</v>
      </c>
      <c r="U373" t="s">
        <v>54</v>
      </c>
      <c r="V373" t="s">
        <v>54</v>
      </c>
      <c r="X373" s="2">
        <v>32216502</v>
      </c>
      <c r="Y373" t="s">
        <v>1232</v>
      </c>
      <c r="Z373" t="s">
        <v>282</v>
      </c>
      <c r="AA373" t="s">
        <v>1233</v>
      </c>
      <c r="AC373" t="s">
        <v>141</v>
      </c>
      <c r="AD373" t="s">
        <v>142</v>
      </c>
      <c r="AF373" s="3">
        <v>45658</v>
      </c>
      <c r="AG373" s="2">
        <v>0</v>
      </c>
      <c r="AH373" t="s">
        <v>60</v>
      </c>
      <c r="AI373" t="s">
        <v>54</v>
      </c>
      <c r="AJ373" s="3">
        <v>45808.6963541667</v>
      </c>
    </row>
    <row r="374" spans="1:36">
      <c r="A374" s="2">
        <v>301</v>
      </c>
      <c r="B374" s="2">
        <v>104428</v>
      </c>
      <c r="C374" s="2">
        <v>66107072</v>
      </c>
      <c r="D374" s="2">
        <v>143038069</v>
      </c>
      <c r="E374" t="s">
        <v>192</v>
      </c>
      <c r="F374" s="2">
        <v>9920547</v>
      </c>
      <c r="G374" t="s">
        <v>48</v>
      </c>
      <c r="H374" t="s">
        <v>9</v>
      </c>
      <c r="I374" t="s">
        <v>49</v>
      </c>
      <c r="J374" s="2">
        <v>4028856</v>
      </c>
      <c r="K374" t="s">
        <v>67</v>
      </c>
      <c r="L374" s="2">
        <v>1</v>
      </c>
      <c r="M374" s="2">
        <v>0</v>
      </c>
      <c r="N374" s="2">
        <v>0</v>
      </c>
      <c r="O374" s="2">
        <v>0</v>
      </c>
      <c r="P374" s="2">
        <v>163</v>
      </c>
      <c r="Q374" t="s">
        <v>68</v>
      </c>
      <c r="R374" s="2">
        <v>6472</v>
      </c>
      <c r="S374" t="s">
        <v>193</v>
      </c>
      <c r="T374" t="s">
        <v>53</v>
      </c>
      <c r="U374" t="s">
        <v>54</v>
      </c>
      <c r="V374" t="s">
        <v>54</v>
      </c>
      <c r="X374" s="2">
        <v>4974430</v>
      </c>
      <c r="Y374" t="s">
        <v>1234</v>
      </c>
      <c r="Z374" t="s">
        <v>1235</v>
      </c>
      <c r="AA374" t="s">
        <v>1234</v>
      </c>
      <c r="AC374" t="s">
        <v>72</v>
      </c>
      <c r="AD374" t="s">
        <v>73</v>
      </c>
      <c r="AF374" s="3">
        <v>45658</v>
      </c>
      <c r="AG374" s="2">
        <v>0</v>
      </c>
      <c r="AH374" t="s">
        <v>60</v>
      </c>
      <c r="AI374" t="s">
        <v>54</v>
      </c>
      <c r="AJ374" s="3">
        <v>45807.6177893519</v>
      </c>
    </row>
    <row r="375" spans="1:36">
      <c r="A375" s="2">
        <v>301</v>
      </c>
      <c r="B375" s="2">
        <v>2443</v>
      </c>
      <c r="C375" s="2">
        <v>65969568</v>
      </c>
      <c r="D375" s="2">
        <v>142768920</v>
      </c>
      <c r="E375" t="s">
        <v>297</v>
      </c>
      <c r="F375" s="2">
        <v>9920547</v>
      </c>
      <c r="G375" t="s">
        <v>48</v>
      </c>
      <c r="H375" t="s">
        <v>9</v>
      </c>
      <c r="I375" t="s">
        <v>49</v>
      </c>
      <c r="J375" s="2">
        <v>3606048</v>
      </c>
      <c r="K375" t="s">
        <v>50</v>
      </c>
      <c r="L375" s="2">
        <v>1</v>
      </c>
      <c r="M375" s="2">
        <v>0</v>
      </c>
      <c r="N375" s="2">
        <v>0</v>
      </c>
      <c r="O375" s="2">
        <v>0</v>
      </c>
      <c r="P375" s="2">
        <v>1</v>
      </c>
      <c r="Q375" t="s">
        <v>62</v>
      </c>
      <c r="R375" s="2">
        <v>14751</v>
      </c>
      <c r="S375" t="s">
        <v>230</v>
      </c>
      <c r="T375" t="s">
        <v>53</v>
      </c>
      <c r="U375" t="s">
        <v>54</v>
      </c>
      <c r="V375" t="s">
        <v>54</v>
      </c>
      <c r="X375" s="2">
        <v>32169715</v>
      </c>
      <c r="Y375" t="s">
        <v>1236</v>
      </c>
      <c r="Z375" t="s">
        <v>1237</v>
      </c>
      <c r="AA375" t="s">
        <v>1238</v>
      </c>
      <c r="AC375" t="s">
        <v>79</v>
      </c>
      <c r="AD375" t="s">
        <v>80</v>
      </c>
      <c r="AE375" s="3">
        <v>46357</v>
      </c>
      <c r="AF375" s="3">
        <v>45310</v>
      </c>
      <c r="AG375" s="2">
        <v>0</v>
      </c>
      <c r="AH375" t="s">
        <v>60</v>
      </c>
      <c r="AI375" t="s">
        <v>54</v>
      </c>
      <c r="AJ375" s="3">
        <v>45804.8838310185</v>
      </c>
    </row>
    <row r="376" spans="1:36">
      <c r="A376" s="2">
        <v>301</v>
      </c>
      <c r="B376" s="2">
        <v>117184</v>
      </c>
      <c r="C376" s="2">
        <v>65888729</v>
      </c>
      <c r="D376" s="2">
        <v>142611583</v>
      </c>
      <c r="E376" t="s">
        <v>98</v>
      </c>
      <c r="F376" s="2">
        <v>9920547</v>
      </c>
      <c r="G376" t="s">
        <v>48</v>
      </c>
      <c r="H376" t="s">
        <v>9</v>
      </c>
      <c r="I376" t="s">
        <v>49</v>
      </c>
      <c r="J376" s="2">
        <v>3606048</v>
      </c>
      <c r="K376" t="s">
        <v>50</v>
      </c>
      <c r="L376" s="2">
        <v>1</v>
      </c>
      <c r="M376" s="2">
        <v>0</v>
      </c>
      <c r="N376" s="2">
        <v>0.01</v>
      </c>
      <c r="O376" s="2">
        <v>-0.01</v>
      </c>
      <c r="P376" s="2">
        <v>171</v>
      </c>
      <c r="Q376" t="s">
        <v>184</v>
      </c>
      <c r="R376" s="2">
        <v>11769</v>
      </c>
      <c r="S376" t="s">
        <v>960</v>
      </c>
      <c r="T376" t="s">
        <v>53</v>
      </c>
      <c r="U376" t="s">
        <v>54</v>
      </c>
      <c r="V376" t="s">
        <v>54</v>
      </c>
      <c r="X376" s="2">
        <v>22692573</v>
      </c>
      <c r="Y376" t="s">
        <v>1239</v>
      </c>
      <c r="Z376" t="s">
        <v>1240</v>
      </c>
      <c r="AA376" t="s">
        <v>1239</v>
      </c>
      <c r="AC376" t="s">
        <v>79</v>
      </c>
      <c r="AD376" t="s">
        <v>80</v>
      </c>
      <c r="AE376" s="3">
        <v>46357</v>
      </c>
      <c r="AF376" s="3">
        <v>45310</v>
      </c>
      <c r="AG376" s="2">
        <v>0</v>
      </c>
      <c r="AH376" t="s">
        <v>60</v>
      </c>
      <c r="AI376" t="s">
        <v>54</v>
      </c>
      <c r="AJ376" s="3">
        <v>45803.550474537</v>
      </c>
    </row>
    <row r="377" spans="1:36">
      <c r="A377" s="2">
        <v>750</v>
      </c>
      <c r="B377" s="2">
        <v>138202</v>
      </c>
      <c r="C377" s="2">
        <v>66113935</v>
      </c>
      <c r="D377" s="2">
        <v>143053395</v>
      </c>
      <c r="E377" t="s">
        <v>1230</v>
      </c>
      <c r="F377" s="2">
        <v>9920547</v>
      </c>
      <c r="G377" t="s">
        <v>48</v>
      </c>
      <c r="H377" t="s">
        <v>9</v>
      </c>
      <c r="I377" t="s">
        <v>49</v>
      </c>
      <c r="J377" s="2">
        <v>3606048</v>
      </c>
      <c r="K377" t="s">
        <v>50</v>
      </c>
      <c r="L377" s="2">
        <v>1</v>
      </c>
      <c r="M377" s="2">
        <v>0</v>
      </c>
      <c r="N377" s="2">
        <v>0.01</v>
      </c>
      <c r="O377" s="2">
        <v>-0.01</v>
      </c>
      <c r="P377" s="2">
        <v>163</v>
      </c>
      <c r="Q377" t="s">
        <v>68</v>
      </c>
      <c r="R377" s="2">
        <v>15845</v>
      </c>
      <c r="S377" t="s">
        <v>1231</v>
      </c>
      <c r="T377" t="s">
        <v>53</v>
      </c>
      <c r="U377" t="s">
        <v>54</v>
      </c>
      <c r="V377" t="s">
        <v>54</v>
      </c>
      <c r="X377" s="2">
        <v>32122550</v>
      </c>
      <c r="Y377" t="s">
        <v>1241</v>
      </c>
      <c r="Z377" t="s">
        <v>1242</v>
      </c>
      <c r="AA377" t="s">
        <v>1243</v>
      </c>
      <c r="AC377" t="s">
        <v>141</v>
      </c>
      <c r="AD377" t="s">
        <v>142</v>
      </c>
      <c r="AE377" s="3">
        <v>46357</v>
      </c>
      <c r="AF377" s="3">
        <v>45310</v>
      </c>
      <c r="AG377" s="2">
        <v>0</v>
      </c>
      <c r="AH377" t="s">
        <v>60</v>
      </c>
      <c r="AI377" t="s">
        <v>54</v>
      </c>
      <c r="AJ377" s="3">
        <v>45807.7134837963</v>
      </c>
    </row>
    <row r="378" spans="1:36">
      <c r="A378" s="2">
        <v>301</v>
      </c>
      <c r="B378" s="2">
        <v>2914</v>
      </c>
      <c r="C378" s="2">
        <v>65052779</v>
      </c>
      <c r="D378" s="2">
        <v>140978011</v>
      </c>
      <c r="E378" t="s">
        <v>66</v>
      </c>
      <c r="F378" s="2">
        <v>9920547</v>
      </c>
      <c r="G378" t="s">
        <v>48</v>
      </c>
      <c r="H378" t="s">
        <v>9</v>
      </c>
      <c r="I378" t="s">
        <v>49</v>
      </c>
      <c r="J378" s="2">
        <v>4028856</v>
      </c>
      <c r="K378" t="s">
        <v>67</v>
      </c>
      <c r="L378" s="2">
        <v>1</v>
      </c>
      <c r="M378" s="2">
        <v>0</v>
      </c>
      <c r="N378" s="2">
        <v>0</v>
      </c>
      <c r="O378" s="2">
        <v>0</v>
      </c>
      <c r="P378" s="2">
        <v>19</v>
      </c>
      <c r="Q378" t="s">
        <v>51</v>
      </c>
      <c r="R378" s="2">
        <v>7379</v>
      </c>
      <c r="S378" t="s">
        <v>294</v>
      </c>
      <c r="T378" t="s">
        <v>53</v>
      </c>
      <c r="U378" t="s">
        <v>54</v>
      </c>
      <c r="V378" t="s">
        <v>54</v>
      </c>
      <c r="X378" s="2">
        <v>4993631</v>
      </c>
      <c r="Y378" t="s">
        <v>1244</v>
      </c>
      <c r="Z378" t="s">
        <v>1245</v>
      </c>
      <c r="AA378" t="s">
        <v>1244</v>
      </c>
      <c r="AC378" t="s">
        <v>72</v>
      </c>
      <c r="AD378" t="s">
        <v>73</v>
      </c>
      <c r="AF378" s="3">
        <v>45658</v>
      </c>
      <c r="AG378" s="2">
        <v>0</v>
      </c>
      <c r="AH378" t="s">
        <v>60</v>
      </c>
      <c r="AI378" t="s">
        <v>54</v>
      </c>
      <c r="AJ378" s="3">
        <v>45788.843599537</v>
      </c>
    </row>
    <row r="379" spans="1:36">
      <c r="A379" s="2">
        <v>301</v>
      </c>
      <c r="B379" s="2">
        <v>102934</v>
      </c>
      <c r="C379" s="2">
        <v>65177060</v>
      </c>
      <c r="D379" s="2">
        <v>141217269</v>
      </c>
      <c r="E379" t="s">
        <v>358</v>
      </c>
      <c r="F379" s="2">
        <v>9920547</v>
      </c>
      <c r="G379" t="s">
        <v>48</v>
      </c>
      <c r="H379" t="s">
        <v>9</v>
      </c>
      <c r="I379" t="s">
        <v>49</v>
      </c>
      <c r="J379" s="2">
        <v>3951696</v>
      </c>
      <c r="K379" t="s">
        <v>290</v>
      </c>
      <c r="L379" s="2">
        <v>1</v>
      </c>
      <c r="M379" s="2">
        <v>0</v>
      </c>
      <c r="N379" s="2">
        <v>0</v>
      </c>
      <c r="O379" s="2">
        <v>0</v>
      </c>
      <c r="P379" s="2">
        <v>163</v>
      </c>
      <c r="Q379" t="s">
        <v>68</v>
      </c>
      <c r="R379" s="2">
        <v>27699</v>
      </c>
      <c r="S379" t="s">
        <v>138</v>
      </c>
      <c r="T379" t="s">
        <v>53</v>
      </c>
      <c r="U379" t="s">
        <v>54</v>
      </c>
      <c r="V379" t="s">
        <v>54</v>
      </c>
      <c r="X379" s="2">
        <v>4600500</v>
      </c>
      <c r="Y379" t="s">
        <v>1246</v>
      </c>
      <c r="Z379" t="s">
        <v>1247</v>
      </c>
      <c r="AA379" t="s">
        <v>1246</v>
      </c>
      <c r="AC379" t="s">
        <v>87</v>
      </c>
      <c r="AD379" t="s">
        <v>88</v>
      </c>
      <c r="AE379" s="3">
        <v>46721</v>
      </c>
      <c r="AF379" s="3">
        <v>45566</v>
      </c>
      <c r="AG379" s="2">
        <v>0</v>
      </c>
      <c r="AH379" t="s">
        <v>60</v>
      </c>
      <c r="AI379" t="s">
        <v>54</v>
      </c>
      <c r="AJ379" s="3">
        <v>45790.8785648148</v>
      </c>
    </row>
    <row r="380" spans="1:36">
      <c r="A380" s="2">
        <v>301</v>
      </c>
      <c r="B380" s="2">
        <v>108277</v>
      </c>
      <c r="C380" s="2">
        <v>64871382</v>
      </c>
      <c r="D380" s="2">
        <v>140614563</v>
      </c>
      <c r="E380" t="s">
        <v>383</v>
      </c>
      <c r="F380" s="2">
        <v>9920547</v>
      </c>
      <c r="G380" t="s">
        <v>48</v>
      </c>
      <c r="H380" t="s">
        <v>9</v>
      </c>
      <c r="I380" t="s">
        <v>49</v>
      </c>
      <c r="J380" s="2">
        <v>3606048</v>
      </c>
      <c r="K380" t="s">
        <v>50</v>
      </c>
      <c r="L380" s="2">
        <v>1</v>
      </c>
      <c r="M380" s="2">
        <v>0</v>
      </c>
      <c r="N380" s="2">
        <v>0</v>
      </c>
      <c r="O380" s="2">
        <v>0</v>
      </c>
      <c r="P380" s="2">
        <v>163</v>
      </c>
      <c r="Q380" t="s">
        <v>68</v>
      </c>
      <c r="R380" s="2">
        <v>15799</v>
      </c>
      <c r="S380" t="s">
        <v>439</v>
      </c>
      <c r="T380" t="s">
        <v>53</v>
      </c>
      <c r="U380" t="s">
        <v>54</v>
      </c>
      <c r="V380" t="s">
        <v>54</v>
      </c>
      <c r="X380" s="2">
        <v>3788598</v>
      </c>
      <c r="Y380" t="s">
        <v>1248</v>
      </c>
      <c r="Z380" t="s">
        <v>1249</v>
      </c>
      <c r="AA380" t="s">
        <v>1248</v>
      </c>
      <c r="AC380" t="s">
        <v>87</v>
      </c>
      <c r="AD380" t="s">
        <v>88</v>
      </c>
      <c r="AE380" s="3">
        <v>46357</v>
      </c>
      <c r="AF380" s="3">
        <v>45310</v>
      </c>
      <c r="AG380" s="2">
        <v>0</v>
      </c>
      <c r="AH380" t="s">
        <v>60</v>
      </c>
      <c r="AI380" t="s">
        <v>54</v>
      </c>
      <c r="AJ380" s="3">
        <v>45785.8465509259</v>
      </c>
    </row>
    <row r="381" spans="1:36">
      <c r="A381" s="2">
        <v>301</v>
      </c>
      <c r="B381" s="2">
        <v>117184</v>
      </c>
      <c r="C381" s="2">
        <v>65564283</v>
      </c>
      <c r="D381" s="2">
        <v>141979206</v>
      </c>
      <c r="E381" t="s">
        <v>98</v>
      </c>
      <c r="F381" s="2">
        <v>9920547</v>
      </c>
      <c r="G381" t="s">
        <v>48</v>
      </c>
      <c r="H381" t="s">
        <v>9</v>
      </c>
      <c r="I381" t="s">
        <v>49</v>
      </c>
      <c r="J381" s="2">
        <v>3606048</v>
      </c>
      <c r="K381" t="s">
        <v>50</v>
      </c>
      <c r="L381" s="2">
        <v>1</v>
      </c>
      <c r="M381" s="2">
        <v>0</v>
      </c>
      <c r="N381" s="2">
        <v>0.01</v>
      </c>
      <c r="O381" s="2">
        <v>-0.01</v>
      </c>
      <c r="P381" s="2">
        <v>163</v>
      </c>
      <c r="Q381" t="s">
        <v>68</v>
      </c>
      <c r="R381" s="2">
        <v>11769</v>
      </c>
      <c r="S381" t="s">
        <v>960</v>
      </c>
      <c r="T381" t="s">
        <v>53</v>
      </c>
      <c r="U381" t="s">
        <v>54</v>
      </c>
      <c r="V381" t="s">
        <v>54</v>
      </c>
      <c r="X381" s="2">
        <v>19685394</v>
      </c>
      <c r="Y381" t="s">
        <v>1250</v>
      </c>
      <c r="Z381" t="s">
        <v>1251</v>
      </c>
      <c r="AA381" t="s">
        <v>1250</v>
      </c>
      <c r="AC381" t="s">
        <v>79</v>
      </c>
      <c r="AD381" t="s">
        <v>80</v>
      </c>
      <c r="AE381" s="3">
        <v>46357</v>
      </c>
      <c r="AF381" s="3">
        <v>45310</v>
      </c>
      <c r="AG381" s="2">
        <v>0</v>
      </c>
      <c r="AH381" t="s">
        <v>60</v>
      </c>
      <c r="AI381" t="s">
        <v>54</v>
      </c>
      <c r="AJ381" s="3">
        <v>45797.7576851852</v>
      </c>
    </row>
    <row r="382" spans="1:36">
      <c r="A382" s="2">
        <v>301</v>
      </c>
      <c r="B382" s="2">
        <v>2875</v>
      </c>
      <c r="C382" s="2">
        <v>65579743</v>
      </c>
      <c r="D382" s="2">
        <v>142006773</v>
      </c>
      <c r="E382" t="s">
        <v>553</v>
      </c>
      <c r="F382" s="2">
        <v>9920547</v>
      </c>
      <c r="G382" t="s">
        <v>48</v>
      </c>
      <c r="H382" t="s">
        <v>9</v>
      </c>
      <c r="I382" t="s">
        <v>49</v>
      </c>
      <c r="J382" s="2">
        <v>3606048</v>
      </c>
      <c r="K382" t="s">
        <v>50</v>
      </c>
      <c r="L382" s="2">
        <v>1</v>
      </c>
      <c r="M382" s="2">
        <v>0</v>
      </c>
      <c r="N382" s="2">
        <v>0.01</v>
      </c>
      <c r="O382" s="2">
        <v>-0.01</v>
      </c>
      <c r="P382" s="2">
        <v>163</v>
      </c>
      <c r="Q382" t="s">
        <v>68</v>
      </c>
      <c r="R382" s="2">
        <v>14106</v>
      </c>
      <c r="S382" t="s">
        <v>554</v>
      </c>
      <c r="T382" t="s">
        <v>53</v>
      </c>
      <c r="U382" t="s">
        <v>54</v>
      </c>
      <c r="V382" t="s">
        <v>54</v>
      </c>
      <c r="X382" s="2">
        <v>15621088</v>
      </c>
      <c r="Y382" t="s">
        <v>1252</v>
      </c>
      <c r="Z382" t="s">
        <v>1253</v>
      </c>
      <c r="AA382" t="s">
        <v>1252</v>
      </c>
      <c r="AC382" t="s">
        <v>58</v>
      </c>
      <c r="AD382" t="s">
        <v>59</v>
      </c>
      <c r="AE382" s="3">
        <v>46357</v>
      </c>
      <c r="AF382" s="3">
        <v>45310</v>
      </c>
      <c r="AG382" s="2">
        <v>0</v>
      </c>
      <c r="AH382" t="s">
        <v>60</v>
      </c>
      <c r="AI382" t="s">
        <v>54</v>
      </c>
      <c r="AJ382" s="3">
        <v>45797.887037037</v>
      </c>
    </row>
    <row r="383" spans="1:36">
      <c r="A383" s="2">
        <v>301</v>
      </c>
      <c r="B383" s="2">
        <v>2877</v>
      </c>
      <c r="C383" s="2">
        <v>65561310</v>
      </c>
      <c r="D383" s="2">
        <v>141973583</v>
      </c>
      <c r="E383" t="s">
        <v>859</v>
      </c>
      <c r="F383" s="2">
        <v>9920547</v>
      </c>
      <c r="G383" t="s">
        <v>48</v>
      </c>
      <c r="H383" t="s">
        <v>9</v>
      </c>
      <c r="I383" t="s">
        <v>49</v>
      </c>
      <c r="J383" s="2">
        <v>4028856</v>
      </c>
      <c r="K383" t="s">
        <v>67</v>
      </c>
      <c r="L383" s="2">
        <v>1</v>
      </c>
      <c r="M383" s="2">
        <v>0</v>
      </c>
      <c r="N383" s="2">
        <v>0</v>
      </c>
      <c r="O383" s="2">
        <v>0</v>
      </c>
      <c r="P383" s="2">
        <v>171</v>
      </c>
      <c r="Q383" t="s">
        <v>184</v>
      </c>
      <c r="R383" s="2">
        <v>7317</v>
      </c>
      <c r="S383" t="s">
        <v>220</v>
      </c>
      <c r="T383" t="s">
        <v>53</v>
      </c>
      <c r="U383" t="s">
        <v>54</v>
      </c>
      <c r="V383" t="s">
        <v>54</v>
      </c>
      <c r="X383" s="2">
        <v>759187</v>
      </c>
      <c r="Y383" t="s">
        <v>1254</v>
      </c>
      <c r="Z383" t="s">
        <v>1255</v>
      </c>
      <c r="AA383" t="s">
        <v>1256</v>
      </c>
      <c r="AC383" t="s">
        <v>219</v>
      </c>
      <c r="AD383" t="s">
        <v>220</v>
      </c>
      <c r="AF383" s="3">
        <v>45658</v>
      </c>
      <c r="AG383" s="2">
        <v>0</v>
      </c>
      <c r="AH383" t="s">
        <v>60</v>
      </c>
      <c r="AI383" t="s">
        <v>54</v>
      </c>
      <c r="AJ383" s="3">
        <v>45797.7249537037</v>
      </c>
    </row>
    <row r="384" spans="1:36">
      <c r="A384" s="2">
        <v>301</v>
      </c>
      <c r="B384" s="2">
        <v>106399</v>
      </c>
      <c r="C384" s="2">
        <v>65495572</v>
      </c>
      <c r="D384" s="2">
        <v>141844878</v>
      </c>
      <c r="E384" t="s">
        <v>375</v>
      </c>
      <c r="F384" s="2">
        <v>9920547</v>
      </c>
      <c r="G384" t="s">
        <v>48</v>
      </c>
      <c r="H384" t="s">
        <v>9</v>
      </c>
      <c r="I384" t="s">
        <v>49</v>
      </c>
      <c r="J384" s="2">
        <v>4028856</v>
      </c>
      <c r="K384" t="s">
        <v>67</v>
      </c>
      <c r="L384" s="2">
        <v>1</v>
      </c>
      <c r="M384" s="2">
        <v>0</v>
      </c>
      <c r="N384" s="2">
        <v>0</v>
      </c>
      <c r="O384" s="2">
        <v>0</v>
      </c>
      <c r="P384" s="2">
        <v>163</v>
      </c>
      <c r="Q384" t="s">
        <v>68</v>
      </c>
      <c r="R384" s="2">
        <v>12932</v>
      </c>
      <c r="S384" t="s">
        <v>1257</v>
      </c>
      <c r="T384" t="s">
        <v>53</v>
      </c>
      <c r="U384" t="s">
        <v>54</v>
      </c>
      <c r="V384" t="s">
        <v>54</v>
      </c>
      <c r="X384" s="2">
        <v>32191027</v>
      </c>
      <c r="Y384" t="s">
        <v>1258</v>
      </c>
      <c r="Z384" t="s">
        <v>1259</v>
      </c>
      <c r="AA384" t="s">
        <v>1260</v>
      </c>
      <c r="AC384" t="s">
        <v>141</v>
      </c>
      <c r="AD384" t="s">
        <v>142</v>
      </c>
      <c r="AF384" s="3">
        <v>45658</v>
      </c>
      <c r="AG384" s="2">
        <v>0</v>
      </c>
      <c r="AH384" t="s">
        <v>60</v>
      </c>
      <c r="AI384" t="s">
        <v>54</v>
      </c>
      <c r="AJ384" s="3">
        <v>45796.6178240741</v>
      </c>
    </row>
    <row r="385" spans="1:36">
      <c r="A385" s="2">
        <v>301</v>
      </c>
      <c r="B385" s="2">
        <v>2559</v>
      </c>
      <c r="C385" s="2">
        <v>65544451</v>
      </c>
      <c r="D385" s="2">
        <v>141940364</v>
      </c>
      <c r="E385" t="s">
        <v>778</v>
      </c>
      <c r="F385" s="2">
        <v>9920547</v>
      </c>
      <c r="G385" t="s">
        <v>48</v>
      </c>
      <c r="H385" t="s">
        <v>9</v>
      </c>
      <c r="I385" t="s">
        <v>49</v>
      </c>
      <c r="J385" s="2">
        <v>3951696</v>
      </c>
      <c r="K385" t="s">
        <v>290</v>
      </c>
      <c r="L385" s="2">
        <v>1</v>
      </c>
      <c r="M385" s="2">
        <v>0</v>
      </c>
      <c r="N385" s="2">
        <v>0</v>
      </c>
      <c r="O385" s="2">
        <v>0</v>
      </c>
      <c r="P385" s="2">
        <v>171</v>
      </c>
      <c r="Q385" t="s">
        <v>184</v>
      </c>
      <c r="R385" s="2">
        <v>13019</v>
      </c>
      <c r="S385" t="s">
        <v>1261</v>
      </c>
      <c r="T385" t="s">
        <v>53</v>
      </c>
      <c r="U385" t="s">
        <v>54</v>
      </c>
      <c r="V385" t="s">
        <v>54</v>
      </c>
      <c r="X385" s="2">
        <v>3623037</v>
      </c>
      <c r="Y385" t="s">
        <v>1262</v>
      </c>
      <c r="Z385" t="s">
        <v>1263</v>
      </c>
      <c r="AA385" t="s">
        <v>1262</v>
      </c>
      <c r="AC385" t="s">
        <v>79</v>
      </c>
      <c r="AD385" t="s">
        <v>80</v>
      </c>
      <c r="AE385" s="3">
        <v>46721</v>
      </c>
      <c r="AF385" s="3">
        <v>45566</v>
      </c>
      <c r="AG385" s="2">
        <v>0</v>
      </c>
      <c r="AH385" t="s">
        <v>60</v>
      </c>
      <c r="AI385" t="s">
        <v>54</v>
      </c>
      <c r="AJ385" s="3">
        <v>45797.482337963</v>
      </c>
    </row>
    <row r="386" spans="1:36">
      <c r="A386" s="2">
        <v>301</v>
      </c>
      <c r="B386" s="2">
        <v>102564</v>
      </c>
      <c r="C386" s="2">
        <v>65553173</v>
      </c>
      <c r="D386" s="2">
        <v>141957996</v>
      </c>
      <c r="E386" t="s">
        <v>120</v>
      </c>
      <c r="F386" s="2">
        <v>9920547</v>
      </c>
      <c r="G386" t="s">
        <v>48</v>
      </c>
      <c r="H386" t="s">
        <v>9</v>
      </c>
      <c r="I386" t="s">
        <v>49</v>
      </c>
      <c r="J386" s="2">
        <v>4028856</v>
      </c>
      <c r="K386" t="s">
        <v>67</v>
      </c>
      <c r="L386" s="2">
        <v>2</v>
      </c>
      <c r="M386" s="2">
        <v>0</v>
      </c>
      <c r="N386" s="2">
        <v>0</v>
      </c>
      <c r="O386" s="2">
        <v>0</v>
      </c>
      <c r="P386" s="2">
        <v>163</v>
      </c>
      <c r="Q386" t="s">
        <v>68</v>
      </c>
      <c r="R386" s="2">
        <v>4450</v>
      </c>
      <c r="S386" t="s">
        <v>121</v>
      </c>
      <c r="T386" t="s">
        <v>53</v>
      </c>
      <c r="U386" t="s">
        <v>54</v>
      </c>
      <c r="V386" t="s">
        <v>54</v>
      </c>
      <c r="X386" s="2">
        <v>14357295</v>
      </c>
      <c r="Y386" t="s">
        <v>122</v>
      </c>
      <c r="Z386" t="s">
        <v>123</v>
      </c>
      <c r="AA386" t="s">
        <v>122</v>
      </c>
      <c r="AC386" t="s">
        <v>108</v>
      </c>
      <c r="AD386" t="s">
        <v>109</v>
      </c>
      <c r="AF386" s="3">
        <v>45658</v>
      </c>
      <c r="AG386" s="2">
        <v>0</v>
      </c>
      <c r="AH386" t="s">
        <v>60</v>
      </c>
      <c r="AI386" t="s">
        <v>54</v>
      </c>
      <c r="AJ386" s="3">
        <v>45797.6163310185</v>
      </c>
    </row>
    <row r="387" spans="1:36">
      <c r="A387" s="2">
        <v>301</v>
      </c>
      <c r="B387" s="2">
        <v>2837</v>
      </c>
      <c r="C387" s="2">
        <v>65508373</v>
      </c>
      <c r="D387" s="2">
        <v>141871701</v>
      </c>
      <c r="E387" t="s">
        <v>1264</v>
      </c>
      <c r="F387" s="2">
        <v>9920547</v>
      </c>
      <c r="G387" t="s">
        <v>48</v>
      </c>
      <c r="H387" t="s">
        <v>9</v>
      </c>
      <c r="I387" t="s">
        <v>49</v>
      </c>
      <c r="J387" s="2">
        <v>4028856</v>
      </c>
      <c r="K387" t="s">
        <v>67</v>
      </c>
      <c r="L387" s="2">
        <v>1</v>
      </c>
      <c r="M387" s="2">
        <v>0</v>
      </c>
      <c r="N387" s="2">
        <v>0</v>
      </c>
      <c r="O387" s="2">
        <v>0</v>
      </c>
      <c r="P387" s="2">
        <v>163</v>
      </c>
      <c r="Q387" t="s">
        <v>68</v>
      </c>
      <c r="R387" s="2">
        <v>29175</v>
      </c>
      <c r="S387" t="s">
        <v>1265</v>
      </c>
      <c r="T387" t="s">
        <v>53</v>
      </c>
      <c r="U387" t="s">
        <v>54</v>
      </c>
      <c r="V387" t="s">
        <v>54</v>
      </c>
      <c r="X387" s="2">
        <v>3498764</v>
      </c>
      <c r="Y387" t="s">
        <v>1266</v>
      </c>
      <c r="Z387" t="s">
        <v>1267</v>
      </c>
      <c r="AA387" t="s">
        <v>1266</v>
      </c>
      <c r="AC387" t="s">
        <v>108</v>
      </c>
      <c r="AD387" t="s">
        <v>109</v>
      </c>
      <c r="AF387" s="3">
        <v>45658</v>
      </c>
      <c r="AG387" s="2">
        <v>0</v>
      </c>
      <c r="AH387" t="s">
        <v>60</v>
      </c>
      <c r="AI387" t="s">
        <v>54</v>
      </c>
      <c r="AJ387" s="3">
        <v>45796.7762384259</v>
      </c>
    </row>
    <row r="388" spans="1:36">
      <c r="A388" s="2">
        <v>301</v>
      </c>
      <c r="B388" s="2">
        <v>2527</v>
      </c>
      <c r="C388" s="2">
        <v>64936546</v>
      </c>
      <c r="D388" s="2">
        <v>140741065</v>
      </c>
      <c r="E388" t="s">
        <v>262</v>
      </c>
      <c r="F388" s="2">
        <v>9920547</v>
      </c>
      <c r="G388" t="s">
        <v>48</v>
      </c>
      <c r="H388" t="s">
        <v>9</v>
      </c>
      <c r="I388" t="s">
        <v>49</v>
      </c>
      <c r="J388" s="2">
        <v>4028856</v>
      </c>
      <c r="K388" t="s">
        <v>67</v>
      </c>
      <c r="L388" s="2">
        <v>2</v>
      </c>
      <c r="M388" s="2">
        <v>0</v>
      </c>
      <c r="N388" s="2">
        <v>0</v>
      </c>
      <c r="O388" s="2">
        <v>0</v>
      </c>
      <c r="P388" s="2">
        <v>162</v>
      </c>
      <c r="Q388" t="s">
        <v>137</v>
      </c>
      <c r="R388" s="2">
        <v>4301</v>
      </c>
      <c r="S388" t="s">
        <v>280</v>
      </c>
      <c r="T388" t="s">
        <v>53</v>
      </c>
      <c r="U388" t="s">
        <v>54</v>
      </c>
      <c r="V388" t="s">
        <v>54</v>
      </c>
      <c r="X388" s="2">
        <v>32175121</v>
      </c>
      <c r="Y388" t="s">
        <v>1268</v>
      </c>
      <c r="Z388" t="s">
        <v>1269</v>
      </c>
      <c r="AA388" t="s">
        <v>1270</v>
      </c>
      <c r="AC388" t="s">
        <v>79</v>
      </c>
      <c r="AD388" t="s">
        <v>80</v>
      </c>
      <c r="AF388" s="3">
        <v>45658</v>
      </c>
      <c r="AG388" s="2">
        <v>0</v>
      </c>
      <c r="AH388" t="s">
        <v>60</v>
      </c>
      <c r="AI388" t="s">
        <v>54</v>
      </c>
      <c r="AJ388" s="3">
        <v>45786.9245717593</v>
      </c>
    </row>
    <row r="389" spans="1:36">
      <c r="A389" s="2">
        <v>301</v>
      </c>
      <c r="B389" s="2">
        <v>2844</v>
      </c>
      <c r="C389" s="2">
        <v>64834475</v>
      </c>
      <c r="D389" s="2">
        <v>140542412</v>
      </c>
      <c r="E389" t="s">
        <v>850</v>
      </c>
      <c r="F389" s="2">
        <v>9920547</v>
      </c>
      <c r="G389" t="s">
        <v>48</v>
      </c>
      <c r="H389" t="s">
        <v>9</v>
      </c>
      <c r="I389" t="s">
        <v>49</v>
      </c>
      <c r="J389" s="2">
        <v>4028856</v>
      </c>
      <c r="K389" t="s">
        <v>67</v>
      </c>
      <c r="L389" s="2">
        <v>1</v>
      </c>
      <c r="M389" s="2">
        <v>0</v>
      </c>
      <c r="N389" s="2">
        <v>0</v>
      </c>
      <c r="O389" s="2">
        <v>0</v>
      </c>
      <c r="P389" s="2">
        <v>19</v>
      </c>
      <c r="Q389" t="s">
        <v>51</v>
      </c>
      <c r="R389" s="2">
        <v>15035</v>
      </c>
      <c r="S389" t="s">
        <v>851</v>
      </c>
      <c r="T389" t="s">
        <v>53</v>
      </c>
      <c r="U389" t="s">
        <v>54</v>
      </c>
      <c r="V389" t="s">
        <v>54</v>
      </c>
      <c r="X389" s="2">
        <v>3838408</v>
      </c>
      <c r="Y389" t="s">
        <v>1271</v>
      </c>
      <c r="Z389" t="s">
        <v>1272</v>
      </c>
      <c r="AA389" t="s">
        <v>1271</v>
      </c>
      <c r="AC389" t="s">
        <v>58</v>
      </c>
      <c r="AD389" t="s">
        <v>59</v>
      </c>
      <c r="AF389" s="3">
        <v>45658</v>
      </c>
      <c r="AG389" s="2">
        <v>0</v>
      </c>
      <c r="AH389" t="s">
        <v>60</v>
      </c>
      <c r="AI389" t="s">
        <v>54</v>
      </c>
      <c r="AJ389" s="3">
        <v>45785.4300578704</v>
      </c>
    </row>
    <row r="390" spans="1:36">
      <c r="A390" s="2">
        <v>301</v>
      </c>
      <c r="B390" s="2">
        <v>103198</v>
      </c>
      <c r="C390" s="2">
        <v>64883683</v>
      </c>
      <c r="D390" s="2">
        <v>140638983</v>
      </c>
      <c r="E390" t="s">
        <v>289</v>
      </c>
      <c r="F390" s="2">
        <v>9920547</v>
      </c>
      <c r="G390" t="s">
        <v>48</v>
      </c>
      <c r="H390" t="s">
        <v>9</v>
      </c>
      <c r="I390" t="s">
        <v>49</v>
      </c>
      <c r="J390" s="2">
        <v>3606048</v>
      </c>
      <c r="K390" t="s">
        <v>50</v>
      </c>
      <c r="L390" s="2">
        <v>2</v>
      </c>
      <c r="M390" s="2">
        <v>0</v>
      </c>
      <c r="N390" s="2">
        <v>0.02</v>
      </c>
      <c r="O390" s="2">
        <v>-0.02</v>
      </c>
      <c r="P390" s="2">
        <v>171</v>
      </c>
      <c r="Q390" t="s">
        <v>184</v>
      </c>
      <c r="R390" s="2">
        <v>16075</v>
      </c>
      <c r="S390" t="s">
        <v>1273</v>
      </c>
      <c r="T390" t="s">
        <v>53</v>
      </c>
      <c r="U390" t="s">
        <v>54</v>
      </c>
      <c r="V390" t="s">
        <v>54</v>
      </c>
      <c r="X390" s="2">
        <v>4521421</v>
      </c>
      <c r="Y390" t="s">
        <v>1274</v>
      </c>
      <c r="Z390" t="s">
        <v>1275</v>
      </c>
      <c r="AA390" t="s">
        <v>1274</v>
      </c>
      <c r="AC390" t="s">
        <v>79</v>
      </c>
      <c r="AD390" t="s">
        <v>80</v>
      </c>
      <c r="AE390" s="3">
        <v>46357</v>
      </c>
      <c r="AF390" s="3">
        <v>45310</v>
      </c>
      <c r="AG390" s="2">
        <v>0</v>
      </c>
      <c r="AH390" t="s">
        <v>60</v>
      </c>
      <c r="AI390" t="s">
        <v>54</v>
      </c>
      <c r="AJ390" s="3">
        <v>45786.3753587963</v>
      </c>
    </row>
    <row r="391" spans="1:36">
      <c r="A391" s="2">
        <v>301</v>
      </c>
      <c r="B391" s="2">
        <v>2914</v>
      </c>
      <c r="C391" s="2">
        <v>66036483</v>
      </c>
      <c r="D391" s="2">
        <v>142898772</v>
      </c>
      <c r="E391" t="s">
        <v>66</v>
      </c>
      <c r="F391" s="2">
        <v>9920547</v>
      </c>
      <c r="G391" t="s">
        <v>48</v>
      </c>
      <c r="H391" t="s">
        <v>9</v>
      </c>
      <c r="I391" t="s">
        <v>49</v>
      </c>
      <c r="J391" s="2">
        <v>4028856</v>
      </c>
      <c r="K391" t="s">
        <v>67</v>
      </c>
      <c r="L391" s="2">
        <v>1</v>
      </c>
      <c r="M391" s="2">
        <v>0</v>
      </c>
      <c r="N391" s="2">
        <v>0</v>
      </c>
      <c r="O391" s="2">
        <v>0</v>
      </c>
      <c r="P391" s="2">
        <v>163</v>
      </c>
      <c r="Q391" t="s">
        <v>68</v>
      </c>
      <c r="R391" s="2">
        <v>6301</v>
      </c>
      <c r="S391" t="s">
        <v>580</v>
      </c>
      <c r="T391" t="s">
        <v>53</v>
      </c>
      <c r="U391" t="s">
        <v>54</v>
      </c>
      <c r="V391" t="s">
        <v>54</v>
      </c>
      <c r="X391" s="2">
        <v>160235</v>
      </c>
      <c r="Y391" t="s">
        <v>1276</v>
      </c>
      <c r="Z391" t="s">
        <v>1277</v>
      </c>
      <c r="AA391" t="s">
        <v>1278</v>
      </c>
      <c r="AC391" t="s">
        <v>72</v>
      </c>
      <c r="AD391" t="s">
        <v>73</v>
      </c>
      <c r="AF391" s="3">
        <v>45658</v>
      </c>
      <c r="AG391" s="2">
        <v>0</v>
      </c>
      <c r="AH391" t="s">
        <v>60</v>
      </c>
      <c r="AI391" t="s">
        <v>54</v>
      </c>
      <c r="AJ391" s="3">
        <v>45806.3960185185</v>
      </c>
    </row>
    <row r="392" spans="1:36">
      <c r="A392" s="2">
        <v>301</v>
      </c>
      <c r="B392" s="2">
        <v>2778</v>
      </c>
      <c r="C392" s="2">
        <v>66007135</v>
      </c>
      <c r="D392" s="2">
        <v>142865952</v>
      </c>
      <c r="E392" t="s">
        <v>81</v>
      </c>
      <c r="F392" s="2">
        <v>9920547</v>
      </c>
      <c r="G392" t="s">
        <v>48</v>
      </c>
      <c r="H392" t="s">
        <v>9</v>
      </c>
      <c r="I392" t="s">
        <v>49</v>
      </c>
      <c r="J392" s="2">
        <v>3606048</v>
      </c>
      <c r="K392" t="s">
        <v>50</v>
      </c>
      <c r="L392" s="2">
        <v>1</v>
      </c>
      <c r="M392" s="2">
        <v>0</v>
      </c>
      <c r="N392" s="2">
        <v>0.01</v>
      </c>
      <c r="O392" s="2">
        <v>-0.01</v>
      </c>
      <c r="P392" s="2">
        <v>1</v>
      </c>
      <c r="Q392" t="s">
        <v>62</v>
      </c>
      <c r="R392" s="2">
        <v>10186</v>
      </c>
      <c r="S392" t="s">
        <v>83</v>
      </c>
      <c r="T392" t="s">
        <v>53</v>
      </c>
      <c r="U392" t="s">
        <v>54</v>
      </c>
      <c r="V392" t="s">
        <v>54</v>
      </c>
      <c r="X392" s="2">
        <v>11799563</v>
      </c>
      <c r="Y392" t="s">
        <v>1279</v>
      </c>
      <c r="Z392" t="s">
        <v>1280</v>
      </c>
      <c r="AA392" t="s">
        <v>1279</v>
      </c>
      <c r="AC392" t="s">
        <v>87</v>
      </c>
      <c r="AD392" t="s">
        <v>88</v>
      </c>
      <c r="AE392" s="3">
        <v>46357</v>
      </c>
      <c r="AF392" s="3">
        <v>45310</v>
      </c>
      <c r="AG392" s="2">
        <v>0</v>
      </c>
      <c r="AH392" t="s">
        <v>60</v>
      </c>
      <c r="AI392" t="s">
        <v>54</v>
      </c>
      <c r="AJ392" s="3">
        <v>45805.8313888889</v>
      </c>
    </row>
    <row r="393" spans="1:36">
      <c r="A393" s="2">
        <v>301</v>
      </c>
      <c r="B393" s="2">
        <v>101453</v>
      </c>
      <c r="C393" s="2">
        <v>65624683</v>
      </c>
      <c r="D393" s="2">
        <v>142096660</v>
      </c>
      <c r="E393" t="s">
        <v>455</v>
      </c>
      <c r="F393" s="2">
        <v>9920547</v>
      </c>
      <c r="G393" t="s">
        <v>48</v>
      </c>
      <c r="H393" t="s">
        <v>9</v>
      </c>
      <c r="I393" t="s">
        <v>49</v>
      </c>
      <c r="J393" s="2">
        <v>3606048</v>
      </c>
      <c r="K393" t="s">
        <v>50</v>
      </c>
      <c r="L393" s="2">
        <v>1</v>
      </c>
      <c r="M393" s="2">
        <v>0</v>
      </c>
      <c r="N393" s="2">
        <v>0.01</v>
      </c>
      <c r="O393" s="2">
        <v>-0.01</v>
      </c>
      <c r="P393" s="2">
        <v>163</v>
      </c>
      <c r="Q393" t="s">
        <v>68</v>
      </c>
      <c r="R393" s="2">
        <v>4518</v>
      </c>
      <c r="S393" t="s">
        <v>783</v>
      </c>
      <c r="T393" t="s">
        <v>53</v>
      </c>
      <c r="U393" t="s">
        <v>54</v>
      </c>
      <c r="V393" t="s">
        <v>54</v>
      </c>
      <c r="X393" s="2">
        <v>4672492</v>
      </c>
      <c r="Y393" t="s">
        <v>1281</v>
      </c>
      <c r="Z393" t="s">
        <v>1282</v>
      </c>
      <c r="AA393" t="s">
        <v>1281</v>
      </c>
      <c r="AC393" t="s">
        <v>141</v>
      </c>
      <c r="AD393" t="s">
        <v>142</v>
      </c>
      <c r="AE393" s="3">
        <v>46357</v>
      </c>
      <c r="AF393" s="3">
        <v>45310</v>
      </c>
      <c r="AG393" s="2">
        <v>0</v>
      </c>
      <c r="AH393" t="s">
        <v>60</v>
      </c>
      <c r="AI393" t="s">
        <v>54</v>
      </c>
      <c r="AJ393" s="3">
        <v>45798.7896875</v>
      </c>
    </row>
    <row r="394" spans="1:36">
      <c r="A394" s="2">
        <v>301</v>
      </c>
      <c r="B394" s="2">
        <v>102934</v>
      </c>
      <c r="C394" s="2">
        <v>65404890</v>
      </c>
      <c r="D394" s="2">
        <v>141665946</v>
      </c>
      <c r="E394" t="s">
        <v>358</v>
      </c>
      <c r="F394" s="2">
        <v>9920547</v>
      </c>
      <c r="G394" t="s">
        <v>48</v>
      </c>
      <c r="H394" t="s">
        <v>9</v>
      </c>
      <c r="I394" t="s">
        <v>49</v>
      </c>
      <c r="J394" s="2">
        <v>3951696</v>
      </c>
      <c r="K394" t="s">
        <v>290</v>
      </c>
      <c r="L394" s="2">
        <v>2</v>
      </c>
      <c r="M394" s="2">
        <v>0</v>
      </c>
      <c r="N394" s="2">
        <v>0</v>
      </c>
      <c r="O394" s="2">
        <v>0</v>
      </c>
      <c r="P394" s="2">
        <v>169</v>
      </c>
      <c r="Q394" t="s">
        <v>161</v>
      </c>
      <c r="R394" s="2">
        <v>27699</v>
      </c>
      <c r="S394" t="s">
        <v>138</v>
      </c>
      <c r="T394" t="s">
        <v>53</v>
      </c>
      <c r="U394" t="s">
        <v>54</v>
      </c>
      <c r="V394" t="s">
        <v>54</v>
      </c>
      <c r="X394" s="2">
        <v>23172790</v>
      </c>
      <c r="Y394" t="s">
        <v>1283</v>
      </c>
      <c r="Z394" t="s">
        <v>1284</v>
      </c>
      <c r="AA394" t="s">
        <v>1283</v>
      </c>
      <c r="AC394" t="s">
        <v>87</v>
      </c>
      <c r="AD394" t="s">
        <v>88</v>
      </c>
      <c r="AE394" s="3">
        <v>46721</v>
      </c>
      <c r="AF394" s="3">
        <v>45566</v>
      </c>
      <c r="AG394" s="2">
        <v>0</v>
      </c>
      <c r="AH394" t="s">
        <v>60</v>
      </c>
      <c r="AI394" t="s">
        <v>54</v>
      </c>
      <c r="AJ394" s="3">
        <v>45794.8492013889</v>
      </c>
    </row>
    <row r="395" spans="1:36">
      <c r="A395" s="2">
        <v>301</v>
      </c>
      <c r="B395" s="2">
        <v>104428</v>
      </c>
      <c r="C395" s="2">
        <v>65107483</v>
      </c>
      <c r="D395" s="2">
        <v>141084623</v>
      </c>
      <c r="E395" t="s">
        <v>192</v>
      </c>
      <c r="F395" s="2">
        <v>9920547</v>
      </c>
      <c r="G395" t="s">
        <v>48</v>
      </c>
      <c r="H395" t="s">
        <v>9</v>
      </c>
      <c r="I395" t="s">
        <v>49</v>
      </c>
      <c r="J395" s="2">
        <v>4028856</v>
      </c>
      <c r="K395" t="s">
        <v>67</v>
      </c>
      <c r="L395" s="2">
        <v>1</v>
      </c>
      <c r="M395" s="2">
        <v>0</v>
      </c>
      <c r="N395" s="2">
        <v>0</v>
      </c>
      <c r="O395" s="2">
        <v>0</v>
      </c>
      <c r="P395" s="2">
        <v>163</v>
      </c>
      <c r="Q395" t="s">
        <v>68</v>
      </c>
      <c r="R395" s="2">
        <v>15599</v>
      </c>
      <c r="S395" t="s">
        <v>346</v>
      </c>
      <c r="T395" t="s">
        <v>53</v>
      </c>
      <c r="U395" t="s">
        <v>54</v>
      </c>
      <c r="V395" t="s">
        <v>54</v>
      </c>
      <c r="X395" s="2">
        <v>32179793</v>
      </c>
      <c r="Y395" t="s">
        <v>1285</v>
      </c>
      <c r="Z395" t="s">
        <v>909</v>
      </c>
      <c r="AA395" t="s">
        <v>1286</v>
      </c>
      <c r="AC395" t="s">
        <v>72</v>
      </c>
      <c r="AD395" t="s">
        <v>73</v>
      </c>
      <c r="AF395" s="3">
        <v>45658</v>
      </c>
      <c r="AG395" s="2">
        <v>0</v>
      </c>
      <c r="AH395" t="s">
        <v>60</v>
      </c>
      <c r="AI395" t="s">
        <v>54</v>
      </c>
      <c r="AJ395" s="3">
        <v>45789.7998032407</v>
      </c>
    </row>
    <row r="396" spans="1:36">
      <c r="A396" s="2">
        <v>301</v>
      </c>
      <c r="B396" s="2">
        <v>112415</v>
      </c>
      <c r="C396" s="2">
        <v>65810046</v>
      </c>
      <c r="D396" s="2">
        <v>142456959</v>
      </c>
      <c r="E396" t="s">
        <v>248</v>
      </c>
      <c r="F396" s="2">
        <v>9920547</v>
      </c>
      <c r="G396" t="s">
        <v>48</v>
      </c>
      <c r="H396" t="s">
        <v>9</v>
      </c>
      <c r="I396" t="s">
        <v>49</v>
      </c>
      <c r="J396" s="2">
        <v>4028856</v>
      </c>
      <c r="K396" t="s">
        <v>67</v>
      </c>
      <c r="L396" s="2">
        <v>1</v>
      </c>
      <c r="M396" s="2">
        <v>0</v>
      </c>
      <c r="N396" s="2">
        <v>0</v>
      </c>
      <c r="O396" s="2">
        <v>0</v>
      </c>
      <c r="P396" s="2">
        <v>171</v>
      </c>
      <c r="Q396" t="s">
        <v>184</v>
      </c>
      <c r="R396" s="2">
        <v>4188</v>
      </c>
      <c r="S396" t="s">
        <v>249</v>
      </c>
      <c r="T396" t="s">
        <v>53</v>
      </c>
      <c r="U396" t="s">
        <v>54</v>
      </c>
      <c r="V396" t="s">
        <v>54</v>
      </c>
      <c r="X396" s="2">
        <v>32199992</v>
      </c>
      <c r="Y396" t="s">
        <v>1287</v>
      </c>
      <c r="Z396" t="s">
        <v>1288</v>
      </c>
      <c r="AA396" t="s">
        <v>1289</v>
      </c>
      <c r="AC396" t="s">
        <v>79</v>
      </c>
      <c r="AD396" t="s">
        <v>80</v>
      </c>
      <c r="AF396" s="3">
        <v>45658</v>
      </c>
      <c r="AG396" s="2">
        <v>0</v>
      </c>
      <c r="AH396" t="s">
        <v>60</v>
      </c>
      <c r="AI396" t="s">
        <v>54</v>
      </c>
      <c r="AJ396" s="3">
        <v>45801.9286805556</v>
      </c>
    </row>
    <row r="397" spans="1:36">
      <c r="A397" s="2">
        <v>301</v>
      </c>
      <c r="B397" s="2">
        <v>2874</v>
      </c>
      <c r="C397" s="2">
        <v>65681757</v>
      </c>
      <c r="D397" s="2">
        <v>142206028</v>
      </c>
      <c r="E397" t="s">
        <v>127</v>
      </c>
      <c r="F397" s="2">
        <v>9920547</v>
      </c>
      <c r="G397" t="s">
        <v>48</v>
      </c>
      <c r="H397" t="s">
        <v>9</v>
      </c>
      <c r="I397" t="s">
        <v>49</v>
      </c>
      <c r="J397" s="2">
        <v>4028856</v>
      </c>
      <c r="K397" t="s">
        <v>67</v>
      </c>
      <c r="L397" s="2">
        <v>1</v>
      </c>
      <c r="M397" s="2">
        <v>0</v>
      </c>
      <c r="N397" s="2">
        <v>0</v>
      </c>
      <c r="O397" s="2">
        <v>0</v>
      </c>
      <c r="P397" s="2">
        <v>163</v>
      </c>
      <c r="Q397" t="s">
        <v>68</v>
      </c>
      <c r="R397" s="2">
        <v>11903</v>
      </c>
      <c r="S397" t="s">
        <v>128</v>
      </c>
      <c r="T397" t="s">
        <v>53</v>
      </c>
      <c r="U397" t="s">
        <v>54</v>
      </c>
      <c r="V397" t="s">
        <v>54</v>
      </c>
      <c r="X397" s="2">
        <v>708600</v>
      </c>
      <c r="Y397" t="s">
        <v>1290</v>
      </c>
      <c r="Z397" t="s">
        <v>1291</v>
      </c>
      <c r="AA397" t="s">
        <v>1292</v>
      </c>
      <c r="AC397" t="s">
        <v>58</v>
      </c>
      <c r="AD397" t="s">
        <v>59</v>
      </c>
      <c r="AF397" s="3">
        <v>45658</v>
      </c>
      <c r="AG397" s="2">
        <v>0</v>
      </c>
      <c r="AH397" t="s">
        <v>60</v>
      </c>
      <c r="AI397" t="s">
        <v>54</v>
      </c>
      <c r="AJ397" s="3">
        <v>45799.7943634259</v>
      </c>
    </row>
    <row r="398" spans="1:36">
      <c r="A398" s="2">
        <v>301</v>
      </c>
      <c r="B398" s="2">
        <v>2914</v>
      </c>
      <c r="C398" s="2">
        <v>65792618</v>
      </c>
      <c r="D398" s="2">
        <v>142425537</v>
      </c>
      <c r="E398" t="s">
        <v>66</v>
      </c>
      <c r="F398" s="2">
        <v>9920547</v>
      </c>
      <c r="G398" t="s">
        <v>48</v>
      </c>
      <c r="H398" t="s">
        <v>9</v>
      </c>
      <c r="I398" t="s">
        <v>49</v>
      </c>
      <c r="J398" s="2">
        <v>4028856</v>
      </c>
      <c r="K398" t="s">
        <v>67</v>
      </c>
      <c r="L398" s="2">
        <v>1</v>
      </c>
      <c r="M398" s="2">
        <v>0</v>
      </c>
      <c r="N398" s="2">
        <v>0</v>
      </c>
      <c r="O398" s="2">
        <v>0</v>
      </c>
      <c r="P398" s="2">
        <v>163</v>
      </c>
      <c r="Q398" t="s">
        <v>68</v>
      </c>
      <c r="R398" s="2">
        <v>7379</v>
      </c>
      <c r="S398" t="s">
        <v>294</v>
      </c>
      <c r="T398" t="s">
        <v>53</v>
      </c>
      <c r="U398" t="s">
        <v>54</v>
      </c>
      <c r="V398" t="s">
        <v>54</v>
      </c>
      <c r="X398" s="2">
        <v>4433135</v>
      </c>
      <c r="Y398" t="s">
        <v>1293</v>
      </c>
      <c r="Z398" t="s">
        <v>1294</v>
      </c>
      <c r="AA398" t="s">
        <v>1293</v>
      </c>
      <c r="AC398" t="s">
        <v>72</v>
      </c>
      <c r="AD398" t="s">
        <v>73</v>
      </c>
      <c r="AF398" s="3">
        <v>45658</v>
      </c>
      <c r="AG398" s="2">
        <v>0</v>
      </c>
      <c r="AH398" t="s">
        <v>60</v>
      </c>
      <c r="AI398" t="s">
        <v>54</v>
      </c>
      <c r="AJ398" s="3">
        <v>45801.7602199074</v>
      </c>
    </row>
    <row r="399" spans="1:36">
      <c r="A399" s="2">
        <v>301</v>
      </c>
      <c r="B399" s="2">
        <v>2778</v>
      </c>
      <c r="C399" s="2">
        <v>66022881</v>
      </c>
      <c r="D399" s="2">
        <v>142873007</v>
      </c>
      <c r="E399" t="s">
        <v>81</v>
      </c>
      <c r="F399" s="2">
        <v>9920547</v>
      </c>
      <c r="G399" t="s">
        <v>48</v>
      </c>
      <c r="H399" t="s">
        <v>9</v>
      </c>
      <c r="I399" t="s">
        <v>49</v>
      </c>
      <c r="J399" s="2">
        <v>3606048</v>
      </c>
      <c r="K399" t="s">
        <v>50</v>
      </c>
      <c r="L399" s="2">
        <v>1</v>
      </c>
      <c r="M399" s="2">
        <v>0</v>
      </c>
      <c r="N399" s="2">
        <v>0.01</v>
      </c>
      <c r="O399" s="2">
        <v>-0.01</v>
      </c>
      <c r="P399" s="2">
        <v>1</v>
      </c>
      <c r="Q399" t="s">
        <v>62</v>
      </c>
      <c r="R399" s="2">
        <v>5457</v>
      </c>
      <c r="S399" t="s">
        <v>343</v>
      </c>
      <c r="T399" t="s">
        <v>53</v>
      </c>
      <c r="U399" t="s">
        <v>54</v>
      </c>
      <c r="V399" t="s">
        <v>54</v>
      </c>
      <c r="X399" s="2">
        <v>18699368</v>
      </c>
      <c r="Y399" t="s">
        <v>1295</v>
      </c>
      <c r="Z399" t="s">
        <v>1296</v>
      </c>
      <c r="AA399" t="s">
        <v>1295</v>
      </c>
      <c r="AC399" t="s">
        <v>87</v>
      </c>
      <c r="AD399" t="s">
        <v>88</v>
      </c>
      <c r="AE399" s="3">
        <v>46357</v>
      </c>
      <c r="AF399" s="3">
        <v>45310</v>
      </c>
      <c r="AG399" s="2">
        <v>0</v>
      </c>
      <c r="AH399" t="s">
        <v>60</v>
      </c>
      <c r="AI399" t="s">
        <v>54</v>
      </c>
      <c r="AJ399" s="3">
        <v>45805.8618865741</v>
      </c>
    </row>
    <row r="400" spans="1:36">
      <c r="A400" s="2">
        <v>301</v>
      </c>
      <c r="B400" s="2">
        <v>2512</v>
      </c>
      <c r="C400" s="2">
        <v>64864786</v>
      </c>
      <c r="D400" s="2">
        <v>140602858</v>
      </c>
      <c r="E400" t="s">
        <v>302</v>
      </c>
      <c r="F400" s="2">
        <v>9920547</v>
      </c>
      <c r="G400" t="s">
        <v>48</v>
      </c>
      <c r="H400" t="s">
        <v>9</v>
      </c>
      <c r="I400" t="s">
        <v>49</v>
      </c>
      <c r="J400" s="2">
        <v>4028856</v>
      </c>
      <c r="K400" t="s">
        <v>67</v>
      </c>
      <c r="L400" s="2">
        <v>1</v>
      </c>
      <c r="M400" s="2">
        <v>0</v>
      </c>
      <c r="N400" s="2">
        <v>0</v>
      </c>
      <c r="O400" s="2">
        <v>0</v>
      </c>
      <c r="P400" s="2">
        <v>163</v>
      </c>
      <c r="Q400" t="s">
        <v>68</v>
      </c>
      <c r="R400" s="2">
        <v>7046</v>
      </c>
      <c r="S400" t="s">
        <v>1193</v>
      </c>
      <c r="T400" t="s">
        <v>53</v>
      </c>
      <c r="U400" t="s">
        <v>54</v>
      </c>
      <c r="V400" t="s">
        <v>54</v>
      </c>
      <c r="X400" s="2">
        <v>8903774</v>
      </c>
      <c r="Y400" t="s">
        <v>1297</v>
      </c>
      <c r="Z400" t="s">
        <v>1298</v>
      </c>
      <c r="AA400" t="s">
        <v>1297</v>
      </c>
      <c r="AC400" t="s">
        <v>79</v>
      </c>
      <c r="AD400" t="s">
        <v>80</v>
      </c>
      <c r="AF400" s="3">
        <v>45658</v>
      </c>
      <c r="AG400" s="2">
        <v>0</v>
      </c>
      <c r="AH400" t="s">
        <v>60</v>
      </c>
      <c r="AI400" t="s">
        <v>54</v>
      </c>
      <c r="AJ400" s="3">
        <v>45785.7943171296</v>
      </c>
    </row>
    <row r="401" spans="1:36">
      <c r="A401" s="2">
        <v>301</v>
      </c>
      <c r="B401" s="2">
        <v>2422</v>
      </c>
      <c r="C401" s="2">
        <v>65901565</v>
      </c>
      <c r="D401" s="2">
        <v>142636636</v>
      </c>
      <c r="E401" t="s">
        <v>367</v>
      </c>
      <c r="F401" s="2">
        <v>9920547</v>
      </c>
      <c r="G401" t="s">
        <v>48</v>
      </c>
      <c r="H401" t="s">
        <v>9</v>
      </c>
      <c r="I401" t="s">
        <v>49</v>
      </c>
      <c r="J401" s="2">
        <v>3606048</v>
      </c>
      <c r="K401" t="s">
        <v>50</v>
      </c>
      <c r="L401" s="2">
        <v>1</v>
      </c>
      <c r="M401" s="2">
        <v>0</v>
      </c>
      <c r="N401" s="2">
        <v>0.01</v>
      </c>
      <c r="O401" s="2">
        <v>-0.01</v>
      </c>
      <c r="P401" s="2">
        <v>163</v>
      </c>
      <c r="Q401" t="s">
        <v>68</v>
      </c>
      <c r="R401" s="2">
        <v>29614</v>
      </c>
      <c r="S401" t="s">
        <v>1299</v>
      </c>
      <c r="T401" t="s">
        <v>53</v>
      </c>
      <c r="U401" t="s">
        <v>54</v>
      </c>
      <c r="V401" t="s">
        <v>54</v>
      </c>
      <c r="X401" s="2">
        <v>3476940</v>
      </c>
      <c r="Y401" t="s">
        <v>1300</v>
      </c>
      <c r="Z401" t="s">
        <v>1301</v>
      </c>
      <c r="AA401" t="s">
        <v>1300</v>
      </c>
      <c r="AC401" t="s">
        <v>87</v>
      </c>
      <c r="AD401" t="s">
        <v>88</v>
      </c>
      <c r="AE401" s="3">
        <v>46357</v>
      </c>
      <c r="AF401" s="3">
        <v>45310</v>
      </c>
      <c r="AG401" s="2">
        <v>0</v>
      </c>
      <c r="AH401" t="s">
        <v>60</v>
      </c>
      <c r="AI401" t="s">
        <v>54</v>
      </c>
      <c r="AJ401" s="3">
        <v>45803.7310532407</v>
      </c>
    </row>
    <row r="402" spans="1:36">
      <c r="A402" s="2">
        <v>301</v>
      </c>
      <c r="B402" s="2">
        <v>2751</v>
      </c>
      <c r="C402" s="2">
        <v>65227934</v>
      </c>
      <c r="D402" s="2">
        <v>141317396</v>
      </c>
      <c r="E402" t="s">
        <v>170</v>
      </c>
      <c r="F402" s="2">
        <v>9920547</v>
      </c>
      <c r="G402" t="s">
        <v>48</v>
      </c>
      <c r="H402" t="s">
        <v>9</v>
      </c>
      <c r="I402" t="s">
        <v>49</v>
      </c>
      <c r="J402" s="2">
        <v>4028856</v>
      </c>
      <c r="K402" t="s">
        <v>67</v>
      </c>
      <c r="L402" s="2">
        <v>1</v>
      </c>
      <c r="M402" s="2">
        <v>0</v>
      </c>
      <c r="N402" s="2">
        <v>0</v>
      </c>
      <c r="O402" s="2">
        <v>0</v>
      </c>
      <c r="P402" s="2">
        <v>1</v>
      </c>
      <c r="Q402" t="s">
        <v>62</v>
      </c>
      <c r="R402" s="2">
        <v>5701</v>
      </c>
      <c r="S402" t="s">
        <v>233</v>
      </c>
      <c r="T402" t="s">
        <v>53</v>
      </c>
      <c r="U402" t="s">
        <v>54</v>
      </c>
      <c r="V402" t="s">
        <v>54</v>
      </c>
      <c r="X402" s="2">
        <v>913189</v>
      </c>
      <c r="Y402" t="s">
        <v>234</v>
      </c>
      <c r="Z402" t="s">
        <v>235</v>
      </c>
      <c r="AA402" t="s">
        <v>236</v>
      </c>
      <c r="AC402" t="s">
        <v>141</v>
      </c>
      <c r="AD402" t="s">
        <v>142</v>
      </c>
      <c r="AF402" s="3">
        <v>45658</v>
      </c>
      <c r="AG402" s="2">
        <v>0</v>
      </c>
      <c r="AH402" t="s">
        <v>60</v>
      </c>
      <c r="AI402" t="s">
        <v>54</v>
      </c>
      <c r="AJ402" s="3">
        <v>45791.8071064815</v>
      </c>
    </row>
    <row r="403" spans="1:36">
      <c r="A403" s="2">
        <v>301</v>
      </c>
      <c r="B403" s="2">
        <v>104533</v>
      </c>
      <c r="C403" s="2">
        <v>65914358</v>
      </c>
      <c r="D403" s="2">
        <v>142659528</v>
      </c>
      <c r="E403" t="s">
        <v>917</v>
      </c>
      <c r="F403" s="2">
        <v>9920547</v>
      </c>
      <c r="G403" t="s">
        <v>48</v>
      </c>
      <c r="H403" t="s">
        <v>9</v>
      </c>
      <c r="I403" t="s">
        <v>49</v>
      </c>
      <c r="J403" s="2">
        <v>3951696</v>
      </c>
      <c r="K403" t="s">
        <v>290</v>
      </c>
      <c r="L403" s="2">
        <v>1</v>
      </c>
      <c r="M403" s="2">
        <v>0</v>
      </c>
      <c r="N403" s="2">
        <v>0</v>
      </c>
      <c r="O403" s="2">
        <v>0</v>
      </c>
      <c r="P403" s="2">
        <v>1</v>
      </c>
      <c r="Q403" t="s">
        <v>62</v>
      </c>
      <c r="R403" s="2">
        <v>6473</v>
      </c>
      <c r="S403" t="s">
        <v>1125</v>
      </c>
      <c r="T403" t="s">
        <v>53</v>
      </c>
      <c r="U403" t="s">
        <v>54</v>
      </c>
      <c r="V403" t="s">
        <v>54</v>
      </c>
      <c r="X403" s="2">
        <v>4734925</v>
      </c>
      <c r="Y403" t="s">
        <v>1302</v>
      </c>
      <c r="Z403" t="s">
        <v>1303</v>
      </c>
      <c r="AA403" t="s">
        <v>1302</v>
      </c>
      <c r="AC403" t="s">
        <v>58</v>
      </c>
      <c r="AD403" t="s">
        <v>59</v>
      </c>
      <c r="AE403" s="3">
        <v>46721</v>
      </c>
      <c r="AF403" s="3">
        <v>45566</v>
      </c>
      <c r="AG403" s="2">
        <v>0</v>
      </c>
      <c r="AH403" t="s">
        <v>60</v>
      </c>
      <c r="AI403" t="s">
        <v>54</v>
      </c>
      <c r="AJ403" s="3">
        <v>45803.8438194444</v>
      </c>
    </row>
    <row r="404" spans="1:36">
      <c r="A404" s="2">
        <v>301</v>
      </c>
      <c r="B404" s="2">
        <v>2512</v>
      </c>
      <c r="C404" s="2">
        <v>65577953</v>
      </c>
      <c r="D404" s="2">
        <v>142004032</v>
      </c>
      <c r="E404" t="s">
        <v>302</v>
      </c>
      <c r="F404" s="2">
        <v>9920547</v>
      </c>
      <c r="G404" t="s">
        <v>48</v>
      </c>
      <c r="H404" t="s">
        <v>9</v>
      </c>
      <c r="I404" t="s">
        <v>49</v>
      </c>
      <c r="J404" s="2">
        <v>4028856</v>
      </c>
      <c r="K404" t="s">
        <v>67</v>
      </c>
      <c r="L404" s="2">
        <v>1</v>
      </c>
      <c r="M404" s="2">
        <v>0</v>
      </c>
      <c r="N404" s="2">
        <v>0</v>
      </c>
      <c r="O404" s="2">
        <v>0</v>
      </c>
      <c r="P404" s="2">
        <v>163</v>
      </c>
      <c r="Q404" t="s">
        <v>68</v>
      </c>
      <c r="R404" s="2">
        <v>7046</v>
      </c>
      <c r="S404" t="s">
        <v>1193</v>
      </c>
      <c r="T404" t="s">
        <v>53</v>
      </c>
      <c r="U404" t="s">
        <v>54</v>
      </c>
      <c r="V404" t="s">
        <v>54</v>
      </c>
      <c r="X404" s="2">
        <v>4851665</v>
      </c>
      <c r="Y404" t="s">
        <v>1304</v>
      </c>
      <c r="Z404" t="s">
        <v>1305</v>
      </c>
      <c r="AA404" t="s">
        <v>1304</v>
      </c>
      <c r="AC404" t="s">
        <v>79</v>
      </c>
      <c r="AD404" t="s">
        <v>80</v>
      </c>
      <c r="AF404" s="3">
        <v>45658</v>
      </c>
      <c r="AG404" s="2">
        <v>0</v>
      </c>
      <c r="AH404" t="s">
        <v>60</v>
      </c>
      <c r="AI404" t="s">
        <v>54</v>
      </c>
      <c r="AJ404" s="3">
        <v>45797.8726851852</v>
      </c>
    </row>
    <row r="405" spans="1:36">
      <c r="A405" s="2">
        <v>301</v>
      </c>
      <c r="B405" s="2">
        <v>118074</v>
      </c>
      <c r="C405" s="2">
        <v>65746874</v>
      </c>
      <c r="D405" s="2">
        <v>142330186</v>
      </c>
      <c r="E405" t="s">
        <v>485</v>
      </c>
      <c r="F405" s="2">
        <v>9920547</v>
      </c>
      <c r="G405" t="s">
        <v>48</v>
      </c>
      <c r="H405" t="s">
        <v>9</v>
      </c>
      <c r="I405" t="s">
        <v>49</v>
      </c>
      <c r="J405" s="2">
        <v>4096557</v>
      </c>
      <c r="K405" t="s">
        <v>486</v>
      </c>
      <c r="L405" s="2">
        <v>1</v>
      </c>
      <c r="M405" s="2">
        <v>0</v>
      </c>
      <c r="N405" s="2">
        <v>0.01</v>
      </c>
      <c r="O405" s="2">
        <v>-0.01</v>
      </c>
      <c r="P405" s="2">
        <v>163</v>
      </c>
      <c r="Q405" t="s">
        <v>68</v>
      </c>
      <c r="R405" s="2">
        <v>29216</v>
      </c>
      <c r="S405" t="s">
        <v>1076</v>
      </c>
      <c r="T405" t="s">
        <v>53</v>
      </c>
      <c r="U405" t="s">
        <v>54</v>
      </c>
      <c r="V405" t="s">
        <v>54</v>
      </c>
      <c r="X405" s="2">
        <v>21602775</v>
      </c>
      <c r="Y405" t="s">
        <v>1306</v>
      </c>
      <c r="Z405" t="s">
        <v>1307</v>
      </c>
      <c r="AA405" t="s">
        <v>1306</v>
      </c>
      <c r="AC405" t="s">
        <v>141</v>
      </c>
      <c r="AD405" t="s">
        <v>142</v>
      </c>
      <c r="AF405" s="3">
        <v>45709</v>
      </c>
      <c r="AG405" s="2">
        <v>0</v>
      </c>
      <c r="AH405" t="s">
        <v>60</v>
      </c>
      <c r="AI405" t="s">
        <v>54</v>
      </c>
      <c r="AJ405" s="3">
        <v>45800.866724537</v>
      </c>
    </row>
    <row r="406" spans="1:36">
      <c r="A406" s="2">
        <v>301</v>
      </c>
      <c r="B406" s="2">
        <v>2559</v>
      </c>
      <c r="C406" s="2">
        <v>65979509</v>
      </c>
      <c r="D406" s="2">
        <v>142787873</v>
      </c>
      <c r="E406" t="s">
        <v>778</v>
      </c>
      <c r="F406" s="2">
        <v>9920547</v>
      </c>
      <c r="G406" t="s">
        <v>48</v>
      </c>
      <c r="H406" t="s">
        <v>9</v>
      </c>
      <c r="I406" t="s">
        <v>49</v>
      </c>
      <c r="J406" s="2">
        <v>3951696</v>
      </c>
      <c r="K406" t="s">
        <v>290</v>
      </c>
      <c r="L406" s="2">
        <v>2</v>
      </c>
      <c r="M406" s="2">
        <v>0</v>
      </c>
      <c r="N406" s="2">
        <v>0</v>
      </c>
      <c r="O406" s="2">
        <v>0</v>
      </c>
      <c r="P406" s="2">
        <v>171</v>
      </c>
      <c r="Q406" t="s">
        <v>184</v>
      </c>
      <c r="R406" s="2">
        <v>10932</v>
      </c>
      <c r="S406" t="s">
        <v>1308</v>
      </c>
      <c r="T406" t="s">
        <v>53</v>
      </c>
      <c r="U406" t="s">
        <v>54</v>
      </c>
      <c r="V406" t="s">
        <v>54</v>
      </c>
      <c r="X406" s="2">
        <v>627817</v>
      </c>
      <c r="Y406" t="s">
        <v>1309</v>
      </c>
      <c r="Z406" t="s">
        <v>1310</v>
      </c>
      <c r="AA406" t="s">
        <v>1311</v>
      </c>
      <c r="AC406" t="s">
        <v>79</v>
      </c>
      <c r="AD406" t="s">
        <v>80</v>
      </c>
      <c r="AE406" s="3">
        <v>46721</v>
      </c>
      <c r="AF406" s="3">
        <v>45566</v>
      </c>
      <c r="AG406" s="2">
        <v>0</v>
      </c>
      <c r="AH406" t="s">
        <v>60</v>
      </c>
      <c r="AI406" t="s">
        <v>54</v>
      </c>
      <c r="AJ406" s="3">
        <v>45805.3892592593</v>
      </c>
    </row>
    <row r="407" spans="1:36">
      <c r="A407" s="2">
        <v>301</v>
      </c>
      <c r="B407" s="2">
        <v>117923</v>
      </c>
      <c r="C407" s="2">
        <v>65770551</v>
      </c>
      <c r="D407" s="2">
        <v>142380352</v>
      </c>
      <c r="E407" t="s">
        <v>569</v>
      </c>
      <c r="F407" s="2">
        <v>9920547</v>
      </c>
      <c r="G407" t="s">
        <v>48</v>
      </c>
      <c r="H407" t="s">
        <v>9</v>
      </c>
      <c r="I407" t="s">
        <v>49</v>
      </c>
      <c r="J407" s="2">
        <v>3606048</v>
      </c>
      <c r="K407" t="s">
        <v>50</v>
      </c>
      <c r="L407" s="2">
        <v>1</v>
      </c>
      <c r="M407" s="2">
        <v>0</v>
      </c>
      <c r="N407" s="2">
        <v>0.01</v>
      </c>
      <c r="O407" s="2">
        <v>-0.01</v>
      </c>
      <c r="P407" s="2">
        <v>163</v>
      </c>
      <c r="Q407" t="s">
        <v>68</v>
      </c>
      <c r="R407" s="2">
        <v>13969</v>
      </c>
      <c r="S407" t="s">
        <v>753</v>
      </c>
      <c r="T407" t="s">
        <v>53</v>
      </c>
      <c r="U407" t="s">
        <v>54</v>
      </c>
      <c r="V407" t="s">
        <v>54</v>
      </c>
      <c r="X407" s="2">
        <v>4126911</v>
      </c>
      <c r="Y407" t="s">
        <v>1312</v>
      </c>
      <c r="Z407" t="s">
        <v>1313</v>
      </c>
      <c r="AA407" t="s">
        <v>1312</v>
      </c>
      <c r="AC407" t="s">
        <v>58</v>
      </c>
      <c r="AD407" t="s">
        <v>59</v>
      </c>
      <c r="AE407" s="3">
        <v>46357</v>
      </c>
      <c r="AF407" s="3">
        <v>45310</v>
      </c>
      <c r="AG407" s="2">
        <v>0</v>
      </c>
      <c r="AH407" t="s">
        <v>60</v>
      </c>
      <c r="AI407" t="s">
        <v>54</v>
      </c>
      <c r="AJ407" s="3">
        <v>45801.4828587963</v>
      </c>
    </row>
    <row r="408" spans="1:36">
      <c r="A408" s="2">
        <v>301</v>
      </c>
      <c r="B408" s="2">
        <v>113833</v>
      </c>
      <c r="C408" s="2">
        <v>65629588</v>
      </c>
      <c r="D408" s="2">
        <v>142104374</v>
      </c>
      <c r="E408" t="s">
        <v>237</v>
      </c>
      <c r="F408" s="2">
        <v>9920547</v>
      </c>
      <c r="G408" t="s">
        <v>48</v>
      </c>
      <c r="H408" t="s">
        <v>9</v>
      </c>
      <c r="I408" t="s">
        <v>49</v>
      </c>
      <c r="J408" s="2">
        <v>3606048</v>
      </c>
      <c r="K408" t="s">
        <v>50</v>
      </c>
      <c r="L408" s="2">
        <v>1</v>
      </c>
      <c r="M408" s="2">
        <v>0</v>
      </c>
      <c r="N408" s="2">
        <v>0.01</v>
      </c>
      <c r="O408" s="2">
        <v>-0.01</v>
      </c>
      <c r="P408" s="2">
        <v>163</v>
      </c>
      <c r="Q408" t="s">
        <v>68</v>
      </c>
      <c r="R408" s="2">
        <v>4077</v>
      </c>
      <c r="S408" t="s">
        <v>376</v>
      </c>
      <c r="T408" t="s">
        <v>53</v>
      </c>
      <c r="U408" t="s">
        <v>54</v>
      </c>
      <c r="V408" t="s">
        <v>54</v>
      </c>
      <c r="X408" s="2">
        <v>11777465</v>
      </c>
      <c r="Y408" t="s">
        <v>1314</v>
      </c>
      <c r="Z408" t="s">
        <v>1315</v>
      </c>
      <c r="AA408" t="s">
        <v>1314</v>
      </c>
      <c r="AC408" t="s">
        <v>141</v>
      </c>
      <c r="AD408" t="s">
        <v>142</v>
      </c>
      <c r="AE408" s="3">
        <v>46357</v>
      </c>
      <c r="AF408" s="3">
        <v>45310</v>
      </c>
      <c r="AG408" s="2">
        <v>0</v>
      </c>
      <c r="AH408" t="s">
        <v>60</v>
      </c>
      <c r="AI408" t="s">
        <v>54</v>
      </c>
      <c r="AJ408" s="3">
        <v>45798.8252199074</v>
      </c>
    </row>
    <row r="409" spans="1:36">
      <c r="A409" s="2">
        <v>126927</v>
      </c>
      <c r="B409" s="2">
        <v>126923</v>
      </c>
      <c r="C409" s="2">
        <v>65651534</v>
      </c>
      <c r="D409" s="2">
        <v>142145356</v>
      </c>
      <c r="E409" t="s">
        <v>203</v>
      </c>
      <c r="F409" s="2">
        <v>9920547</v>
      </c>
      <c r="G409" t="s">
        <v>48</v>
      </c>
      <c r="H409" t="s">
        <v>9</v>
      </c>
      <c r="I409" t="s">
        <v>49</v>
      </c>
      <c r="K409" t="s">
        <v>54</v>
      </c>
      <c r="L409" s="2">
        <v>1</v>
      </c>
      <c r="M409" s="2">
        <v>0</v>
      </c>
      <c r="P409" s="2">
        <v>2</v>
      </c>
      <c r="Q409" t="s">
        <v>204</v>
      </c>
      <c r="R409" s="2">
        <v>9533</v>
      </c>
      <c r="S409" t="s">
        <v>205</v>
      </c>
      <c r="T409" t="s">
        <v>53</v>
      </c>
      <c r="U409" t="s">
        <v>54</v>
      </c>
      <c r="V409" t="s">
        <v>54</v>
      </c>
      <c r="X409" s="2">
        <v>1555516</v>
      </c>
      <c r="Y409" t="s">
        <v>1316</v>
      </c>
      <c r="Z409" t="s">
        <v>1317</v>
      </c>
      <c r="AA409" t="s">
        <v>1316</v>
      </c>
      <c r="AC409" t="s">
        <v>207</v>
      </c>
      <c r="AD409" t="s">
        <v>208</v>
      </c>
      <c r="AG409" s="2">
        <v>0</v>
      </c>
      <c r="AH409" t="s">
        <v>60</v>
      </c>
      <c r="AI409" t="s">
        <v>54</v>
      </c>
      <c r="AJ409" s="3">
        <v>45799.4188541667</v>
      </c>
    </row>
    <row r="410" spans="1:36">
      <c r="A410" s="2">
        <v>301</v>
      </c>
      <c r="B410" s="2">
        <v>2771</v>
      </c>
      <c r="C410" s="2">
        <v>65728356</v>
      </c>
      <c r="D410" s="2">
        <v>142295814</v>
      </c>
      <c r="E410" t="s">
        <v>395</v>
      </c>
      <c r="F410" s="2">
        <v>9920547</v>
      </c>
      <c r="G410" t="s">
        <v>48</v>
      </c>
      <c r="H410" t="s">
        <v>9</v>
      </c>
      <c r="I410" t="s">
        <v>49</v>
      </c>
      <c r="J410" s="2">
        <v>3606048</v>
      </c>
      <c r="K410" t="s">
        <v>50</v>
      </c>
      <c r="L410" s="2">
        <v>1</v>
      </c>
      <c r="M410" s="2">
        <v>0</v>
      </c>
      <c r="N410" s="2">
        <v>0.01</v>
      </c>
      <c r="O410" s="2">
        <v>-0.01</v>
      </c>
      <c r="P410" s="2">
        <v>19</v>
      </c>
      <c r="Q410" t="s">
        <v>51</v>
      </c>
      <c r="R410" s="2">
        <v>26636</v>
      </c>
      <c r="S410" t="s">
        <v>396</v>
      </c>
      <c r="T410" t="s">
        <v>53</v>
      </c>
      <c r="U410" t="s">
        <v>54</v>
      </c>
      <c r="V410" t="s">
        <v>54</v>
      </c>
      <c r="X410" s="2">
        <v>4760239</v>
      </c>
      <c r="Y410" t="s">
        <v>1318</v>
      </c>
      <c r="Z410" t="s">
        <v>1319</v>
      </c>
      <c r="AA410" t="s">
        <v>1318</v>
      </c>
      <c r="AC410" t="s">
        <v>141</v>
      </c>
      <c r="AD410" t="s">
        <v>142</v>
      </c>
      <c r="AE410" s="3">
        <v>46357</v>
      </c>
      <c r="AF410" s="3">
        <v>45310</v>
      </c>
      <c r="AG410" s="2">
        <v>0</v>
      </c>
      <c r="AH410" t="s">
        <v>60</v>
      </c>
      <c r="AI410" t="s">
        <v>54</v>
      </c>
      <c r="AJ410" s="3">
        <v>45800.6902777778</v>
      </c>
    </row>
    <row r="411" spans="1:36">
      <c r="A411" s="2">
        <v>301</v>
      </c>
      <c r="B411" s="2">
        <v>114286</v>
      </c>
      <c r="C411" s="2">
        <v>65347035</v>
      </c>
      <c r="D411" s="2">
        <v>141548769</v>
      </c>
      <c r="E411" t="s">
        <v>756</v>
      </c>
      <c r="F411" s="2">
        <v>9920547</v>
      </c>
      <c r="G411" t="s">
        <v>48</v>
      </c>
      <c r="H411" t="s">
        <v>9</v>
      </c>
      <c r="I411" t="s">
        <v>49</v>
      </c>
      <c r="J411" s="2">
        <v>4028856</v>
      </c>
      <c r="K411" t="s">
        <v>67</v>
      </c>
      <c r="L411" s="2">
        <v>1</v>
      </c>
      <c r="M411" s="2">
        <v>0</v>
      </c>
      <c r="N411" s="2">
        <v>0</v>
      </c>
      <c r="O411" s="2">
        <v>0</v>
      </c>
      <c r="P411" s="2">
        <v>163</v>
      </c>
      <c r="Q411" t="s">
        <v>68</v>
      </c>
      <c r="R411" s="2">
        <v>29134</v>
      </c>
      <c r="S411" t="s">
        <v>822</v>
      </c>
      <c r="T411" t="s">
        <v>53</v>
      </c>
      <c r="U411" t="s">
        <v>54</v>
      </c>
      <c r="V411" t="s">
        <v>54</v>
      </c>
      <c r="X411" s="2">
        <v>10925013</v>
      </c>
      <c r="Y411" t="s">
        <v>1320</v>
      </c>
      <c r="Z411" t="s">
        <v>857</v>
      </c>
      <c r="AA411" t="s">
        <v>1320</v>
      </c>
      <c r="AC411" t="s">
        <v>141</v>
      </c>
      <c r="AD411" t="s">
        <v>142</v>
      </c>
      <c r="AF411" s="3">
        <v>45658</v>
      </c>
      <c r="AG411" s="2">
        <v>0</v>
      </c>
      <c r="AH411" t="s">
        <v>60</v>
      </c>
      <c r="AI411" t="s">
        <v>54</v>
      </c>
      <c r="AJ411" s="3">
        <v>45793.8546064815</v>
      </c>
    </row>
    <row r="412" spans="1:36">
      <c r="A412" s="2">
        <v>301</v>
      </c>
      <c r="B412" s="2">
        <v>2757</v>
      </c>
      <c r="C412" s="2">
        <v>65598879</v>
      </c>
      <c r="D412" s="2">
        <v>142044511</v>
      </c>
      <c r="E412" t="s">
        <v>625</v>
      </c>
      <c r="F412" s="2">
        <v>9920547</v>
      </c>
      <c r="G412" t="s">
        <v>48</v>
      </c>
      <c r="H412" t="s">
        <v>9</v>
      </c>
      <c r="I412" t="s">
        <v>49</v>
      </c>
      <c r="J412" s="2">
        <v>4028856</v>
      </c>
      <c r="K412" t="s">
        <v>67</v>
      </c>
      <c r="L412" s="2">
        <v>1</v>
      </c>
      <c r="M412" s="2">
        <v>0</v>
      </c>
      <c r="N412" s="2">
        <v>0</v>
      </c>
      <c r="O412" s="2">
        <v>0</v>
      </c>
      <c r="P412" s="2">
        <v>1</v>
      </c>
      <c r="Q412" t="s">
        <v>62</v>
      </c>
      <c r="R412" s="2">
        <v>16417</v>
      </c>
      <c r="S412" t="s">
        <v>626</v>
      </c>
      <c r="T412" t="s">
        <v>53</v>
      </c>
      <c r="U412" t="s">
        <v>54</v>
      </c>
      <c r="V412" t="s">
        <v>54</v>
      </c>
      <c r="X412" s="2">
        <v>8528870</v>
      </c>
      <c r="Y412" t="s">
        <v>1321</v>
      </c>
      <c r="Z412" t="s">
        <v>1322</v>
      </c>
      <c r="AA412" t="s">
        <v>1321</v>
      </c>
      <c r="AC412" t="s">
        <v>87</v>
      </c>
      <c r="AD412" t="s">
        <v>88</v>
      </c>
      <c r="AF412" s="3">
        <v>45658</v>
      </c>
      <c r="AG412" s="2">
        <v>0</v>
      </c>
      <c r="AH412" t="s">
        <v>60</v>
      </c>
      <c r="AI412" t="s">
        <v>54</v>
      </c>
      <c r="AJ412" s="3">
        <v>45798.4577314815</v>
      </c>
    </row>
    <row r="413" spans="1:36">
      <c r="A413" s="2">
        <v>301</v>
      </c>
      <c r="B413" s="2">
        <v>2910</v>
      </c>
      <c r="C413" s="2">
        <v>65587940</v>
      </c>
      <c r="D413" s="2">
        <v>142046402</v>
      </c>
      <c r="E413" t="s">
        <v>1323</v>
      </c>
      <c r="F413" s="2">
        <v>9920547</v>
      </c>
      <c r="G413" t="s">
        <v>48</v>
      </c>
      <c r="H413" t="s">
        <v>9</v>
      </c>
      <c r="I413" t="s">
        <v>49</v>
      </c>
      <c r="J413" s="2">
        <v>4028856</v>
      </c>
      <c r="K413" t="s">
        <v>67</v>
      </c>
      <c r="L413" s="2">
        <v>1</v>
      </c>
      <c r="M413" s="2">
        <v>0</v>
      </c>
      <c r="N413" s="2">
        <v>0</v>
      </c>
      <c r="O413" s="2">
        <v>0</v>
      </c>
      <c r="P413" s="2">
        <v>163</v>
      </c>
      <c r="Q413" t="s">
        <v>68</v>
      </c>
      <c r="R413" s="2">
        <v>29181</v>
      </c>
      <c r="S413" t="s">
        <v>1324</v>
      </c>
      <c r="T413" t="s">
        <v>53</v>
      </c>
      <c r="U413" t="s">
        <v>54</v>
      </c>
      <c r="V413" t="s">
        <v>54</v>
      </c>
      <c r="X413" s="2">
        <v>10179</v>
      </c>
      <c r="Y413" t="s">
        <v>1325</v>
      </c>
      <c r="Z413" t="s">
        <v>1326</v>
      </c>
      <c r="AA413" t="s">
        <v>1327</v>
      </c>
      <c r="AC413" t="s">
        <v>72</v>
      </c>
      <c r="AD413" t="s">
        <v>73</v>
      </c>
      <c r="AF413" s="3">
        <v>45658</v>
      </c>
      <c r="AG413" s="2">
        <v>0</v>
      </c>
      <c r="AH413" t="s">
        <v>60</v>
      </c>
      <c r="AI413" t="s">
        <v>54</v>
      </c>
      <c r="AJ413" s="3">
        <v>45798.4651736111</v>
      </c>
    </row>
    <row r="414" spans="1:36">
      <c r="A414" s="2">
        <v>126927</v>
      </c>
      <c r="B414" s="2">
        <v>126925</v>
      </c>
      <c r="C414" s="2">
        <v>65086132</v>
      </c>
      <c r="D414" s="2">
        <v>141042176</v>
      </c>
      <c r="E414" t="s">
        <v>1013</v>
      </c>
      <c r="F414" s="2">
        <v>9920547</v>
      </c>
      <c r="G414" t="s">
        <v>48</v>
      </c>
      <c r="H414" t="s">
        <v>9</v>
      </c>
      <c r="I414" t="s">
        <v>49</v>
      </c>
      <c r="K414" t="s">
        <v>54</v>
      </c>
      <c r="L414" s="2">
        <v>1</v>
      </c>
      <c r="M414" s="2">
        <v>0</v>
      </c>
      <c r="P414" s="2">
        <v>19</v>
      </c>
      <c r="Q414" t="s">
        <v>51</v>
      </c>
      <c r="R414" s="2">
        <v>6323</v>
      </c>
      <c r="S414" t="s">
        <v>1328</v>
      </c>
      <c r="T414" t="s">
        <v>53</v>
      </c>
      <c r="U414" t="s">
        <v>54</v>
      </c>
      <c r="V414" t="s">
        <v>54</v>
      </c>
      <c r="X414" s="2">
        <v>15501</v>
      </c>
      <c r="Y414" t="s">
        <v>1329</v>
      </c>
      <c r="Z414" t="s">
        <v>1330</v>
      </c>
      <c r="AA414" t="s">
        <v>1329</v>
      </c>
      <c r="AC414" t="s">
        <v>207</v>
      </c>
      <c r="AD414" t="s">
        <v>208</v>
      </c>
      <c r="AG414" s="2">
        <v>0</v>
      </c>
      <c r="AH414" t="s">
        <v>60</v>
      </c>
      <c r="AI414" t="s">
        <v>54</v>
      </c>
      <c r="AJ414" s="3">
        <v>45789.5581365741</v>
      </c>
    </row>
    <row r="415" spans="1:36">
      <c r="A415" s="2">
        <v>301</v>
      </c>
      <c r="B415" s="2">
        <v>108277</v>
      </c>
      <c r="C415" s="2">
        <v>65796336</v>
      </c>
      <c r="D415" s="2">
        <v>142432574</v>
      </c>
      <c r="E415" t="s">
        <v>383</v>
      </c>
      <c r="F415" s="2">
        <v>9920547</v>
      </c>
      <c r="G415" t="s">
        <v>48</v>
      </c>
      <c r="H415" t="s">
        <v>9</v>
      </c>
      <c r="I415" t="s">
        <v>49</v>
      </c>
      <c r="J415" s="2">
        <v>3606048</v>
      </c>
      <c r="K415" t="s">
        <v>50</v>
      </c>
      <c r="L415" s="2">
        <v>1</v>
      </c>
      <c r="M415" s="2">
        <v>0</v>
      </c>
      <c r="N415" s="2">
        <v>0.01</v>
      </c>
      <c r="O415" s="2">
        <v>-0.01</v>
      </c>
      <c r="P415" s="2">
        <v>163</v>
      </c>
      <c r="Q415" t="s">
        <v>68</v>
      </c>
      <c r="R415" s="2">
        <v>10586</v>
      </c>
      <c r="S415" t="s">
        <v>566</v>
      </c>
      <c r="T415" t="s">
        <v>53</v>
      </c>
      <c r="U415" t="s">
        <v>54</v>
      </c>
      <c r="V415" t="s">
        <v>54</v>
      </c>
      <c r="X415" s="2">
        <v>32199626</v>
      </c>
      <c r="Y415" t="s">
        <v>1331</v>
      </c>
      <c r="Z415" t="s">
        <v>1332</v>
      </c>
      <c r="AA415" t="s">
        <v>1333</v>
      </c>
      <c r="AC415" t="s">
        <v>87</v>
      </c>
      <c r="AD415" t="s">
        <v>88</v>
      </c>
      <c r="AE415" s="3">
        <v>46357</v>
      </c>
      <c r="AF415" s="3">
        <v>45310</v>
      </c>
      <c r="AG415" s="2">
        <v>0</v>
      </c>
      <c r="AH415" t="s">
        <v>60</v>
      </c>
      <c r="AI415" t="s">
        <v>54</v>
      </c>
      <c r="AJ415" s="3">
        <v>45801.7995601852</v>
      </c>
    </row>
    <row r="416" spans="1:36">
      <c r="A416" s="2">
        <v>301</v>
      </c>
      <c r="B416" s="2">
        <v>2527</v>
      </c>
      <c r="C416" s="2">
        <v>65393309</v>
      </c>
      <c r="D416" s="2">
        <v>141643996</v>
      </c>
      <c r="E416" t="s">
        <v>262</v>
      </c>
      <c r="F416" s="2">
        <v>9920547</v>
      </c>
      <c r="G416" t="s">
        <v>48</v>
      </c>
      <c r="H416" t="s">
        <v>9</v>
      </c>
      <c r="I416" t="s">
        <v>49</v>
      </c>
      <c r="J416" s="2">
        <v>4028856</v>
      </c>
      <c r="K416" t="s">
        <v>67</v>
      </c>
      <c r="L416" s="2">
        <v>1</v>
      </c>
      <c r="M416" s="2">
        <v>0</v>
      </c>
      <c r="N416" s="2">
        <v>0</v>
      </c>
      <c r="O416" s="2">
        <v>0</v>
      </c>
      <c r="P416" s="2">
        <v>163</v>
      </c>
      <c r="Q416" t="s">
        <v>68</v>
      </c>
      <c r="R416" s="2">
        <v>4301</v>
      </c>
      <c r="S416" t="s">
        <v>280</v>
      </c>
      <c r="T416" t="s">
        <v>53</v>
      </c>
      <c r="U416" t="s">
        <v>54</v>
      </c>
      <c r="V416" t="s">
        <v>54</v>
      </c>
      <c r="X416" s="2">
        <v>18048907</v>
      </c>
      <c r="Y416" t="s">
        <v>1334</v>
      </c>
      <c r="Z416" t="s">
        <v>1335</v>
      </c>
      <c r="AA416" t="s">
        <v>1334</v>
      </c>
      <c r="AC416" t="s">
        <v>79</v>
      </c>
      <c r="AD416" t="s">
        <v>80</v>
      </c>
      <c r="AF416" s="3">
        <v>45658</v>
      </c>
      <c r="AG416" s="2">
        <v>0</v>
      </c>
      <c r="AH416" t="s">
        <v>60</v>
      </c>
      <c r="AI416" t="s">
        <v>54</v>
      </c>
      <c r="AJ416" s="3">
        <v>45794.7487615741</v>
      </c>
    </row>
    <row r="417" spans="1:36">
      <c r="A417" s="2">
        <v>301</v>
      </c>
      <c r="B417" s="2">
        <v>2113</v>
      </c>
      <c r="C417" s="2">
        <v>65344547</v>
      </c>
      <c r="D417" s="2">
        <v>141546950</v>
      </c>
      <c r="E417" t="s">
        <v>165</v>
      </c>
      <c r="F417" s="2">
        <v>9920547</v>
      </c>
      <c r="G417" t="s">
        <v>48</v>
      </c>
      <c r="H417" t="s">
        <v>9</v>
      </c>
      <c r="I417" t="s">
        <v>49</v>
      </c>
      <c r="J417" s="2">
        <v>3606048</v>
      </c>
      <c r="K417" t="s">
        <v>50</v>
      </c>
      <c r="L417" s="2">
        <v>1</v>
      </c>
      <c r="M417" s="2">
        <v>0</v>
      </c>
      <c r="N417" s="2">
        <v>0.01</v>
      </c>
      <c r="O417" s="2">
        <v>-0.01</v>
      </c>
      <c r="P417" s="2">
        <v>1</v>
      </c>
      <c r="Q417" t="s">
        <v>62</v>
      </c>
      <c r="R417" s="2">
        <v>5471</v>
      </c>
      <c r="S417" t="s">
        <v>166</v>
      </c>
      <c r="T417" t="s">
        <v>53</v>
      </c>
      <c r="U417" t="s">
        <v>54</v>
      </c>
      <c r="V417" t="s">
        <v>54</v>
      </c>
      <c r="X417" s="2">
        <v>32186658</v>
      </c>
      <c r="Y417" t="s">
        <v>1336</v>
      </c>
      <c r="Z417" t="s">
        <v>1337</v>
      </c>
      <c r="AA417" t="s">
        <v>1338</v>
      </c>
      <c r="AC417" t="s">
        <v>141</v>
      </c>
      <c r="AD417" t="s">
        <v>142</v>
      </c>
      <c r="AE417" s="3">
        <v>46357</v>
      </c>
      <c r="AF417" s="3">
        <v>45310</v>
      </c>
      <c r="AG417" s="2">
        <v>0</v>
      </c>
      <c r="AH417" t="s">
        <v>60</v>
      </c>
      <c r="AI417" t="s">
        <v>54</v>
      </c>
      <c r="AJ417" s="3">
        <v>45793.8466319444</v>
      </c>
    </row>
    <row r="418" spans="1:36">
      <c r="A418" s="2">
        <v>301</v>
      </c>
      <c r="B418" s="2">
        <v>2894</v>
      </c>
      <c r="C418" s="2">
        <v>65254572</v>
      </c>
      <c r="D418" s="2">
        <v>141369978</v>
      </c>
      <c r="E418" t="s">
        <v>1339</v>
      </c>
      <c r="F418" s="2">
        <v>9920547</v>
      </c>
      <c r="G418" t="s">
        <v>48</v>
      </c>
      <c r="H418" t="s">
        <v>9</v>
      </c>
      <c r="I418" t="s">
        <v>49</v>
      </c>
      <c r="J418" s="2">
        <v>3606048</v>
      </c>
      <c r="K418" t="s">
        <v>50</v>
      </c>
      <c r="L418" s="2">
        <v>1</v>
      </c>
      <c r="M418" s="2">
        <v>0</v>
      </c>
      <c r="N418" s="2">
        <v>0.01</v>
      </c>
      <c r="O418" s="2">
        <v>-0.01</v>
      </c>
      <c r="P418" s="2">
        <v>163</v>
      </c>
      <c r="Q418" t="s">
        <v>68</v>
      </c>
      <c r="R418" s="2">
        <v>7948</v>
      </c>
      <c r="S418" t="s">
        <v>1340</v>
      </c>
      <c r="T418" t="s">
        <v>53</v>
      </c>
      <c r="U418" t="s">
        <v>54</v>
      </c>
      <c r="V418" t="s">
        <v>54</v>
      </c>
      <c r="X418" s="2">
        <v>185755</v>
      </c>
      <c r="Y418" t="s">
        <v>1341</v>
      </c>
      <c r="Z418" t="s">
        <v>1342</v>
      </c>
      <c r="AA418" t="s">
        <v>1343</v>
      </c>
      <c r="AC418" t="s">
        <v>72</v>
      </c>
      <c r="AD418" t="s">
        <v>73</v>
      </c>
      <c r="AE418" s="3">
        <v>46357</v>
      </c>
      <c r="AF418" s="3">
        <v>45310</v>
      </c>
      <c r="AG418" s="2">
        <v>0</v>
      </c>
      <c r="AH418" t="s">
        <v>60</v>
      </c>
      <c r="AI418" t="s">
        <v>54</v>
      </c>
      <c r="AJ418" s="3">
        <v>45792.4516666667</v>
      </c>
    </row>
    <row r="419" spans="1:36">
      <c r="A419" s="2">
        <v>301</v>
      </c>
      <c r="B419" s="2">
        <v>2755</v>
      </c>
      <c r="C419" s="2">
        <v>66064459</v>
      </c>
      <c r="D419" s="2">
        <v>142955827</v>
      </c>
      <c r="E419" t="s">
        <v>136</v>
      </c>
      <c r="F419" s="2">
        <v>9920547</v>
      </c>
      <c r="G419" t="s">
        <v>48</v>
      </c>
      <c r="H419" t="s">
        <v>9</v>
      </c>
      <c r="I419" t="s">
        <v>49</v>
      </c>
      <c r="J419" s="2">
        <v>4028856</v>
      </c>
      <c r="K419" t="s">
        <v>67</v>
      </c>
      <c r="L419" s="2">
        <v>1</v>
      </c>
      <c r="M419" s="2">
        <v>0</v>
      </c>
      <c r="N419" s="2">
        <v>0</v>
      </c>
      <c r="O419" s="2">
        <v>0</v>
      </c>
      <c r="P419" s="2">
        <v>163</v>
      </c>
      <c r="Q419" t="s">
        <v>68</v>
      </c>
      <c r="R419" s="2">
        <v>15329</v>
      </c>
      <c r="S419" t="s">
        <v>1344</v>
      </c>
      <c r="T419" t="s">
        <v>53</v>
      </c>
      <c r="U419" t="s">
        <v>54</v>
      </c>
      <c r="V419" t="s">
        <v>54</v>
      </c>
      <c r="X419" s="2">
        <v>31122574</v>
      </c>
      <c r="Y419" t="s">
        <v>1345</v>
      </c>
      <c r="Z419" t="s">
        <v>1346</v>
      </c>
      <c r="AA419" t="s">
        <v>1347</v>
      </c>
      <c r="AC419" t="s">
        <v>141</v>
      </c>
      <c r="AD419" t="s">
        <v>142</v>
      </c>
      <c r="AF419" s="3">
        <v>45658</v>
      </c>
      <c r="AG419" s="2">
        <v>0</v>
      </c>
      <c r="AH419" t="s">
        <v>60</v>
      </c>
      <c r="AI419" t="s">
        <v>54</v>
      </c>
      <c r="AJ419" s="3">
        <v>45806.7586458333</v>
      </c>
    </row>
    <row r="420" spans="1:36">
      <c r="A420" s="2">
        <v>301</v>
      </c>
      <c r="B420" s="2">
        <v>117923</v>
      </c>
      <c r="C420" s="2">
        <v>66021510</v>
      </c>
      <c r="D420" s="2">
        <v>142870439</v>
      </c>
      <c r="E420" t="s">
        <v>569</v>
      </c>
      <c r="F420" s="2">
        <v>9920547</v>
      </c>
      <c r="G420" t="s">
        <v>48</v>
      </c>
      <c r="H420" t="s">
        <v>9</v>
      </c>
      <c r="I420" t="s">
        <v>49</v>
      </c>
      <c r="J420" s="2">
        <v>3606048</v>
      </c>
      <c r="K420" t="s">
        <v>50</v>
      </c>
      <c r="L420" s="2">
        <v>1</v>
      </c>
      <c r="M420" s="2">
        <v>0</v>
      </c>
      <c r="N420" s="2">
        <v>0.01</v>
      </c>
      <c r="O420" s="2">
        <v>-0.01</v>
      </c>
      <c r="P420" s="2">
        <v>163</v>
      </c>
      <c r="Q420" t="s">
        <v>68</v>
      </c>
      <c r="R420" s="2">
        <v>13969</v>
      </c>
      <c r="S420" t="s">
        <v>753</v>
      </c>
      <c r="T420" t="s">
        <v>53</v>
      </c>
      <c r="U420" t="s">
        <v>54</v>
      </c>
      <c r="V420" t="s">
        <v>54</v>
      </c>
      <c r="X420" s="2">
        <v>11748780</v>
      </c>
      <c r="Y420" t="s">
        <v>1348</v>
      </c>
      <c r="Z420" t="s">
        <v>1349</v>
      </c>
      <c r="AA420" t="s">
        <v>1348</v>
      </c>
      <c r="AC420" t="s">
        <v>58</v>
      </c>
      <c r="AD420" t="s">
        <v>59</v>
      </c>
      <c r="AE420" s="3">
        <v>46357</v>
      </c>
      <c r="AF420" s="3">
        <v>45310</v>
      </c>
      <c r="AG420" s="2">
        <v>0</v>
      </c>
      <c r="AH420" t="s">
        <v>60</v>
      </c>
      <c r="AI420" t="s">
        <v>54</v>
      </c>
      <c r="AJ420" s="3">
        <v>45805.851400463</v>
      </c>
    </row>
    <row r="421" spans="1:36">
      <c r="A421" s="2">
        <v>301</v>
      </c>
      <c r="B421" s="2">
        <v>105910</v>
      </c>
      <c r="C421" s="2">
        <v>65982574</v>
      </c>
      <c r="D421" s="2">
        <v>142799377</v>
      </c>
      <c r="E421" t="s">
        <v>160</v>
      </c>
      <c r="F421" s="2">
        <v>9920547</v>
      </c>
      <c r="G421" t="s">
        <v>48</v>
      </c>
      <c r="H421" t="s">
        <v>9</v>
      </c>
      <c r="I421" t="s">
        <v>49</v>
      </c>
      <c r="J421" s="2">
        <v>4028856</v>
      </c>
      <c r="K421" t="s">
        <v>67</v>
      </c>
      <c r="L421" s="2">
        <v>1</v>
      </c>
      <c r="M421" s="2">
        <v>0</v>
      </c>
      <c r="N421" s="2">
        <v>0</v>
      </c>
      <c r="O421" s="2">
        <v>0</v>
      </c>
      <c r="P421" s="2">
        <v>171</v>
      </c>
      <c r="Q421" t="s">
        <v>184</v>
      </c>
      <c r="R421" s="2">
        <v>12846</v>
      </c>
      <c r="S421" t="s">
        <v>185</v>
      </c>
      <c r="T421" t="s">
        <v>53</v>
      </c>
      <c r="U421" t="s">
        <v>54</v>
      </c>
      <c r="V421" t="s">
        <v>54</v>
      </c>
      <c r="X421" s="2">
        <v>23158015</v>
      </c>
      <c r="Y421" t="s">
        <v>1350</v>
      </c>
      <c r="Z421" t="s">
        <v>246</v>
      </c>
      <c r="AA421" t="s">
        <v>1350</v>
      </c>
      <c r="AC421" t="s">
        <v>118</v>
      </c>
      <c r="AD421" t="s">
        <v>119</v>
      </c>
      <c r="AF421" s="3">
        <v>45658</v>
      </c>
      <c r="AG421" s="2">
        <v>0</v>
      </c>
      <c r="AH421" t="s">
        <v>60</v>
      </c>
      <c r="AI421" t="s">
        <v>54</v>
      </c>
      <c r="AJ421" s="3">
        <v>45805.4327314815</v>
      </c>
    </row>
    <row r="422" spans="1:36">
      <c r="A422" s="2">
        <v>301</v>
      </c>
      <c r="B422" s="2">
        <v>106066</v>
      </c>
      <c r="C422" s="2">
        <v>65991524</v>
      </c>
      <c r="D422" s="2">
        <v>142813548</v>
      </c>
      <c r="E422" t="s">
        <v>221</v>
      </c>
      <c r="F422" s="2">
        <v>9920547</v>
      </c>
      <c r="G422" t="s">
        <v>48</v>
      </c>
      <c r="H422" t="s">
        <v>9</v>
      </c>
      <c r="I422" t="s">
        <v>49</v>
      </c>
      <c r="J422" s="2">
        <v>4028856</v>
      </c>
      <c r="K422" t="s">
        <v>67</v>
      </c>
      <c r="L422" s="2">
        <v>1</v>
      </c>
      <c r="M422" s="2">
        <v>0</v>
      </c>
      <c r="N422" s="2">
        <v>0</v>
      </c>
      <c r="O422" s="2">
        <v>0</v>
      </c>
      <c r="P422" s="2">
        <v>163</v>
      </c>
      <c r="Q422" t="s">
        <v>68</v>
      </c>
      <c r="R422" s="2">
        <v>995676</v>
      </c>
      <c r="S422" t="s">
        <v>686</v>
      </c>
      <c r="T422" t="s">
        <v>53</v>
      </c>
      <c r="U422" t="s">
        <v>54</v>
      </c>
      <c r="V422" t="s">
        <v>54</v>
      </c>
      <c r="X422" s="2">
        <v>16006891</v>
      </c>
      <c r="Y422" t="s">
        <v>1351</v>
      </c>
      <c r="Z422" t="s">
        <v>1352</v>
      </c>
      <c r="AA422" t="s">
        <v>1351</v>
      </c>
      <c r="AC422" t="s">
        <v>118</v>
      </c>
      <c r="AD422" t="s">
        <v>119</v>
      </c>
      <c r="AF422" s="3">
        <v>45658</v>
      </c>
      <c r="AG422" s="2">
        <v>0</v>
      </c>
      <c r="AH422" t="s">
        <v>60</v>
      </c>
      <c r="AI422" t="s">
        <v>54</v>
      </c>
      <c r="AJ422" s="3">
        <v>45805.5043171296</v>
      </c>
    </row>
    <row r="423" spans="1:36">
      <c r="A423" s="2">
        <v>301</v>
      </c>
      <c r="B423" s="2">
        <v>106569</v>
      </c>
      <c r="C423" s="2">
        <v>66109584</v>
      </c>
      <c r="D423" s="2">
        <v>143043270</v>
      </c>
      <c r="E423" t="s">
        <v>188</v>
      </c>
      <c r="F423" s="2">
        <v>9920547</v>
      </c>
      <c r="G423" t="s">
        <v>48</v>
      </c>
      <c r="H423" t="s">
        <v>9</v>
      </c>
      <c r="I423" t="s">
        <v>49</v>
      </c>
      <c r="J423" s="2">
        <v>3606048</v>
      </c>
      <c r="K423" t="s">
        <v>50</v>
      </c>
      <c r="L423" s="2">
        <v>1</v>
      </c>
      <c r="M423" s="2">
        <v>0</v>
      </c>
      <c r="N423" s="2">
        <v>0.01</v>
      </c>
      <c r="O423" s="2">
        <v>-0.01</v>
      </c>
      <c r="P423" s="2">
        <v>163</v>
      </c>
      <c r="Q423" t="s">
        <v>68</v>
      </c>
      <c r="R423" s="2">
        <v>29639</v>
      </c>
      <c r="S423" t="s">
        <v>189</v>
      </c>
      <c r="T423" t="s">
        <v>53</v>
      </c>
      <c r="U423" t="s">
        <v>54</v>
      </c>
      <c r="V423" t="s">
        <v>54</v>
      </c>
      <c r="X423" s="2">
        <v>9602902</v>
      </c>
      <c r="Y423" t="s">
        <v>1353</v>
      </c>
      <c r="Z423" t="s">
        <v>1354</v>
      </c>
      <c r="AA423" t="s">
        <v>1353</v>
      </c>
      <c r="AC423" t="s">
        <v>79</v>
      </c>
      <c r="AD423" t="s">
        <v>80</v>
      </c>
      <c r="AE423" s="3">
        <v>46357</v>
      </c>
      <c r="AF423" s="3">
        <v>45310</v>
      </c>
      <c r="AG423" s="2">
        <v>0</v>
      </c>
      <c r="AH423" t="s">
        <v>60</v>
      </c>
      <c r="AI423" t="s">
        <v>54</v>
      </c>
      <c r="AJ423" s="3">
        <v>45807.6525925926</v>
      </c>
    </row>
    <row r="424" spans="1:36">
      <c r="A424" s="2">
        <v>301</v>
      </c>
      <c r="B424" s="2">
        <v>117184</v>
      </c>
      <c r="C424" s="2">
        <v>66011032</v>
      </c>
      <c r="D424" s="2">
        <v>142852580</v>
      </c>
      <c r="E424" t="s">
        <v>98</v>
      </c>
      <c r="F424" s="2">
        <v>9920547</v>
      </c>
      <c r="G424" t="s">
        <v>48</v>
      </c>
      <c r="H424" t="s">
        <v>9</v>
      </c>
      <c r="I424" t="s">
        <v>49</v>
      </c>
      <c r="J424" s="2">
        <v>4028856</v>
      </c>
      <c r="K424" t="s">
        <v>67</v>
      </c>
      <c r="L424" s="2">
        <v>1</v>
      </c>
      <c r="M424" s="2">
        <v>0</v>
      </c>
      <c r="N424" s="2">
        <v>0</v>
      </c>
      <c r="O424" s="2">
        <v>0</v>
      </c>
      <c r="P424" s="2">
        <v>163</v>
      </c>
      <c r="Q424" t="s">
        <v>68</v>
      </c>
      <c r="R424" s="2">
        <v>27739</v>
      </c>
      <c r="S424" t="s">
        <v>99</v>
      </c>
      <c r="T424" t="s">
        <v>53</v>
      </c>
      <c r="U424" t="s">
        <v>54</v>
      </c>
      <c r="V424" t="s">
        <v>54</v>
      </c>
      <c r="X424" s="2">
        <v>17290662</v>
      </c>
      <c r="Y424" t="s">
        <v>1355</v>
      </c>
      <c r="Z424" t="s">
        <v>1356</v>
      </c>
      <c r="AA424" t="s">
        <v>1355</v>
      </c>
      <c r="AC424" t="s">
        <v>79</v>
      </c>
      <c r="AD424" t="s">
        <v>80</v>
      </c>
      <c r="AF424" s="3">
        <v>45658</v>
      </c>
      <c r="AG424" s="2">
        <v>0</v>
      </c>
      <c r="AH424" t="s">
        <v>60</v>
      </c>
      <c r="AI424" t="s">
        <v>54</v>
      </c>
      <c r="AJ424" s="3">
        <v>45805.7629166667</v>
      </c>
    </row>
    <row r="425" spans="1:36">
      <c r="A425" s="2">
        <v>301</v>
      </c>
      <c r="B425" s="2">
        <v>2817</v>
      </c>
      <c r="C425" s="2">
        <v>66019174</v>
      </c>
      <c r="D425" s="2">
        <v>142866218</v>
      </c>
      <c r="E425" t="s">
        <v>410</v>
      </c>
      <c r="F425" s="2">
        <v>9920547</v>
      </c>
      <c r="G425" t="s">
        <v>48</v>
      </c>
      <c r="H425" t="s">
        <v>9</v>
      </c>
      <c r="I425" t="s">
        <v>49</v>
      </c>
      <c r="J425" s="2">
        <v>4028856</v>
      </c>
      <c r="K425" t="s">
        <v>67</v>
      </c>
      <c r="L425" s="2">
        <v>2</v>
      </c>
      <c r="M425" s="2">
        <v>0</v>
      </c>
      <c r="N425" s="2">
        <v>0</v>
      </c>
      <c r="O425" s="2">
        <v>0</v>
      </c>
      <c r="P425" s="2">
        <v>93</v>
      </c>
      <c r="Q425" t="s">
        <v>428</v>
      </c>
      <c r="R425" s="2">
        <v>28718</v>
      </c>
      <c r="S425" t="s">
        <v>411</v>
      </c>
      <c r="T425" t="s">
        <v>53</v>
      </c>
      <c r="U425" t="s">
        <v>54</v>
      </c>
      <c r="V425" t="s">
        <v>54</v>
      </c>
      <c r="X425" s="2">
        <v>31930952</v>
      </c>
      <c r="Y425" t="s">
        <v>1357</v>
      </c>
      <c r="Z425" t="s">
        <v>1358</v>
      </c>
      <c r="AA425" t="s">
        <v>1359</v>
      </c>
      <c r="AC425" t="s">
        <v>79</v>
      </c>
      <c r="AD425" t="s">
        <v>80</v>
      </c>
      <c r="AF425" s="3">
        <v>45658</v>
      </c>
      <c r="AG425" s="2">
        <v>0</v>
      </c>
      <c r="AH425" t="s">
        <v>60</v>
      </c>
      <c r="AI425" t="s">
        <v>54</v>
      </c>
      <c r="AJ425" s="3">
        <v>45805.8327662037</v>
      </c>
    </row>
    <row r="426" spans="1:36">
      <c r="A426" s="2">
        <v>301</v>
      </c>
      <c r="B426" s="2">
        <v>2326</v>
      </c>
      <c r="C426" s="2">
        <v>66183750</v>
      </c>
      <c r="D426" s="2">
        <v>143190311</v>
      </c>
      <c r="E426" t="s">
        <v>815</v>
      </c>
      <c r="F426" s="2">
        <v>9920547</v>
      </c>
      <c r="G426" t="s">
        <v>48</v>
      </c>
      <c r="H426" t="s">
        <v>9</v>
      </c>
      <c r="I426" t="s">
        <v>49</v>
      </c>
      <c r="J426" s="2">
        <v>4028856</v>
      </c>
      <c r="K426" t="s">
        <v>67</v>
      </c>
      <c r="L426" s="2">
        <v>1</v>
      </c>
      <c r="M426" s="2">
        <v>0</v>
      </c>
      <c r="N426" s="2">
        <v>0</v>
      </c>
      <c r="O426" s="2">
        <v>0</v>
      </c>
      <c r="P426" s="2">
        <v>163</v>
      </c>
      <c r="Q426" t="s">
        <v>68</v>
      </c>
      <c r="R426" s="2">
        <v>15726</v>
      </c>
      <c r="S426" t="s">
        <v>1360</v>
      </c>
      <c r="T426" t="s">
        <v>53</v>
      </c>
      <c r="U426" t="s">
        <v>54</v>
      </c>
      <c r="V426" t="s">
        <v>54</v>
      </c>
      <c r="X426" s="2">
        <v>24380742</v>
      </c>
      <c r="Y426" t="s">
        <v>1361</v>
      </c>
      <c r="Z426" t="s">
        <v>653</v>
      </c>
      <c r="AA426" t="s">
        <v>1361</v>
      </c>
      <c r="AC426" t="s">
        <v>87</v>
      </c>
      <c r="AD426" t="s">
        <v>88</v>
      </c>
      <c r="AF426" s="3">
        <v>45658</v>
      </c>
      <c r="AG426" s="2">
        <v>0</v>
      </c>
      <c r="AH426" t="s">
        <v>60</v>
      </c>
      <c r="AI426" t="s">
        <v>54</v>
      </c>
      <c r="AJ426" s="3">
        <v>45808.8934722222</v>
      </c>
    </row>
    <row r="427" spans="1:36">
      <c r="A427" s="2">
        <v>140</v>
      </c>
      <c r="B427" s="2">
        <v>110896</v>
      </c>
      <c r="C427" s="2">
        <v>66061234</v>
      </c>
      <c r="D427" s="2">
        <v>142950774</v>
      </c>
      <c r="E427" t="s">
        <v>643</v>
      </c>
      <c r="F427" s="2">
        <v>9920547</v>
      </c>
      <c r="G427" t="s">
        <v>48</v>
      </c>
      <c r="H427" t="s">
        <v>9</v>
      </c>
      <c r="I427" t="s">
        <v>49</v>
      </c>
      <c r="J427" s="2">
        <v>4224927</v>
      </c>
      <c r="K427" t="s">
        <v>644</v>
      </c>
      <c r="L427" s="2">
        <v>1</v>
      </c>
      <c r="M427" s="2">
        <v>0</v>
      </c>
      <c r="N427" s="2">
        <v>0</v>
      </c>
      <c r="O427" s="2">
        <v>0</v>
      </c>
      <c r="P427" s="2">
        <v>2</v>
      </c>
      <c r="Q427" t="s">
        <v>204</v>
      </c>
      <c r="R427" s="2">
        <v>6594</v>
      </c>
      <c r="S427" t="s">
        <v>646</v>
      </c>
      <c r="T427" t="s">
        <v>53</v>
      </c>
      <c r="U427" t="s">
        <v>54</v>
      </c>
      <c r="V427" t="s">
        <v>54</v>
      </c>
      <c r="X427" s="2">
        <v>13482567</v>
      </c>
      <c r="Y427" t="s">
        <v>1362</v>
      </c>
      <c r="Z427" t="s">
        <v>1363</v>
      </c>
      <c r="AA427" t="s">
        <v>1362</v>
      </c>
      <c r="AC427" t="s">
        <v>274</v>
      </c>
      <c r="AD427" t="s">
        <v>275</v>
      </c>
      <c r="AE427" s="3">
        <v>46901</v>
      </c>
      <c r="AF427" s="3">
        <v>45805</v>
      </c>
      <c r="AG427" s="2">
        <v>0</v>
      </c>
      <c r="AH427" t="s">
        <v>60</v>
      </c>
      <c r="AI427" t="s">
        <v>54</v>
      </c>
      <c r="AJ427" s="3">
        <v>45806.73125</v>
      </c>
    </row>
    <row r="428" spans="1:36">
      <c r="A428" s="2">
        <v>301</v>
      </c>
      <c r="B428" s="2">
        <v>2735</v>
      </c>
      <c r="C428" s="2">
        <v>65066787</v>
      </c>
      <c r="D428" s="2">
        <v>141003554</v>
      </c>
      <c r="E428" t="s">
        <v>124</v>
      </c>
      <c r="F428" s="2">
        <v>9920547</v>
      </c>
      <c r="G428" t="s">
        <v>48</v>
      </c>
      <c r="H428" t="s">
        <v>9</v>
      </c>
      <c r="I428" t="s">
        <v>49</v>
      </c>
      <c r="J428" s="2">
        <v>4028856</v>
      </c>
      <c r="K428" t="s">
        <v>67</v>
      </c>
      <c r="L428" s="2">
        <v>1</v>
      </c>
      <c r="M428" s="2">
        <v>0</v>
      </c>
      <c r="N428" s="2">
        <v>0</v>
      </c>
      <c r="O428" s="2">
        <v>0</v>
      </c>
      <c r="P428" s="2">
        <v>169</v>
      </c>
      <c r="Q428" t="s">
        <v>161</v>
      </c>
      <c r="R428" s="2">
        <v>14444</v>
      </c>
      <c r="S428" t="s">
        <v>1364</v>
      </c>
      <c r="T428" t="s">
        <v>53</v>
      </c>
      <c r="U428" t="s">
        <v>54</v>
      </c>
      <c r="V428" t="s">
        <v>54</v>
      </c>
      <c r="X428" s="2">
        <v>3625354</v>
      </c>
      <c r="Y428" t="s">
        <v>1365</v>
      </c>
      <c r="Z428" t="s">
        <v>1366</v>
      </c>
      <c r="AA428" t="s">
        <v>1365</v>
      </c>
      <c r="AC428" t="s">
        <v>79</v>
      </c>
      <c r="AD428" t="s">
        <v>80</v>
      </c>
      <c r="AF428" s="3">
        <v>45658</v>
      </c>
      <c r="AG428" s="2">
        <v>0</v>
      </c>
      <c r="AH428" t="s">
        <v>60</v>
      </c>
      <c r="AI428" t="s">
        <v>54</v>
      </c>
      <c r="AJ428" s="3">
        <v>45789.3671759259</v>
      </c>
    </row>
    <row r="429" spans="1:36">
      <c r="A429" s="2">
        <v>301</v>
      </c>
      <c r="B429" s="2">
        <v>122906</v>
      </c>
      <c r="C429" s="2">
        <v>65102182</v>
      </c>
      <c r="D429" s="2">
        <v>141075854</v>
      </c>
      <c r="E429" t="s">
        <v>448</v>
      </c>
      <c r="F429" s="2">
        <v>9920547</v>
      </c>
      <c r="G429" t="s">
        <v>48</v>
      </c>
      <c r="H429" t="s">
        <v>9</v>
      </c>
      <c r="I429" t="s">
        <v>49</v>
      </c>
      <c r="J429" s="2">
        <v>3951696</v>
      </c>
      <c r="K429" t="s">
        <v>290</v>
      </c>
      <c r="L429" s="2">
        <v>1</v>
      </c>
      <c r="M429" s="2">
        <v>0</v>
      </c>
      <c r="N429" s="2">
        <v>0</v>
      </c>
      <c r="O429" s="2">
        <v>0</v>
      </c>
      <c r="P429" s="2">
        <v>162</v>
      </c>
      <c r="Q429" t="s">
        <v>137</v>
      </c>
      <c r="R429" s="2">
        <v>28778</v>
      </c>
      <c r="S429" t="s">
        <v>1367</v>
      </c>
      <c r="T429" t="s">
        <v>53</v>
      </c>
      <c r="U429" t="s">
        <v>54</v>
      </c>
      <c r="V429" t="s">
        <v>54</v>
      </c>
      <c r="X429" s="2">
        <v>32073631</v>
      </c>
      <c r="Y429" t="s">
        <v>1368</v>
      </c>
      <c r="Z429" t="s">
        <v>1369</v>
      </c>
      <c r="AA429" t="s">
        <v>1370</v>
      </c>
      <c r="AC429" t="s">
        <v>79</v>
      </c>
      <c r="AD429" t="s">
        <v>80</v>
      </c>
      <c r="AE429" s="3">
        <v>46721</v>
      </c>
      <c r="AF429" s="3">
        <v>45566</v>
      </c>
      <c r="AG429" s="2">
        <v>0</v>
      </c>
      <c r="AH429" t="s">
        <v>60</v>
      </c>
      <c r="AI429" t="s">
        <v>54</v>
      </c>
      <c r="AJ429" s="3">
        <v>45789.7568981481</v>
      </c>
    </row>
    <row r="430" spans="1:36">
      <c r="A430" s="2">
        <v>301</v>
      </c>
      <c r="B430" s="2">
        <v>111219</v>
      </c>
      <c r="C430" s="2">
        <v>65120395</v>
      </c>
      <c r="D430" s="2">
        <v>141108163</v>
      </c>
      <c r="E430" t="s">
        <v>147</v>
      </c>
      <c r="F430" s="2">
        <v>9920547</v>
      </c>
      <c r="G430" t="s">
        <v>48</v>
      </c>
      <c r="H430" t="s">
        <v>9</v>
      </c>
      <c r="I430" t="s">
        <v>49</v>
      </c>
      <c r="J430" s="2">
        <v>3606048</v>
      </c>
      <c r="K430" t="s">
        <v>50</v>
      </c>
      <c r="L430" s="2">
        <v>1</v>
      </c>
      <c r="M430" s="2">
        <v>0</v>
      </c>
      <c r="N430" s="2">
        <v>0.01</v>
      </c>
      <c r="O430" s="2">
        <v>-0.01</v>
      </c>
      <c r="P430" s="2">
        <v>163</v>
      </c>
      <c r="Q430" t="s">
        <v>68</v>
      </c>
      <c r="R430" s="2">
        <v>12528</v>
      </c>
      <c r="S430" t="s">
        <v>929</v>
      </c>
      <c r="T430" t="s">
        <v>53</v>
      </c>
      <c r="U430" t="s">
        <v>54</v>
      </c>
      <c r="V430" t="s">
        <v>54</v>
      </c>
      <c r="X430" s="2">
        <v>23267052</v>
      </c>
      <c r="Y430" t="s">
        <v>1371</v>
      </c>
      <c r="Z430" t="s">
        <v>282</v>
      </c>
      <c r="AA430" t="s">
        <v>1371</v>
      </c>
      <c r="AC430" t="s">
        <v>87</v>
      </c>
      <c r="AD430" t="s">
        <v>88</v>
      </c>
      <c r="AE430" s="3">
        <v>46357</v>
      </c>
      <c r="AF430" s="3">
        <v>45310</v>
      </c>
      <c r="AG430" s="2">
        <v>0</v>
      </c>
      <c r="AH430" t="s">
        <v>60</v>
      </c>
      <c r="AI430" t="s">
        <v>54</v>
      </c>
      <c r="AJ430" s="3">
        <v>45789.8963657407</v>
      </c>
    </row>
    <row r="431" spans="1:36">
      <c r="A431" s="2">
        <v>301</v>
      </c>
      <c r="B431" s="2">
        <v>2876</v>
      </c>
      <c r="C431" s="2">
        <v>65184113</v>
      </c>
      <c r="D431" s="2">
        <v>141231283</v>
      </c>
      <c r="E431" t="s">
        <v>214</v>
      </c>
      <c r="F431" s="2">
        <v>9920547</v>
      </c>
      <c r="G431" t="s">
        <v>48</v>
      </c>
      <c r="H431" t="s">
        <v>9</v>
      </c>
      <c r="I431" t="s">
        <v>49</v>
      </c>
      <c r="J431" s="2">
        <v>4028856</v>
      </c>
      <c r="K431" t="s">
        <v>67</v>
      </c>
      <c r="L431" s="2">
        <v>1</v>
      </c>
      <c r="M431" s="2">
        <v>0</v>
      </c>
      <c r="N431" s="2">
        <v>0</v>
      </c>
      <c r="O431" s="2">
        <v>0</v>
      </c>
      <c r="P431" s="2">
        <v>19</v>
      </c>
      <c r="Q431" t="s">
        <v>51</v>
      </c>
      <c r="R431" s="2">
        <v>5979</v>
      </c>
      <c r="S431" t="s">
        <v>620</v>
      </c>
      <c r="T431" t="s">
        <v>53</v>
      </c>
      <c r="U431" t="s">
        <v>54</v>
      </c>
      <c r="V431" t="s">
        <v>54</v>
      </c>
      <c r="X431" s="2">
        <v>32182012</v>
      </c>
      <c r="Y431" t="s">
        <v>1372</v>
      </c>
      <c r="Z431" t="s">
        <v>1373</v>
      </c>
      <c r="AA431" t="s">
        <v>1374</v>
      </c>
      <c r="AC431" t="s">
        <v>219</v>
      </c>
      <c r="AD431" t="s">
        <v>220</v>
      </c>
      <c r="AF431" s="3">
        <v>45658</v>
      </c>
      <c r="AG431" s="2">
        <v>0</v>
      </c>
      <c r="AH431" t="s">
        <v>60</v>
      </c>
      <c r="AI431" t="s">
        <v>54</v>
      </c>
      <c r="AJ431" s="3">
        <v>45791.3587962963</v>
      </c>
    </row>
    <row r="432" spans="1:36">
      <c r="A432" s="2">
        <v>301</v>
      </c>
      <c r="B432" s="2">
        <v>2751</v>
      </c>
      <c r="C432" s="2">
        <v>65557190</v>
      </c>
      <c r="D432" s="2">
        <v>141966488</v>
      </c>
      <c r="E432" t="s">
        <v>170</v>
      </c>
      <c r="F432" s="2">
        <v>9920547</v>
      </c>
      <c r="G432" t="s">
        <v>48</v>
      </c>
      <c r="H432" t="s">
        <v>9</v>
      </c>
      <c r="I432" t="s">
        <v>49</v>
      </c>
      <c r="J432" s="2">
        <v>4028856</v>
      </c>
      <c r="K432" t="s">
        <v>67</v>
      </c>
      <c r="L432" s="2">
        <v>1</v>
      </c>
      <c r="M432" s="2">
        <v>0</v>
      </c>
      <c r="N432" s="2">
        <v>0</v>
      </c>
      <c r="O432" s="2">
        <v>0</v>
      </c>
      <c r="P432" s="2">
        <v>163</v>
      </c>
      <c r="Q432" t="s">
        <v>68</v>
      </c>
      <c r="R432" s="2">
        <v>5701</v>
      </c>
      <c r="S432" t="s">
        <v>233</v>
      </c>
      <c r="T432" t="s">
        <v>53</v>
      </c>
      <c r="U432" t="s">
        <v>54</v>
      </c>
      <c r="V432" t="s">
        <v>54</v>
      </c>
      <c r="X432" s="2">
        <v>32192700</v>
      </c>
      <c r="Y432" t="s">
        <v>540</v>
      </c>
      <c r="Z432" t="s">
        <v>541</v>
      </c>
      <c r="AA432" t="s">
        <v>542</v>
      </c>
      <c r="AC432" t="s">
        <v>141</v>
      </c>
      <c r="AD432" t="s">
        <v>142</v>
      </c>
      <c r="AF432" s="3">
        <v>45658</v>
      </c>
      <c r="AG432" s="2">
        <v>0</v>
      </c>
      <c r="AH432" t="s">
        <v>60</v>
      </c>
      <c r="AI432" t="s">
        <v>54</v>
      </c>
      <c r="AJ432" s="3">
        <v>45797.6800925926</v>
      </c>
    </row>
    <row r="433" spans="1:36">
      <c r="A433" s="2">
        <v>301</v>
      </c>
      <c r="B433" s="2">
        <v>2755</v>
      </c>
      <c r="C433" s="2">
        <v>64995863</v>
      </c>
      <c r="D433" s="2">
        <v>140863464</v>
      </c>
      <c r="E433" t="s">
        <v>136</v>
      </c>
      <c r="F433" s="2">
        <v>9920547</v>
      </c>
      <c r="G433" t="s">
        <v>48</v>
      </c>
      <c r="H433" t="s">
        <v>9</v>
      </c>
      <c r="I433" t="s">
        <v>49</v>
      </c>
      <c r="J433" s="2">
        <v>4028856</v>
      </c>
      <c r="K433" t="s">
        <v>67</v>
      </c>
      <c r="L433" s="2">
        <v>1</v>
      </c>
      <c r="M433" s="2">
        <v>0</v>
      </c>
      <c r="N433" s="2">
        <v>0</v>
      </c>
      <c r="O433" s="2">
        <v>0</v>
      </c>
      <c r="P433" s="2">
        <v>163</v>
      </c>
      <c r="Q433" t="s">
        <v>68</v>
      </c>
      <c r="R433" s="2">
        <v>4311</v>
      </c>
      <c r="S433" t="s">
        <v>332</v>
      </c>
      <c r="T433" t="s">
        <v>53</v>
      </c>
      <c r="U433" t="s">
        <v>54</v>
      </c>
      <c r="V433" t="s">
        <v>54</v>
      </c>
      <c r="X433" s="2">
        <v>3124073</v>
      </c>
      <c r="Y433" t="s">
        <v>1375</v>
      </c>
      <c r="Z433" t="s">
        <v>1376</v>
      </c>
      <c r="AA433" t="s">
        <v>1375</v>
      </c>
      <c r="AC433" t="s">
        <v>141</v>
      </c>
      <c r="AD433" t="s">
        <v>142</v>
      </c>
      <c r="AF433" s="3">
        <v>45658</v>
      </c>
      <c r="AG433" s="2">
        <v>0</v>
      </c>
      <c r="AH433" t="s">
        <v>60</v>
      </c>
      <c r="AI433" t="s">
        <v>54</v>
      </c>
      <c r="AJ433" s="3">
        <v>45787.8752546296</v>
      </c>
    </row>
    <row r="434" spans="1:36">
      <c r="A434" s="2">
        <v>301</v>
      </c>
      <c r="B434" s="2">
        <v>105910</v>
      </c>
      <c r="C434" s="2">
        <v>65554382</v>
      </c>
      <c r="D434" s="2">
        <v>141960313</v>
      </c>
      <c r="E434" t="s">
        <v>160</v>
      </c>
      <c r="F434" s="2">
        <v>9920547</v>
      </c>
      <c r="G434" t="s">
        <v>48</v>
      </c>
      <c r="H434" t="s">
        <v>9</v>
      </c>
      <c r="I434" t="s">
        <v>49</v>
      </c>
      <c r="J434" s="2">
        <v>4028856</v>
      </c>
      <c r="K434" t="s">
        <v>67</v>
      </c>
      <c r="L434" s="2">
        <v>1</v>
      </c>
      <c r="M434" s="2">
        <v>0</v>
      </c>
      <c r="N434" s="2">
        <v>0</v>
      </c>
      <c r="O434" s="2">
        <v>0</v>
      </c>
      <c r="P434" s="2">
        <v>171</v>
      </c>
      <c r="Q434" t="s">
        <v>184</v>
      </c>
      <c r="R434" s="2">
        <v>13199</v>
      </c>
      <c r="S434" t="s">
        <v>162</v>
      </c>
      <c r="T434" t="s">
        <v>53</v>
      </c>
      <c r="U434" t="s">
        <v>54</v>
      </c>
      <c r="V434" t="s">
        <v>54</v>
      </c>
      <c r="X434" s="2">
        <v>4921865</v>
      </c>
      <c r="Y434" t="s">
        <v>1377</v>
      </c>
      <c r="Z434" t="s">
        <v>1102</v>
      </c>
      <c r="AA434" t="s">
        <v>1377</v>
      </c>
      <c r="AC434" t="s">
        <v>118</v>
      </c>
      <c r="AD434" t="s">
        <v>119</v>
      </c>
      <c r="AF434" s="3">
        <v>45658</v>
      </c>
      <c r="AG434" s="2">
        <v>0</v>
      </c>
      <c r="AH434" t="s">
        <v>60</v>
      </c>
      <c r="AI434" t="s">
        <v>54</v>
      </c>
      <c r="AJ434" s="3">
        <v>45797.6346643519</v>
      </c>
    </row>
    <row r="435" spans="1:36">
      <c r="A435" s="2">
        <v>301</v>
      </c>
      <c r="B435" s="2">
        <v>2873</v>
      </c>
      <c r="C435" s="2">
        <v>65225937</v>
      </c>
      <c r="D435" s="2">
        <v>141314037</v>
      </c>
      <c r="E435" t="s">
        <v>151</v>
      </c>
      <c r="F435" s="2">
        <v>9920547</v>
      </c>
      <c r="G435" t="s">
        <v>48</v>
      </c>
      <c r="H435" t="s">
        <v>9</v>
      </c>
      <c r="I435" t="s">
        <v>49</v>
      </c>
      <c r="J435" s="2">
        <v>3606048</v>
      </c>
      <c r="K435" t="s">
        <v>50</v>
      </c>
      <c r="L435" s="2">
        <v>1</v>
      </c>
      <c r="M435" s="2">
        <v>0</v>
      </c>
      <c r="N435" s="2">
        <v>0.01</v>
      </c>
      <c r="O435" s="2">
        <v>-0.01</v>
      </c>
      <c r="P435" s="2">
        <v>19</v>
      </c>
      <c r="Q435" t="s">
        <v>51</v>
      </c>
      <c r="R435" s="2">
        <v>29185</v>
      </c>
      <c r="S435" t="s">
        <v>493</v>
      </c>
      <c r="T435" t="s">
        <v>53</v>
      </c>
      <c r="U435" t="s">
        <v>54</v>
      </c>
      <c r="V435" t="s">
        <v>54</v>
      </c>
      <c r="X435" s="2">
        <v>3934372</v>
      </c>
      <c r="Y435" t="s">
        <v>1378</v>
      </c>
      <c r="Z435" t="s">
        <v>1379</v>
      </c>
      <c r="AA435" t="s">
        <v>1378</v>
      </c>
      <c r="AC435" t="s">
        <v>58</v>
      </c>
      <c r="AD435" t="s">
        <v>59</v>
      </c>
      <c r="AE435" s="3">
        <v>46357</v>
      </c>
      <c r="AF435" s="3">
        <v>45310</v>
      </c>
      <c r="AG435" s="2">
        <v>0</v>
      </c>
      <c r="AH435" t="s">
        <v>60</v>
      </c>
      <c r="AI435" t="s">
        <v>54</v>
      </c>
      <c r="AJ435" s="3">
        <v>45791.7911226852</v>
      </c>
    </row>
    <row r="436" spans="1:36">
      <c r="A436" s="2">
        <v>301</v>
      </c>
      <c r="B436" s="2">
        <v>105910</v>
      </c>
      <c r="C436" s="2">
        <v>65459535</v>
      </c>
      <c r="D436" s="2">
        <v>141773536</v>
      </c>
      <c r="E436" t="s">
        <v>160</v>
      </c>
      <c r="F436" s="2">
        <v>9920547</v>
      </c>
      <c r="G436" t="s">
        <v>48</v>
      </c>
      <c r="H436" t="s">
        <v>9</v>
      </c>
      <c r="I436" t="s">
        <v>49</v>
      </c>
      <c r="J436" s="2">
        <v>4028856</v>
      </c>
      <c r="K436" t="s">
        <v>67</v>
      </c>
      <c r="L436" s="2">
        <v>1</v>
      </c>
      <c r="M436" s="2">
        <v>0</v>
      </c>
      <c r="N436" s="2">
        <v>0</v>
      </c>
      <c r="O436" s="2">
        <v>0</v>
      </c>
      <c r="P436" s="2">
        <v>162</v>
      </c>
      <c r="Q436" t="s">
        <v>137</v>
      </c>
      <c r="R436" s="2">
        <v>12846</v>
      </c>
      <c r="S436" t="s">
        <v>185</v>
      </c>
      <c r="T436" t="s">
        <v>53</v>
      </c>
      <c r="U436" t="s">
        <v>54</v>
      </c>
      <c r="V436" t="s">
        <v>54</v>
      </c>
      <c r="X436" s="2">
        <v>5223143</v>
      </c>
      <c r="Y436" t="s">
        <v>1380</v>
      </c>
      <c r="Z436" t="s">
        <v>709</v>
      </c>
      <c r="AA436" t="s">
        <v>1380</v>
      </c>
      <c r="AC436" t="s">
        <v>118</v>
      </c>
      <c r="AD436" t="s">
        <v>119</v>
      </c>
      <c r="AF436" s="3">
        <v>45658</v>
      </c>
      <c r="AG436" s="2">
        <v>0</v>
      </c>
      <c r="AH436" t="s">
        <v>60</v>
      </c>
      <c r="AI436" t="s">
        <v>54</v>
      </c>
      <c r="AJ436" s="3">
        <v>45795.8336689815</v>
      </c>
    </row>
    <row r="437" spans="1:36">
      <c r="A437" s="2">
        <v>301</v>
      </c>
      <c r="B437" s="2">
        <v>2916</v>
      </c>
      <c r="C437" s="2">
        <v>65285282</v>
      </c>
      <c r="D437" s="2">
        <v>141429941</v>
      </c>
      <c r="E437" t="s">
        <v>1381</v>
      </c>
      <c r="F437" s="2">
        <v>9920547</v>
      </c>
      <c r="G437" t="s">
        <v>48</v>
      </c>
      <c r="H437" t="s">
        <v>9</v>
      </c>
      <c r="I437" t="s">
        <v>49</v>
      </c>
      <c r="J437" s="2">
        <v>3606048</v>
      </c>
      <c r="K437" t="s">
        <v>50</v>
      </c>
      <c r="L437" s="2">
        <v>1</v>
      </c>
      <c r="M437" s="2">
        <v>0</v>
      </c>
      <c r="N437" s="2">
        <v>0.01</v>
      </c>
      <c r="O437" s="2">
        <v>-0.01</v>
      </c>
      <c r="P437" s="2">
        <v>163</v>
      </c>
      <c r="Q437" t="s">
        <v>68</v>
      </c>
      <c r="R437" s="2">
        <v>12377</v>
      </c>
      <c r="S437" t="s">
        <v>1382</v>
      </c>
      <c r="T437" t="s">
        <v>53</v>
      </c>
      <c r="U437" t="s">
        <v>54</v>
      </c>
      <c r="V437" t="s">
        <v>54</v>
      </c>
      <c r="X437" s="2">
        <v>4141568</v>
      </c>
      <c r="Y437" t="s">
        <v>1383</v>
      </c>
      <c r="Z437" t="s">
        <v>1383</v>
      </c>
      <c r="AA437" t="s">
        <v>1383</v>
      </c>
      <c r="AC437" t="s">
        <v>72</v>
      </c>
      <c r="AD437" t="s">
        <v>73</v>
      </c>
      <c r="AE437" s="3">
        <v>46357</v>
      </c>
      <c r="AF437" s="3">
        <v>45310</v>
      </c>
      <c r="AG437" s="2">
        <v>0</v>
      </c>
      <c r="AH437" t="s">
        <v>60</v>
      </c>
      <c r="AI437" t="s">
        <v>54</v>
      </c>
      <c r="AJ437" s="3">
        <v>45792.8159837963</v>
      </c>
    </row>
    <row r="438" spans="1:36">
      <c r="A438" s="2">
        <v>301</v>
      </c>
      <c r="B438" s="2">
        <v>2730</v>
      </c>
      <c r="C438" s="2">
        <v>64900089</v>
      </c>
      <c r="D438" s="2">
        <v>140672355</v>
      </c>
      <c r="E438" t="s">
        <v>89</v>
      </c>
      <c r="F438" s="2">
        <v>9920547</v>
      </c>
      <c r="G438" t="s">
        <v>48</v>
      </c>
      <c r="H438" t="s">
        <v>9</v>
      </c>
      <c r="I438" t="s">
        <v>49</v>
      </c>
      <c r="J438" s="2">
        <v>4028856</v>
      </c>
      <c r="K438" t="s">
        <v>67</v>
      </c>
      <c r="L438" s="2">
        <v>1</v>
      </c>
      <c r="M438" s="2">
        <v>0</v>
      </c>
      <c r="N438" s="2">
        <v>0</v>
      </c>
      <c r="O438" s="2">
        <v>0</v>
      </c>
      <c r="P438" s="2">
        <v>163</v>
      </c>
      <c r="Q438" t="s">
        <v>68</v>
      </c>
      <c r="R438" s="2">
        <v>11178</v>
      </c>
      <c r="S438" t="s">
        <v>241</v>
      </c>
      <c r="T438" t="s">
        <v>53</v>
      </c>
      <c r="U438" t="s">
        <v>54</v>
      </c>
      <c r="V438" t="s">
        <v>54</v>
      </c>
      <c r="X438" s="2">
        <v>4020301</v>
      </c>
      <c r="Y438" t="s">
        <v>1384</v>
      </c>
      <c r="Z438" t="s">
        <v>1385</v>
      </c>
      <c r="AA438" t="s">
        <v>1384</v>
      </c>
      <c r="AC438" t="s">
        <v>79</v>
      </c>
      <c r="AD438" t="s">
        <v>80</v>
      </c>
      <c r="AF438" s="3">
        <v>45658</v>
      </c>
      <c r="AG438" s="2">
        <v>0</v>
      </c>
      <c r="AH438" t="s">
        <v>60</v>
      </c>
      <c r="AI438" t="s">
        <v>54</v>
      </c>
      <c r="AJ438" s="3">
        <v>45786.539837963</v>
      </c>
    </row>
    <row r="439" spans="1:36">
      <c r="A439" s="2">
        <v>301</v>
      </c>
      <c r="B439" s="2">
        <v>2834</v>
      </c>
      <c r="C439" s="2">
        <v>64922973</v>
      </c>
      <c r="D439" s="2">
        <v>140717755</v>
      </c>
      <c r="E439" t="s">
        <v>324</v>
      </c>
      <c r="F439" s="2">
        <v>9920547</v>
      </c>
      <c r="G439" t="s">
        <v>48</v>
      </c>
      <c r="H439" t="s">
        <v>9</v>
      </c>
      <c r="I439" t="s">
        <v>49</v>
      </c>
      <c r="J439" s="2">
        <v>4028856</v>
      </c>
      <c r="K439" t="s">
        <v>67</v>
      </c>
      <c r="L439" s="2">
        <v>2</v>
      </c>
      <c r="M439" s="2">
        <v>0</v>
      </c>
      <c r="N439" s="2">
        <v>0</v>
      </c>
      <c r="O439" s="2">
        <v>0</v>
      </c>
      <c r="P439" s="2">
        <v>169</v>
      </c>
      <c r="Q439" t="s">
        <v>161</v>
      </c>
      <c r="R439" s="2">
        <v>12255</v>
      </c>
      <c r="S439" t="s">
        <v>562</v>
      </c>
      <c r="T439" t="s">
        <v>53</v>
      </c>
      <c r="U439" t="s">
        <v>54</v>
      </c>
      <c r="V439" t="s">
        <v>54</v>
      </c>
      <c r="X439" s="2">
        <v>32044743</v>
      </c>
      <c r="Y439" t="s">
        <v>563</v>
      </c>
      <c r="Z439" t="s">
        <v>564</v>
      </c>
      <c r="AA439" t="s">
        <v>565</v>
      </c>
      <c r="AC439" t="s">
        <v>118</v>
      </c>
      <c r="AD439" t="s">
        <v>119</v>
      </c>
      <c r="AF439" s="3">
        <v>45658</v>
      </c>
      <c r="AG439" s="2">
        <v>0</v>
      </c>
      <c r="AH439" t="s">
        <v>60</v>
      </c>
      <c r="AI439" t="s">
        <v>54</v>
      </c>
      <c r="AJ439" s="3">
        <v>45786.8049189815</v>
      </c>
    </row>
    <row r="440" spans="1:36">
      <c r="A440" s="2">
        <v>301</v>
      </c>
      <c r="B440" s="2">
        <v>2479</v>
      </c>
      <c r="C440" s="2">
        <v>64947565</v>
      </c>
      <c r="D440" s="2">
        <v>140765318</v>
      </c>
      <c r="E440" t="s">
        <v>1386</v>
      </c>
      <c r="F440" s="2">
        <v>9920547</v>
      </c>
      <c r="G440" t="s">
        <v>48</v>
      </c>
      <c r="H440" t="s">
        <v>9</v>
      </c>
      <c r="I440" t="s">
        <v>49</v>
      </c>
      <c r="J440" s="2">
        <v>3606048</v>
      </c>
      <c r="K440" t="s">
        <v>50</v>
      </c>
      <c r="L440" s="2">
        <v>1</v>
      </c>
      <c r="M440" s="2">
        <v>0</v>
      </c>
      <c r="N440" s="2">
        <v>0.01</v>
      </c>
      <c r="O440" s="2">
        <v>-0.01</v>
      </c>
      <c r="P440" s="2">
        <v>163</v>
      </c>
      <c r="Q440" t="s">
        <v>68</v>
      </c>
      <c r="R440" s="2">
        <v>12505</v>
      </c>
      <c r="S440" t="s">
        <v>1387</v>
      </c>
      <c r="T440" t="s">
        <v>53</v>
      </c>
      <c r="U440" t="s">
        <v>54</v>
      </c>
      <c r="V440" t="s">
        <v>54</v>
      </c>
      <c r="X440" s="2">
        <v>14062262</v>
      </c>
      <c r="Y440" t="s">
        <v>1388</v>
      </c>
      <c r="Z440" t="s">
        <v>1389</v>
      </c>
      <c r="AA440" t="s">
        <v>1388</v>
      </c>
      <c r="AC440" t="s">
        <v>79</v>
      </c>
      <c r="AD440" t="s">
        <v>80</v>
      </c>
      <c r="AE440" s="3">
        <v>46357</v>
      </c>
      <c r="AF440" s="3">
        <v>45310</v>
      </c>
      <c r="AG440" s="2">
        <v>0</v>
      </c>
      <c r="AH440" t="s">
        <v>60</v>
      </c>
      <c r="AI440" t="s">
        <v>54</v>
      </c>
      <c r="AJ440" s="3">
        <v>45787.4166087963</v>
      </c>
    </row>
    <row r="441" spans="1:36">
      <c r="A441" s="2">
        <v>301</v>
      </c>
      <c r="B441" s="2">
        <v>2875</v>
      </c>
      <c r="C441" s="2">
        <v>65575936</v>
      </c>
      <c r="D441" s="2">
        <v>142000584</v>
      </c>
      <c r="E441" t="s">
        <v>553</v>
      </c>
      <c r="F441" s="2">
        <v>9920547</v>
      </c>
      <c r="G441" t="s">
        <v>48</v>
      </c>
      <c r="H441" t="s">
        <v>9</v>
      </c>
      <c r="I441" t="s">
        <v>49</v>
      </c>
      <c r="J441" s="2">
        <v>3606048</v>
      </c>
      <c r="K441" t="s">
        <v>50</v>
      </c>
      <c r="L441" s="2">
        <v>1</v>
      </c>
      <c r="M441" s="2">
        <v>0</v>
      </c>
      <c r="N441" s="2">
        <v>0.01</v>
      </c>
      <c r="O441" s="2">
        <v>-0.01</v>
      </c>
      <c r="P441" s="2">
        <v>163</v>
      </c>
      <c r="Q441" t="s">
        <v>68</v>
      </c>
      <c r="R441" s="2">
        <v>14106</v>
      </c>
      <c r="S441" t="s">
        <v>554</v>
      </c>
      <c r="T441" t="s">
        <v>53</v>
      </c>
      <c r="U441" t="s">
        <v>54</v>
      </c>
      <c r="V441" t="s">
        <v>54</v>
      </c>
      <c r="X441" s="2">
        <v>10020264</v>
      </c>
      <c r="Y441" t="s">
        <v>1390</v>
      </c>
      <c r="Z441" t="s">
        <v>1391</v>
      </c>
      <c r="AA441" t="s">
        <v>1390</v>
      </c>
      <c r="AC441" t="s">
        <v>58</v>
      </c>
      <c r="AD441" t="s">
        <v>59</v>
      </c>
      <c r="AE441" s="3">
        <v>46357</v>
      </c>
      <c r="AF441" s="3">
        <v>45310</v>
      </c>
      <c r="AG441" s="2">
        <v>0</v>
      </c>
      <c r="AH441" t="s">
        <v>60</v>
      </c>
      <c r="AI441" t="s">
        <v>54</v>
      </c>
      <c r="AJ441" s="3">
        <v>45797.8576157407</v>
      </c>
    </row>
    <row r="442" spans="1:36">
      <c r="A442" s="2">
        <v>301</v>
      </c>
      <c r="B442" s="2">
        <v>103639</v>
      </c>
      <c r="C442" s="2">
        <v>66045363</v>
      </c>
      <c r="D442" s="2">
        <v>142918722</v>
      </c>
      <c r="E442" t="s">
        <v>953</v>
      </c>
      <c r="F442" s="2">
        <v>9920547</v>
      </c>
      <c r="G442" t="s">
        <v>48</v>
      </c>
      <c r="H442" t="s">
        <v>9</v>
      </c>
      <c r="I442" t="s">
        <v>49</v>
      </c>
      <c r="J442" s="2">
        <v>3606048</v>
      </c>
      <c r="K442" t="s">
        <v>50</v>
      </c>
      <c r="L442" s="2">
        <v>1</v>
      </c>
      <c r="M442" s="2">
        <v>0</v>
      </c>
      <c r="N442" s="2">
        <v>0.01</v>
      </c>
      <c r="O442" s="2">
        <v>-0.01</v>
      </c>
      <c r="P442" s="2">
        <v>163</v>
      </c>
      <c r="Q442" t="s">
        <v>68</v>
      </c>
      <c r="R442" s="2">
        <v>29176</v>
      </c>
      <c r="S442" t="s">
        <v>954</v>
      </c>
      <c r="T442" t="s">
        <v>53</v>
      </c>
      <c r="U442" t="s">
        <v>54</v>
      </c>
      <c r="V442" t="s">
        <v>54</v>
      </c>
      <c r="X442" s="2">
        <v>4817952</v>
      </c>
      <c r="Y442" t="s">
        <v>1392</v>
      </c>
      <c r="Z442" t="s">
        <v>1393</v>
      </c>
      <c r="AA442" t="s">
        <v>1392</v>
      </c>
      <c r="AC442" t="s">
        <v>141</v>
      </c>
      <c r="AD442" t="s">
        <v>142</v>
      </c>
      <c r="AE442" s="3">
        <v>46357</v>
      </c>
      <c r="AF442" s="3">
        <v>45310</v>
      </c>
      <c r="AG442" s="2">
        <v>0</v>
      </c>
      <c r="AH442" t="s">
        <v>60</v>
      </c>
      <c r="AI442" t="s">
        <v>54</v>
      </c>
      <c r="AJ442" s="3">
        <v>45806.4917013889</v>
      </c>
    </row>
    <row r="443" spans="1:36">
      <c r="A443" s="2">
        <v>301</v>
      </c>
      <c r="B443" s="2">
        <v>102934</v>
      </c>
      <c r="C443" s="2">
        <v>65055315</v>
      </c>
      <c r="D443" s="2">
        <v>140982997</v>
      </c>
      <c r="E443" t="s">
        <v>358</v>
      </c>
      <c r="F443" s="2">
        <v>9920547</v>
      </c>
      <c r="G443" t="s">
        <v>48</v>
      </c>
      <c r="H443" t="s">
        <v>9</v>
      </c>
      <c r="I443" t="s">
        <v>49</v>
      </c>
      <c r="J443" s="2">
        <v>3951696</v>
      </c>
      <c r="K443" t="s">
        <v>290</v>
      </c>
      <c r="L443" s="2">
        <v>1</v>
      </c>
      <c r="M443" s="2">
        <v>0</v>
      </c>
      <c r="N443" s="2">
        <v>0</v>
      </c>
      <c r="O443" s="2">
        <v>0</v>
      </c>
      <c r="P443" s="2">
        <v>163</v>
      </c>
      <c r="Q443" t="s">
        <v>68</v>
      </c>
      <c r="R443" s="2">
        <v>27699</v>
      </c>
      <c r="S443" t="s">
        <v>138</v>
      </c>
      <c r="T443" t="s">
        <v>53</v>
      </c>
      <c r="U443" t="s">
        <v>54</v>
      </c>
      <c r="V443" t="s">
        <v>54</v>
      </c>
      <c r="X443" s="2">
        <v>4912442</v>
      </c>
      <c r="Y443" t="s">
        <v>1394</v>
      </c>
      <c r="Z443" t="s">
        <v>1395</v>
      </c>
      <c r="AA443" t="s">
        <v>1394</v>
      </c>
      <c r="AC443" t="s">
        <v>87</v>
      </c>
      <c r="AD443" t="s">
        <v>88</v>
      </c>
      <c r="AE443" s="3">
        <v>46721</v>
      </c>
      <c r="AF443" s="3">
        <v>45566</v>
      </c>
      <c r="AG443" s="2">
        <v>0</v>
      </c>
      <c r="AH443" t="s">
        <v>60</v>
      </c>
      <c r="AI443" t="s">
        <v>54</v>
      </c>
      <c r="AJ443" s="3">
        <v>45788.8615856481</v>
      </c>
    </row>
    <row r="444" spans="1:36">
      <c r="A444" s="2">
        <v>301</v>
      </c>
      <c r="B444" s="2">
        <v>102935</v>
      </c>
      <c r="C444" s="2">
        <v>65908589</v>
      </c>
      <c r="D444" s="2">
        <v>142649580</v>
      </c>
      <c r="E444" t="s">
        <v>349</v>
      </c>
      <c r="F444" s="2">
        <v>9920547</v>
      </c>
      <c r="G444" t="s">
        <v>48</v>
      </c>
      <c r="H444" t="s">
        <v>9</v>
      </c>
      <c r="I444" t="s">
        <v>49</v>
      </c>
      <c r="J444" s="2">
        <v>3606048</v>
      </c>
      <c r="K444" t="s">
        <v>50</v>
      </c>
      <c r="L444" s="2">
        <v>1</v>
      </c>
      <c r="M444" s="2">
        <v>0</v>
      </c>
      <c r="N444" s="2">
        <v>0.01</v>
      </c>
      <c r="O444" s="2">
        <v>-0.01</v>
      </c>
      <c r="P444" s="2">
        <v>162</v>
      </c>
      <c r="Q444" t="s">
        <v>137</v>
      </c>
      <c r="R444" s="2">
        <v>29210</v>
      </c>
      <c r="S444" t="s">
        <v>691</v>
      </c>
      <c r="T444" t="s">
        <v>53</v>
      </c>
      <c r="U444" t="s">
        <v>54</v>
      </c>
      <c r="V444" t="s">
        <v>54</v>
      </c>
      <c r="X444" s="2">
        <v>19223390</v>
      </c>
      <c r="Y444" t="s">
        <v>1396</v>
      </c>
      <c r="Z444" t="s">
        <v>1397</v>
      </c>
      <c r="AA444" t="s">
        <v>1396</v>
      </c>
      <c r="AC444" t="s">
        <v>118</v>
      </c>
      <c r="AD444" t="s">
        <v>119</v>
      </c>
      <c r="AE444" s="3">
        <v>46357</v>
      </c>
      <c r="AF444" s="3">
        <v>45310</v>
      </c>
      <c r="AG444" s="2">
        <v>0</v>
      </c>
      <c r="AH444" t="s">
        <v>60</v>
      </c>
      <c r="AI444" t="s">
        <v>54</v>
      </c>
      <c r="AJ444" s="3">
        <v>45803.7997337963</v>
      </c>
    </row>
    <row r="445" spans="1:36">
      <c r="A445" s="2">
        <v>301</v>
      </c>
      <c r="B445" s="2">
        <v>117184</v>
      </c>
      <c r="C445" s="2">
        <v>65563379</v>
      </c>
      <c r="D445" s="2">
        <v>141977432</v>
      </c>
      <c r="E445" t="s">
        <v>98</v>
      </c>
      <c r="F445" s="2">
        <v>9920547</v>
      </c>
      <c r="G445" t="s">
        <v>48</v>
      </c>
      <c r="H445" t="s">
        <v>9</v>
      </c>
      <c r="I445" t="s">
        <v>49</v>
      </c>
      <c r="J445" s="2">
        <v>4028856</v>
      </c>
      <c r="K445" t="s">
        <v>67</v>
      </c>
      <c r="L445" s="2">
        <v>1</v>
      </c>
      <c r="M445" s="2">
        <v>0</v>
      </c>
      <c r="N445" s="2">
        <v>0</v>
      </c>
      <c r="O445" s="2">
        <v>0</v>
      </c>
      <c r="P445" s="2">
        <v>171</v>
      </c>
      <c r="Q445" t="s">
        <v>184</v>
      </c>
      <c r="R445" s="2">
        <v>10930</v>
      </c>
      <c r="S445" t="s">
        <v>110</v>
      </c>
      <c r="T445" t="s">
        <v>53</v>
      </c>
      <c r="U445" t="s">
        <v>54</v>
      </c>
      <c r="V445" t="s">
        <v>54</v>
      </c>
      <c r="X445" s="2">
        <v>3661463</v>
      </c>
      <c r="Y445" t="s">
        <v>1398</v>
      </c>
      <c r="Z445" t="s">
        <v>1399</v>
      </c>
      <c r="AA445" t="s">
        <v>1398</v>
      </c>
      <c r="AC445" t="s">
        <v>79</v>
      </c>
      <c r="AD445" t="s">
        <v>80</v>
      </c>
      <c r="AF445" s="3">
        <v>45658</v>
      </c>
      <c r="AG445" s="2">
        <v>0</v>
      </c>
      <c r="AH445" t="s">
        <v>60</v>
      </c>
      <c r="AI445" t="s">
        <v>54</v>
      </c>
      <c r="AJ445" s="3">
        <v>45797.7475231482</v>
      </c>
    </row>
    <row r="446" spans="1:36">
      <c r="A446" s="2">
        <v>301</v>
      </c>
      <c r="B446" s="2">
        <v>2466</v>
      </c>
      <c r="C446" s="2">
        <v>65680674</v>
      </c>
      <c r="D446" s="2">
        <v>142203886</v>
      </c>
      <c r="E446" t="s">
        <v>209</v>
      </c>
      <c r="F446" s="2">
        <v>9920547</v>
      </c>
      <c r="G446" t="s">
        <v>48</v>
      </c>
      <c r="H446" t="s">
        <v>9</v>
      </c>
      <c r="I446" t="s">
        <v>49</v>
      </c>
      <c r="J446" s="2">
        <v>3606048</v>
      </c>
      <c r="K446" t="s">
        <v>50</v>
      </c>
      <c r="L446" s="2">
        <v>1</v>
      </c>
      <c r="M446" s="2">
        <v>0</v>
      </c>
      <c r="N446" s="2">
        <v>0.01</v>
      </c>
      <c r="O446" s="2">
        <v>-0.01</v>
      </c>
      <c r="P446" s="2">
        <v>169</v>
      </c>
      <c r="Q446" t="s">
        <v>161</v>
      </c>
      <c r="R446" s="2">
        <v>10177</v>
      </c>
      <c r="S446" t="s">
        <v>210</v>
      </c>
      <c r="T446" t="s">
        <v>53</v>
      </c>
      <c r="U446" t="s">
        <v>54</v>
      </c>
      <c r="V446" t="s">
        <v>54</v>
      </c>
      <c r="X446" s="2">
        <v>22737186</v>
      </c>
      <c r="Y446" t="s">
        <v>1400</v>
      </c>
      <c r="Z446" t="s">
        <v>1401</v>
      </c>
      <c r="AA446" t="s">
        <v>1400</v>
      </c>
      <c r="AC446" t="s">
        <v>87</v>
      </c>
      <c r="AD446" t="s">
        <v>88</v>
      </c>
      <c r="AE446" s="3">
        <v>46357</v>
      </c>
      <c r="AF446" s="3">
        <v>45310</v>
      </c>
      <c r="AG446" s="2">
        <v>0</v>
      </c>
      <c r="AH446" t="s">
        <v>60</v>
      </c>
      <c r="AI446" t="s">
        <v>54</v>
      </c>
      <c r="AJ446" s="3">
        <v>45799.7835648148</v>
      </c>
    </row>
    <row r="447" spans="1:36">
      <c r="A447" s="2">
        <v>126927</v>
      </c>
      <c r="B447" s="2">
        <v>126925</v>
      </c>
      <c r="C447" s="2">
        <v>65084657</v>
      </c>
      <c r="D447" s="2">
        <v>141039596</v>
      </c>
      <c r="E447" t="s">
        <v>1013</v>
      </c>
      <c r="F447" s="2">
        <v>9920547</v>
      </c>
      <c r="G447" t="s">
        <v>48</v>
      </c>
      <c r="H447" t="s">
        <v>9</v>
      </c>
      <c r="I447" t="s">
        <v>49</v>
      </c>
      <c r="K447" t="s">
        <v>54</v>
      </c>
      <c r="L447" s="2">
        <v>1</v>
      </c>
      <c r="M447" s="2">
        <v>0</v>
      </c>
      <c r="P447" s="2">
        <v>2</v>
      </c>
      <c r="Q447" t="s">
        <v>204</v>
      </c>
      <c r="R447" s="2">
        <v>6324</v>
      </c>
      <c r="S447" t="s">
        <v>1015</v>
      </c>
      <c r="T447" t="s">
        <v>53</v>
      </c>
      <c r="U447" t="s">
        <v>54</v>
      </c>
      <c r="V447" t="s">
        <v>54</v>
      </c>
      <c r="X447" s="2">
        <v>15800</v>
      </c>
      <c r="Y447" t="s">
        <v>1402</v>
      </c>
      <c r="Z447" t="s">
        <v>1403</v>
      </c>
      <c r="AA447" t="s">
        <v>1402</v>
      </c>
      <c r="AC447" t="s">
        <v>207</v>
      </c>
      <c r="AD447" t="s">
        <v>208</v>
      </c>
      <c r="AG447" s="2">
        <v>0</v>
      </c>
      <c r="AH447" t="s">
        <v>60</v>
      </c>
      <c r="AI447" t="s">
        <v>54</v>
      </c>
      <c r="AJ447" s="3">
        <v>45789.5364814815</v>
      </c>
    </row>
    <row r="448" spans="1:36">
      <c r="A448" s="2">
        <v>301</v>
      </c>
      <c r="B448" s="2">
        <v>2741</v>
      </c>
      <c r="C448" s="2">
        <v>65826803</v>
      </c>
      <c r="D448" s="2">
        <v>142491062</v>
      </c>
      <c r="E448" t="s">
        <v>155</v>
      </c>
      <c r="F448" s="2">
        <v>9920547</v>
      </c>
      <c r="G448" t="s">
        <v>48</v>
      </c>
      <c r="H448" t="s">
        <v>9</v>
      </c>
      <c r="I448" t="s">
        <v>49</v>
      </c>
      <c r="J448" s="2">
        <v>4028856</v>
      </c>
      <c r="K448" t="s">
        <v>67</v>
      </c>
      <c r="L448" s="2">
        <v>1</v>
      </c>
      <c r="M448" s="2">
        <v>0</v>
      </c>
      <c r="N448" s="2">
        <v>0</v>
      </c>
      <c r="O448" s="2">
        <v>0</v>
      </c>
      <c r="P448" s="2">
        <v>163</v>
      </c>
      <c r="Q448" t="s">
        <v>68</v>
      </c>
      <c r="R448" s="2">
        <v>14992</v>
      </c>
      <c r="S448" t="s">
        <v>156</v>
      </c>
      <c r="T448" t="s">
        <v>53</v>
      </c>
      <c r="U448" t="s">
        <v>54</v>
      </c>
      <c r="V448" t="s">
        <v>54</v>
      </c>
      <c r="X448" s="2">
        <v>31173470</v>
      </c>
      <c r="Y448" t="s">
        <v>1404</v>
      </c>
      <c r="Z448" t="s">
        <v>1405</v>
      </c>
      <c r="AA448" t="s">
        <v>1406</v>
      </c>
      <c r="AC448" t="s">
        <v>141</v>
      </c>
      <c r="AD448" t="s">
        <v>142</v>
      </c>
      <c r="AF448" s="3">
        <v>45658</v>
      </c>
      <c r="AG448" s="2">
        <v>0</v>
      </c>
      <c r="AH448" t="s">
        <v>60</v>
      </c>
      <c r="AI448" t="s">
        <v>54</v>
      </c>
      <c r="AJ448" s="3">
        <v>45802.4662152778</v>
      </c>
    </row>
    <row r="449" spans="1:36">
      <c r="A449" s="2">
        <v>301</v>
      </c>
      <c r="B449" s="2">
        <v>2854</v>
      </c>
      <c r="C449" s="2">
        <v>65520087</v>
      </c>
      <c r="D449" s="2">
        <v>141892246</v>
      </c>
      <c r="E449" t="s">
        <v>335</v>
      </c>
      <c r="F449" s="2">
        <v>9920547</v>
      </c>
      <c r="G449" t="s">
        <v>48</v>
      </c>
      <c r="H449" t="s">
        <v>9</v>
      </c>
      <c r="I449" t="s">
        <v>49</v>
      </c>
      <c r="J449" s="2">
        <v>4028856</v>
      </c>
      <c r="K449" t="s">
        <v>67</v>
      </c>
      <c r="L449" s="2">
        <v>1</v>
      </c>
      <c r="M449" s="2">
        <v>0</v>
      </c>
      <c r="N449" s="2">
        <v>0</v>
      </c>
      <c r="O449" s="2">
        <v>0</v>
      </c>
      <c r="P449" s="2">
        <v>163</v>
      </c>
      <c r="Q449" t="s">
        <v>68</v>
      </c>
      <c r="R449" s="2">
        <v>11627</v>
      </c>
      <c r="S449" t="s">
        <v>336</v>
      </c>
      <c r="T449" t="s">
        <v>53</v>
      </c>
      <c r="U449" t="s">
        <v>54</v>
      </c>
      <c r="V449" t="s">
        <v>54</v>
      </c>
      <c r="X449" s="2">
        <v>32189222</v>
      </c>
      <c r="Y449" t="s">
        <v>1407</v>
      </c>
      <c r="Z449" t="s">
        <v>1408</v>
      </c>
      <c r="AA449" t="s">
        <v>1409</v>
      </c>
      <c r="AC449" t="s">
        <v>58</v>
      </c>
      <c r="AD449" t="s">
        <v>59</v>
      </c>
      <c r="AF449" s="3">
        <v>45658</v>
      </c>
      <c r="AG449" s="2">
        <v>0</v>
      </c>
      <c r="AH449" t="s">
        <v>60</v>
      </c>
      <c r="AI449" t="s">
        <v>54</v>
      </c>
      <c r="AJ449" s="3">
        <v>45796.8643981482</v>
      </c>
    </row>
    <row r="450" spans="1:36">
      <c r="A450" s="2">
        <v>301</v>
      </c>
      <c r="B450" s="2">
        <v>2778</v>
      </c>
      <c r="C450" s="2">
        <v>65998342</v>
      </c>
      <c r="D450" s="2">
        <v>142826892</v>
      </c>
      <c r="E450" t="s">
        <v>81</v>
      </c>
      <c r="F450" s="2">
        <v>9920547</v>
      </c>
      <c r="G450" t="s">
        <v>48</v>
      </c>
      <c r="H450" t="s">
        <v>9</v>
      </c>
      <c r="I450" t="s">
        <v>49</v>
      </c>
      <c r="J450" s="2">
        <v>3606048</v>
      </c>
      <c r="K450" t="s">
        <v>50</v>
      </c>
      <c r="L450" s="2">
        <v>1</v>
      </c>
      <c r="M450" s="2">
        <v>0</v>
      </c>
      <c r="N450" s="2">
        <v>0.01</v>
      </c>
      <c r="O450" s="2">
        <v>-0.01</v>
      </c>
      <c r="P450" s="2">
        <v>171</v>
      </c>
      <c r="Q450" t="s">
        <v>184</v>
      </c>
      <c r="R450" s="2">
        <v>10186</v>
      </c>
      <c r="S450" t="s">
        <v>83</v>
      </c>
      <c r="T450" t="s">
        <v>53</v>
      </c>
      <c r="U450" t="s">
        <v>54</v>
      </c>
      <c r="V450" t="s">
        <v>54</v>
      </c>
      <c r="X450" s="2">
        <v>14149770</v>
      </c>
      <c r="Y450" t="s">
        <v>1410</v>
      </c>
      <c r="Z450" t="s">
        <v>1411</v>
      </c>
      <c r="AA450" t="s">
        <v>1410</v>
      </c>
      <c r="AC450" t="s">
        <v>87</v>
      </c>
      <c r="AD450" t="s">
        <v>88</v>
      </c>
      <c r="AE450" s="3">
        <v>46357</v>
      </c>
      <c r="AF450" s="3">
        <v>45310</v>
      </c>
      <c r="AG450" s="2">
        <v>0</v>
      </c>
      <c r="AH450" t="s">
        <v>60</v>
      </c>
      <c r="AI450" t="s">
        <v>54</v>
      </c>
      <c r="AJ450" s="3">
        <v>45805.612337963</v>
      </c>
    </row>
    <row r="451" spans="1:36">
      <c r="A451" s="2">
        <v>301</v>
      </c>
      <c r="B451" s="2">
        <v>2757</v>
      </c>
      <c r="C451" s="2">
        <v>65919985</v>
      </c>
      <c r="D451" s="2">
        <v>142669455</v>
      </c>
      <c r="E451" t="s">
        <v>625</v>
      </c>
      <c r="F451" s="2">
        <v>9920547</v>
      </c>
      <c r="G451" t="s">
        <v>48</v>
      </c>
      <c r="H451" t="s">
        <v>9</v>
      </c>
      <c r="I451" t="s">
        <v>49</v>
      </c>
      <c r="J451" s="2">
        <v>4028856</v>
      </c>
      <c r="K451" t="s">
        <v>67</v>
      </c>
      <c r="L451" s="2">
        <v>1</v>
      </c>
      <c r="M451" s="2">
        <v>0</v>
      </c>
      <c r="N451" s="2">
        <v>0</v>
      </c>
      <c r="O451" s="2">
        <v>0</v>
      </c>
      <c r="P451" s="2">
        <v>163</v>
      </c>
      <c r="Q451" t="s">
        <v>68</v>
      </c>
      <c r="R451" s="2">
        <v>27604</v>
      </c>
      <c r="S451" t="s">
        <v>790</v>
      </c>
      <c r="T451" t="s">
        <v>53</v>
      </c>
      <c r="U451" t="s">
        <v>54</v>
      </c>
      <c r="V451" t="s">
        <v>54</v>
      </c>
      <c r="X451" s="2">
        <v>14115199</v>
      </c>
      <c r="Y451" t="s">
        <v>1412</v>
      </c>
      <c r="Z451" t="s">
        <v>1413</v>
      </c>
      <c r="AA451" t="s">
        <v>1412</v>
      </c>
      <c r="AC451" t="s">
        <v>87</v>
      </c>
      <c r="AD451" t="s">
        <v>88</v>
      </c>
      <c r="AF451" s="3">
        <v>45658</v>
      </c>
      <c r="AG451" s="2">
        <v>0</v>
      </c>
      <c r="AH451" t="s">
        <v>60</v>
      </c>
      <c r="AI451" t="s">
        <v>54</v>
      </c>
      <c r="AJ451" s="3">
        <v>45803.8891435185</v>
      </c>
    </row>
    <row r="452" spans="1:36">
      <c r="A452" s="2">
        <v>301</v>
      </c>
      <c r="B452" s="2">
        <v>104533</v>
      </c>
      <c r="C452" s="2">
        <v>65899057</v>
      </c>
      <c r="D452" s="2">
        <v>142632052</v>
      </c>
      <c r="E452" t="s">
        <v>917</v>
      </c>
      <c r="F452" s="2">
        <v>9920547</v>
      </c>
      <c r="G452" t="s">
        <v>48</v>
      </c>
      <c r="H452" t="s">
        <v>9</v>
      </c>
      <c r="I452" t="s">
        <v>49</v>
      </c>
      <c r="J452" s="2">
        <v>3951696</v>
      </c>
      <c r="K452" t="s">
        <v>290</v>
      </c>
      <c r="L452" s="2">
        <v>1</v>
      </c>
      <c r="M452" s="2">
        <v>0</v>
      </c>
      <c r="N452" s="2">
        <v>0</v>
      </c>
      <c r="O452" s="2">
        <v>0</v>
      </c>
      <c r="P452" s="2">
        <v>163</v>
      </c>
      <c r="Q452" t="s">
        <v>68</v>
      </c>
      <c r="R452" s="2">
        <v>6473</v>
      </c>
      <c r="S452" t="s">
        <v>1125</v>
      </c>
      <c r="T452" t="s">
        <v>53</v>
      </c>
      <c r="U452" t="s">
        <v>54</v>
      </c>
      <c r="V452" t="s">
        <v>54</v>
      </c>
      <c r="X452" s="2">
        <v>4078934</v>
      </c>
      <c r="Y452" t="s">
        <v>1414</v>
      </c>
      <c r="Z452" t="s">
        <v>1415</v>
      </c>
      <c r="AA452" t="s">
        <v>1414</v>
      </c>
      <c r="AC452" t="s">
        <v>58</v>
      </c>
      <c r="AD452" t="s">
        <v>59</v>
      </c>
      <c r="AE452" s="3">
        <v>46721</v>
      </c>
      <c r="AF452" s="3">
        <v>45566</v>
      </c>
      <c r="AG452" s="2">
        <v>0</v>
      </c>
      <c r="AH452" t="s">
        <v>60</v>
      </c>
      <c r="AI452" t="s">
        <v>54</v>
      </c>
      <c r="AJ452" s="3">
        <v>45803.703125</v>
      </c>
    </row>
    <row r="453" spans="1:36">
      <c r="A453" s="2">
        <v>301</v>
      </c>
      <c r="B453" s="2">
        <v>102564</v>
      </c>
      <c r="C453" s="2">
        <v>64971318</v>
      </c>
      <c r="D453" s="2">
        <v>140818027</v>
      </c>
      <c r="E453" t="s">
        <v>120</v>
      </c>
      <c r="F453" s="2">
        <v>9920547</v>
      </c>
      <c r="G453" t="s">
        <v>48</v>
      </c>
      <c r="H453" t="s">
        <v>9</v>
      </c>
      <c r="I453" t="s">
        <v>49</v>
      </c>
      <c r="J453" s="2">
        <v>3606048</v>
      </c>
      <c r="K453" t="s">
        <v>50</v>
      </c>
      <c r="L453" s="2">
        <v>1</v>
      </c>
      <c r="M453" s="2">
        <v>0</v>
      </c>
      <c r="N453" s="2">
        <v>0.01</v>
      </c>
      <c r="O453" s="2">
        <v>-0.01</v>
      </c>
      <c r="P453" s="2">
        <v>169</v>
      </c>
      <c r="Q453" t="s">
        <v>161</v>
      </c>
      <c r="R453" s="2">
        <v>11363</v>
      </c>
      <c r="S453" t="s">
        <v>1416</v>
      </c>
      <c r="T453" t="s">
        <v>53</v>
      </c>
      <c r="U453" t="s">
        <v>54</v>
      </c>
      <c r="V453" t="s">
        <v>54</v>
      </c>
      <c r="X453" s="2">
        <v>9161640</v>
      </c>
      <c r="Y453" t="s">
        <v>1417</v>
      </c>
      <c r="Z453" t="s">
        <v>1418</v>
      </c>
      <c r="AA453" t="s">
        <v>1417</v>
      </c>
      <c r="AC453" t="s">
        <v>108</v>
      </c>
      <c r="AD453" t="s">
        <v>109</v>
      </c>
      <c r="AE453" s="3">
        <v>46357</v>
      </c>
      <c r="AF453" s="3">
        <v>45310</v>
      </c>
      <c r="AG453" s="2">
        <v>0</v>
      </c>
      <c r="AH453" t="s">
        <v>60</v>
      </c>
      <c r="AI453" t="s">
        <v>54</v>
      </c>
      <c r="AJ453" s="3">
        <v>45787.6703356481</v>
      </c>
    </row>
    <row r="454" spans="1:36">
      <c r="A454" s="2">
        <v>301</v>
      </c>
      <c r="B454" s="2">
        <v>118951</v>
      </c>
      <c r="C454" s="2">
        <v>65560558</v>
      </c>
      <c r="D454" s="2">
        <v>141972718</v>
      </c>
      <c r="E454" t="s">
        <v>1419</v>
      </c>
      <c r="F454" s="2">
        <v>9920547</v>
      </c>
      <c r="G454" t="s">
        <v>48</v>
      </c>
      <c r="H454" t="s">
        <v>9</v>
      </c>
      <c r="I454" t="s">
        <v>49</v>
      </c>
      <c r="J454" s="2">
        <v>4028856</v>
      </c>
      <c r="K454" t="s">
        <v>67</v>
      </c>
      <c r="L454" s="2">
        <v>1</v>
      </c>
      <c r="M454" s="2">
        <v>0</v>
      </c>
      <c r="N454" s="2">
        <v>0</v>
      </c>
      <c r="O454" s="2">
        <v>0</v>
      </c>
      <c r="P454" s="2">
        <v>163</v>
      </c>
      <c r="Q454" t="s">
        <v>68</v>
      </c>
      <c r="R454" s="2">
        <v>14493</v>
      </c>
      <c r="S454" t="s">
        <v>1420</v>
      </c>
      <c r="T454" t="s">
        <v>53</v>
      </c>
      <c r="U454" t="s">
        <v>54</v>
      </c>
      <c r="V454" t="s">
        <v>54</v>
      </c>
      <c r="X454" s="2">
        <v>14070159</v>
      </c>
      <c r="Y454" t="s">
        <v>1421</v>
      </c>
      <c r="Z454" t="s">
        <v>1422</v>
      </c>
      <c r="AA454" t="s">
        <v>1421</v>
      </c>
      <c r="AC454" t="s">
        <v>141</v>
      </c>
      <c r="AD454" t="s">
        <v>142</v>
      </c>
      <c r="AF454" s="3">
        <v>45658</v>
      </c>
      <c r="AG454" s="2">
        <v>0</v>
      </c>
      <c r="AH454" t="s">
        <v>60</v>
      </c>
      <c r="AI454" t="s">
        <v>54</v>
      </c>
      <c r="AJ454" s="3">
        <v>45797.7197685185</v>
      </c>
    </row>
    <row r="455" spans="1:36">
      <c r="A455" s="2">
        <v>301</v>
      </c>
      <c r="B455" s="2">
        <v>102565</v>
      </c>
      <c r="C455" s="2">
        <v>65189592</v>
      </c>
      <c r="D455" s="2">
        <v>141241511</v>
      </c>
      <c r="E455" t="s">
        <v>1423</v>
      </c>
      <c r="F455" s="2">
        <v>9920547</v>
      </c>
      <c r="G455" t="s">
        <v>48</v>
      </c>
      <c r="H455" t="s">
        <v>9</v>
      </c>
      <c r="I455" t="s">
        <v>49</v>
      </c>
      <c r="J455" s="2">
        <v>4028856</v>
      </c>
      <c r="K455" t="s">
        <v>67</v>
      </c>
      <c r="L455" s="2">
        <v>1</v>
      </c>
      <c r="M455" s="2">
        <v>0</v>
      </c>
      <c r="N455" s="2">
        <v>0</v>
      </c>
      <c r="O455" s="2">
        <v>0</v>
      </c>
      <c r="P455" s="2">
        <v>163</v>
      </c>
      <c r="Q455" t="s">
        <v>68</v>
      </c>
      <c r="R455" s="2">
        <v>27883</v>
      </c>
      <c r="S455" t="s">
        <v>594</v>
      </c>
      <c r="T455" t="s">
        <v>53</v>
      </c>
      <c r="U455" t="s">
        <v>54</v>
      </c>
      <c r="V455" t="s">
        <v>54</v>
      </c>
      <c r="X455" s="2">
        <v>24912841</v>
      </c>
      <c r="Y455" t="s">
        <v>1424</v>
      </c>
      <c r="Z455" t="s">
        <v>232</v>
      </c>
      <c r="AA455" t="s">
        <v>1424</v>
      </c>
      <c r="AC455" t="s">
        <v>79</v>
      </c>
      <c r="AD455" t="s">
        <v>80</v>
      </c>
      <c r="AF455" s="3">
        <v>45658</v>
      </c>
      <c r="AG455" s="2">
        <v>0</v>
      </c>
      <c r="AH455" t="s">
        <v>60</v>
      </c>
      <c r="AI455" t="s">
        <v>54</v>
      </c>
      <c r="AJ455" s="3">
        <v>45791.398900463</v>
      </c>
    </row>
    <row r="456" spans="1:36">
      <c r="A456" s="2">
        <v>301</v>
      </c>
      <c r="B456" s="2">
        <v>1950</v>
      </c>
      <c r="C456" s="2">
        <v>65744638</v>
      </c>
      <c r="D456" s="2">
        <v>142325944</v>
      </c>
      <c r="E456" t="s">
        <v>175</v>
      </c>
      <c r="F456" s="2">
        <v>9920547</v>
      </c>
      <c r="G456" t="s">
        <v>48</v>
      </c>
      <c r="H456" t="s">
        <v>9</v>
      </c>
      <c r="I456" t="s">
        <v>49</v>
      </c>
      <c r="J456" s="2">
        <v>3606048</v>
      </c>
      <c r="K456" t="s">
        <v>50</v>
      </c>
      <c r="L456" s="2">
        <v>1</v>
      </c>
      <c r="M456" s="2">
        <v>0</v>
      </c>
      <c r="N456" s="2">
        <v>0.01</v>
      </c>
      <c r="O456" s="2">
        <v>-0.01</v>
      </c>
      <c r="P456" s="2">
        <v>165</v>
      </c>
      <c r="Q456" t="s">
        <v>1425</v>
      </c>
      <c r="R456" s="2">
        <v>12216</v>
      </c>
      <c r="S456" t="s">
        <v>1112</v>
      </c>
      <c r="T456" t="s">
        <v>53</v>
      </c>
      <c r="U456" t="s">
        <v>54</v>
      </c>
      <c r="V456" t="s">
        <v>54</v>
      </c>
      <c r="X456" s="2">
        <v>12971513</v>
      </c>
      <c r="Y456" t="s">
        <v>1426</v>
      </c>
      <c r="Z456" t="s">
        <v>1427</v>
      </c>
      <c r="AA456" t="s">
        <v>1426</v>
      </c>
      <c r="AC456" t="s">
        <v>141</v>
      </c>
      <c r="AD456" t="s">
        <v>142</v>
      </c>
      <c r="AE456" s="3">
        <v>46357</v>
      </c>
      <c r="AF456" s="3">
        <v>45310</v>
      </c>
      <c r="AG456" s="2">
        <v>0</v>
      </c>
      <c r="AH456" t="s">
        <v>60</v>
      </c>
      <c r="AI456" t="s">
        <v>54</v>
      </c>
      <c r="AJ456" s="3">
        <v>45800.8473611111</v>
      </c>
    </row>
    <row r="457" spans="1:36">
      <c r="A457" s="2">
        <v>301</v>
      </c>
      <c r="B457" s="2">
        <v>2844</v>
      </c>
      <c r="C457" s="2">
        <v>65234396</v>
      </c>
      <c r="D457" s="2">
        <v>141330275</v>
      </c>
      <c r="E457" t="s">
        <v>850</v>
      </c>
      <c r="F457" s="2">
        <v>9920547</v>
      </c>
      <c r="G457" t="s">
        <v>48</v>
      </c>
      <c r="H457" t="s">
        <v>9</v>
      </c>
      <c r="I457" t="s">
        <v>49</v>
      </c>
      <c r="J457" s="2">
        <v>4028856</v>
      </c>
      <c r="K457" t="s">
        <v>67</v>
      </c>
      <c r="L457" s="2">
        <v>1</v>
      </c>
      <c r="M457" s="2">
        <v>0</v>
      </c>
      <c r="N457" s="2">
        <v>0</v>
      </c>
      <c r="O457" s="2">
        <v>0</v>
      </c>
      <c r="P457" s="2">
        <v>163</v>
      </c>
      <c r="Q457" t="s">
        <v>68</v>
      </c>
      <c r="R457" s="2">
        <v>11142</v>
      </c>
      <c r="S457" t="s">
        <v>1187</v>
      </c>
      <c r="T457" t="s">
        <v>53</v>
      </c>
      <c r="U457" t="s">
        <v>54</v>
      </c>
      <c r="V457" t="s">
        <v>54</v>
      </c>
      <c r="X457" s="2">
        <v>813286</v>
      </c>
      <c r="Y457" t="s">
        <v>1428</v>
      </c>
      <c r="Z457" t="s">
        <v>1429</v>
      </c>
      <c r="AA457" t="s">
        <v>1430</v>
      </c>
      <c r="AC457" t="s">
        <v>58</v>
      </c>
      <c r="AD457" t="s">
        <v>59</v>
      </c>
      <c r="AF457" s="3">
        <v>45658</v>
      </c>
      <c r="AG457" s="2">
        <v>0</v>
      </c>
      <c r="AH457" t="s">
        <v>60</v>
      </c>
      <c r="AI457" t="s">
        <v>54</v>
      </c>
      <c r="AJ457" s="3">
        <v>45791.8612384259</v>
      </c>
    </row>
    <row r="458" spans="1:36">
      <c r="A458" s="2">
        <v>301</v>
      </c>
      <c r="B458" s="2">
        <v>2595</v>
      </c>
      <c r="C458" s="2">
        <v>65655618</v>
      </c>
      <c r="D458" s="2">
        <v>142153743</v>
      </c>
      <c r="E458" t="s">
        <v>276</v>
      </c>
      <c r="F458" s="2">
        <v>9920547</v>
      </c>
      <c r="G458" t="s">
        <v>48</v>
      </c>
      <c r="H458" t="s">
        <v>9</v>
      </c>
      <c r="I458" t="s">
        <v>49</v>
      </c>
      <c r="J458" s="2">
        <v>3606048</v>
      </c>
      <c r="K458" t="s">
        <v>50</v>
      </c>
      <c r="L458" s="2">
        <v>1</v>
      </c>
      <c r="M458" s="2">
        <v>0</v>
      </c>
      <c r="N458" s="2">
        <v>0.01</v>
      </c>
      <c r="O458" s="2">
        <v>-0.01</v>
      </c>
      <c r="P458" s="2">
        <v>163</v>
      </c>
      <c r="Q458" t="s">
        <v>68</v>
      </c>
      <c r="R458" s="2">
        <v>9563</v>
      </c>
      <c r="S458" t="s">
        <v>277</v>
      </c>
      <c r="T458" t="s">
        <v>53</v>
      </c>
      <c r="U458" t="s">
        <v>54</v>
      </c>
      <c r="V458" t="s">
        <v>54</v>
      </c>
      <c r="X458" s="2">
        <v>32195512</v>
      </c>
      <c r="Y458" t="s">
        <v>1431</v>
      </c>
      <c r="Z458" t="s">
        <v>1432</v>
      </c>
      <c r="AA458" t="s">
        <v>1433</v>
      </c>
      <c r="AC458" t="s">
        <v>118</v>
      </c>
      <c r="AD458" t="s">
        <v>119</v>
      </c>
      <c r="AE458" s="3">
        <v>46357</v>
      </c>
      <c r="AF458" s="3">
        <v>45310</v>
      </c>
      <c r="AG458" s="2">
        <v>0</v>
      </c>
      <c r="AH458" t="s">
        <v>60</v>
      </c>
      <c r="AI458" t="s">
        <v>54</v>
      </c>
      <c r="AJ458" s="3">
        <v>45799.455775463</v>
      </c>
    </row>
    <row r="459" spans="1:36">
      <c r="A459" s="2">
        <v>301</v>
      </c>
      <c r="B459" s="2">
        <v>2595</v>
      </c>
      <c r="C459" s="2">
        <v>65655161</v>
      </c>
      <c r="D459" s="2">
        <v>142153278</v>
      </c>
      <c r="E459" t="s">
        <v>276</v>
      </c>
      <c r="F459" s="2">
        <v>9920547</v>
      </c>
      <c r="G459" t="s">
        <v>48</v>
      </c>
      <c r="H459" t="s">
        <v>9</v>
      </c>
      <c r="I459" t="s">
        <v>49</v>
      </c>
      <c r="J459" s="2">
        <v>3606048</v>
      </c>
      <c r="K459" t="s">
        <v>50</v>
      </c>
      <c r="L459" s="2">
        <v>1</v>
      </c>
      <c r="M459" s="2">
        <v>0</v>
      </c>
      <c r="N459" s="2">
        <v>0.01</v>
      </c>
      <c r="O459" s="2">
        <v>-0.01</v>
      </c>
      <c r="P459" s="2">
        <v>163</v>
      </c>
      <c r="Q459" t="s">
        <v>68</v>
      </c>
      <c r="R459" s="2">
        <v>9563</v>
      </c>
      <c r="S459" t="s">
        <v>277</v>
      </c>
      <c r="T459" t="s">
        <v>53</v>
      </c>
      <c r="U459" t="s">
        <v>54</v>
      </c>
      <c r="V459" t="s">
        <v>54</v>
      </c>
      <c r="X459" s="2">
        <v>32195512</v>
      </c>
      <c r="Y459" t="s">
        <v>1431</v>
      </c>
      <c r="Z459" t="s">
        <v>1432</v>
      </c>
      <c r="AA459" t="s">
        <v>1433</v>
      </c>
      <c r="AC459" t="s">
        <v>118</v>
      </c>
      <c r="AD459" t="s">
        <v>119</v>
      </c>
      <c r="AE459" s="3">
        <v>46357</v>
      </c>
      <c r="AF459" s="3">
        <v>45310</v>
      </c>
      <c r="AG459" s="2">
        <v>0</v>
      </c>
      <c r="AH459" t="s">
        <v>60</v>
      </c>
      <c r="AI459" t="s">
        <v>54</v>
      </c>
      <c r="AJ459" s="3">
        <v>45799.4535648148</v>
      </c>
    </row>
    <row r="460" spans="1:36">
      <c r="A460" s="2">
        <v>301</v>
      </c>
      <c r="B460" s="2">
        <v>2876</v>
      </c>
      <c r="C460" s="2">
        <v>65596520</v>
      </c>
      <c r="D460" s="2">
        <v>142039505</v>
      </c>
      <c r="E460" t="s">
        <v>214</v>
      </c>
      <c r="F460" s="2">
        <v>9920547</v>
      </c>
      <c r="G460" t="s">
        <v>48</v>
      </c>
      <c r="H460" t="s">
        <v>9</v>
      </c>
      <c r="I460" t="s">
        <v>49</v>
      </c>
      <c r="J460" s="2">
        <v>4028856</v>
      </c>
      <c r="K460" t="s">
        <v>67</v>
      </c>
      <c r="L460" s="2">
        <v>1</v>
      </c>
      <c r="M460" s="2">
        <v>0</v>
      </c>
      <c r="N460" s="2">
        <v>0</v>
      </c>
      <c r="O460" s="2">
        <v>0</v>
      </c>
      <c r="P460" s="2">
        <v>1</v>
      </c>
      <c r="Q460" t="s">
        <v>62</v>
      </c>
      <c r="R460" s="2">
        <v>5406</v>
      </c>
      <c r="S460" t="s">
        <v>215</v>
      </c>
      <c r="T460" t="s">
        <v>53</v>
      </c>
      <c r="U460" t="s">
        <v>54</v>
      </c>
      <c r="V460" t="s">
        <v>54</v>
      </c>
      <c r="X460" s="2">
        <v>3257110</v>
      </c>
      <c r="Y460" t="s">
        <v>1434</v>
      </c>
      <c r="Z460" t="s">
        <v>1435</v>
      </c>
      <c r="AA460" t="s">
        <v>1434</v>
      </c>
      <c r="AC460" t="s">
        <v>219</v>
      </c>
      <c r="AD460" t="s">
        <v>220</v>
      </c>
      <c r="AF460" s="3">
        <v>45658</v>
      </c>
      <c r="AG460" s="2">
        <v>0</v>
      </c>
      <c r="AH460" t="s">
        <v>60</v>
      </c>
      <c r="AI460" t="s">
        <v>54</v>
      </c>
      <c r="AJ460" s="3">
        <v>45798.4356944444</v>
      </c>
    </row>
    <row r="461" spans="1:36">
      <c r="A461" s="2">
        <v>301</v>
      </c>
      <c r="B461" s="2">
        <v>118074</v>
      </c>
      <c r="C461" s="2">
        <v>65259606</v>
      </c>
      <c r="D461" s="2">
        <v>141381307</v>
      </c>
      <c r="E461" t="s">
        <v>485</v>
      </c>
      <c r="F461" s="2">
        <v>9920547</v>
      </c>
      <c r="G461" t="s">
        <v>48</v>
      </c>
      <c r="H461" t="s">
        <v>9</v>
      </c>
      <c r="I461" t="s">
        <v>49</v>
      </c>
      <c r="J461" s="2">
        <v>4096557</v>
      </c>
      <c r="K461" t="s">
        <v>486</v>
      </c>
      <c r="L461" s="2">
        <v>1</v>
      </c>
      <c r="M461" s="2">
        <v>0</v>
      </c>
      <c r="N461" s="2">
        <v>0.01</v>
      </c>
      <c r="O461" s="2">
        <v>-0.01</v>
      </c>
      <c r="P461" s="2">
        <v>169</v>
      </c>
      <c r="Q461" t="s">
        <v>161</v>
      </c>
      <c r="R461" s="2">
        <v>4304</v>
      </c>
      <c r="S461" t="s">
        <v>487</v>
      </c>
      <c r="T461" t="s">
        <v>53</v>
      </c>
      <c r="U461" t="s">
        <v>54</v>
      </c>
      <c r="V461" t="s">
        <v>54</v>
      </c>
      <c r="X461" s="2">
        <v>17896364</v>
      </c>
      <c r="Y461" t="s">
        <v>1436</v>
      </c>
      <c r="Z461" t="s">
        <v>1437</v>
      </c>
      <c r="AA461" t="s">
        <v>1436</v>
      </c>
      <c r="AC461" t="s">
        <v>141</v>
      </c>
      <c r="AD461" t="s">
        <v>142</v>
      </c>
      <c r="AF461" s="3">
        <v>45709</v>
      </c>
      <c r="AG461" s="2">
        <v>0</v>
      </c>
      <c r="AH461" t="s">
        <v>60</v>
      </c>
      <c r="AI461" t="s">
        <v>54</v>
      </c>
      <c r="AJ461" s="3">
        <v>45792.5108449074</v>
      </c>
    </row>
    <row r="462" spans="1:36">
      <c r="A462" s="2">
        <v>301</v>
      </c>
      <c r="B462" s="2">
        <v>114286</v>
      </c>
      <c r="C462" s="2">
        <v>65112551</v>
      </c>
      <c r="D462" s="2">
        <v>141094471</v>
      </c>
      <c r="E462" t="s">
        <v>756</v>
      </c>
      <c r="F462" s="2">
        <v>9920547</v>
      </c>
      <c r="G462" t="s">
        <v>48</v>
      </c>
      <c r="H462" t="s">
        <v>9</v>
      </c>
      <c r="I462" t="s">
        <v>49</v>
      </c>
      <c r="J462" s="2">
        <v>4028856</v>
      </c>
      <c r="K462" t="s">
        <v>67</v>
      </c>
      <c r="L462" s="2">
        <v>1</v>
      </c>
      <c r="M462" s="2">
        <v>0</v>
      </c>
      <c r="N462" s="2">
        <v>0</v>
      </c>
      <c r="O462" s="2">
        <v>0</v>
      </c>
      <c r="P462" s="2">
        <v>163</v>
      </c>
      <c r="Q462" t="s">
        <v>68</v>
      </c>
      <c r="R462" s="2">
        <v>29134</v>
      </c>
      <c r="S462" t="s">
        <v>822</v>
      </c>
      <c r="T462" t="s">
        <v>53</v>
      </c>
      <c r="U462" t="s">
        <v>54</v>
      </c>
      <c r="V462" t="s">
        <v>54</v>
      </c>
      <c r="X462" s="2">
        <v>32179876</v>
      </c>
      <c r="Y462" t="s">
        <v>1438</v>
      </c>
      <c r="Z462" t="s">
        <v>232</v>
      </c>
      <c r="AA462" t="s">
        <v>1439</v>
      </c>
      <c r="AC462" t="s">
        <v>141</v>
      </c>
      <c r="AD462" t="s">
        <v>142</v>
      </c>
      <c r="AF462" s="3">
        <v>45658</v>
      </c>
      <c r="AG462" s="2">
        <v>0</v>
      </c>
      <c r="AH462" t="s">
        <v>60</v>
      </c>
      <c r="AI462" t="s">
        <v>54</v>
      </c>
      <c r="AJ462" s="3">
        <v>45789.8392013889</v>
      </c>
    </row>
    <row r="463" spans="1:36">
      <c r="A463" s="2">
        <v>301</v>
      </c>
      <c r="B463" s="2">
        <v>2875</v>
      </c>
      <c r="C463" s="2">
        <v>65625658</v>
      </c>
      <c r="D463" s="2">
        <v>142095749</v>
      </c>
      <c r="E463" t="s">
        <v>553</v>
      </c>
      <c r="F463" s="2">
        <v>9920547</v>
      </c>
      <c r="G463" t="s">
        <v>48</v>
      </c>
      <c r="H463" t="s">
        <v>9</v>
      </c>
      <c r="I463" t="s">
        <v>49</v>
      </c>
      <c r="J463" s="2">
        <v>4028856</v>
      </c>
      <c r="K463" t="s">
        <v>67</v>
      </c>
      <c r="L463" s="2">
        <v>2</v>
      </c>
      <c r="M463" s="2">
        <v>0</v>
      </c>
      <c r="N463" s="2">
        <v>0</v>
      </c>
      <c r="O463" s="2">
        <v>0</v>
      </c>
      <c r="P463" s="2">
        <v>163</v>
      </c>
      <c r="Q463" t="s">
        <v>68</v>
      </c>
      <c r="R463" s="2">
        <v>6733</v>
      </c>
      <c r="S463" t="s">
        <v>1098</v>
      </c>
      <c r="T463" t="s">
        <v>53</v>
      </c>
      <c r="U463" t="s">
        <v>54</v>
      </c>
      <c r="V463" t="s">
        <v>54</v>
      </c>
      <c r="X463" s="2">
        <v>4460408</v>
      </c>
      <c r="Y463" t="s">
        <v>1440</v>
      </c>
      <c r="Z463" t="s">
        <v>1441</v>
      </c>
      <c r="AA463" t="s">
        <v>1440</v>
      </c>
      <c r="AC463" t="s">
        <v>58</v>
      </c>
      <c r="AD463" t="s">
        <v>59</v>
      </c>
      <c r="AF463" s="3">
        <v>45658</v>
      </c>
      <c r="AG463" s="2">
        <v>0</v>
      </c>
      <c r="AH463" t="s">
        <v>60</v>
      </c>
      <c r="AI463" t="s">
        <v>54</v>
      </c>
      <c r="AJ463" s="3">
        <v>45798.7854976852</v>
      </c>
    </row>
    <row r="464" spans="1:36">
      <c r="A464" s="2">
        <v>301</v>
      </c>
      <c r="B464" s="2">
        <v>103198</v>
      </c>
      <c r="C464" s="2">
        <v>65798777</v>
      </c>
      <c r="D464" s="2">
        <v>142437930</v>
      </c>
      <c r="E464" t="s">
        <v>289</v>
      </c>
      <c r="F464" s="2">
        <v>9920547</v>
      </c>
      <c r="G464" t="s">
        <v>48</v>
      </c>
      <c r="H464" t="s">
        <v>9</v>
      </c>
      <c r="I464" t="s">
        <v>49</v>
      </c>
      <c r="J464" s="2">
        <v>3951696</v>
      </c>
      <c r="K464" t="s">
        <v>290</v>
      </c>
      <c r="L464" s="2">
        <v>1</v>
      </c>
      <c r="M464" s="2">
        <v>0</v>
      </c>
      <c r="N464" s="2">
        <v>0</v>
      </c>
      <c r="O464" s="2">
        <v>0</v>
      </c>
      <c r="P464" s="2">
        <v>5</v>
      </c>
      <c r="Q464" t="s">
        <v>1442</v>
      </c>
      <c r="R464" s="2">
        <v>29179</v>
      </c>
      <c r="S464" t="s">
        <v>291</v>
      </c>
      <c r="T464" t="s">
        <v>53</v>
      </c>
      <c r="U464" t="s">
        <v>54</v>
      </c>
      <c r="V464" t="s">
        <v>54</v>
      </c>
      <c r="X464" s="2">
        <v>9541408</v>
      </c>
      <c r="Y464" t="s">
        <v>1443</v>
      </c>
      <c r="Z464" t="s">
        <v>1444</v>
      </c>
      <c r="AA464" t="s">
        <v>1443</v>
      </c>
      <c r="AC464" t="s">
        <v>79</v>
      </c>
      <c r="AD464" t="s">
        <v>80</v>
      </c>
      <c r="AE464" s="3">
        <v>46721</v>
      </c>
      <c r="AF464" s="3">
        <v>45566</v>
      </c>
      <c r="AG464" s="2">
        <v>0</v>
      </c>
      <c r="AH464" t="s">
        <v>60</v>
      </c>
      <c r="AI464" t="s">
        <v>54</v>
      </c>
      <c r="AJ464" s="3">
        <v>45801.8247916667</v>
      </c>
    </row>
    <row r="465" spans="1:36">
      <c r="A465" s="2">
        <v>301</v>
      </c>
      <c r="B465" s="2">
        <v>2717</v>
      </c>
      <c r="C465" s="2">
        <v>65851994</v>
      </c>
      <c r="D465" s="2">
        <v>142545474</v>
      </c>
      <c r="E465" t="s">
        <v>673</v>
      </c>
      <c r="F465" s="2">
        <v>9920547</v>
      </c>
      <c r="G465" t="s">
        <v>48</v>
      </c>
      <c r="H465" t="s">
        <v>9</v>
      </c>
      <c r="I465" t="s">
        <v>49</v>
      </c>
      <c r="J465" s="2">
        <v>4028856</v>
      </c>
      <c r="K465" t="s">
        <v>67</v>
      </c>
      <c r="L465" s="2">
        <v>1</v>
      </c>
      <c r="M465" s="2">
        <v>0</v>
      </c>
      <c r="N465" s="2">
        <v>0</v>
      </c>
      <c r="O465" s="2">
        <v>0</v>
      </c>
      <c r="P465" s="2">
        <v>163</v>
      </c>
      <c r="Q465" t="s">
        <v>68</v>
      </c>
      <c r="R465" s="2">
        <v>27737</v>
      </c>
      <c r="S465" t="s">
        <v>1445</v>
      </c>
      <c r="T465" t="s">
        <v>53</v>
      </c>
      <c r="U465" t="s">
        <v>54</v>
      </c>
      <c r="V465" t="s">
        <v>54</v>
      </c>
      <c r="X465" s="2">
        <v>18137362</v>
      </c>
      <c r="Y465" t="s">
        <v>1446</v>
      </c>
      <c r="Z465" t="s">
        <v>1447</v>
      </c>
      <c r="AA465" t="s">
        <v>1446</v>
      </c>
      <c r="AC465" t="s">
        <v>141</v>
      </c>
      <c r="AD465" t="s">
        <v>142</v>
      </c>
      <c r="AF465" s="3">
        <v>45658</v>
      </c>
      <c r="AG465" s="2">
        <v>0</v>
      </c>
      <c r="AH465" t="s">
        <v>60</v>
      </c>
      <c r="AI465" t="s">
        <v>54</v>
      </c>
      <c r="AJ465" s="3">
        <v>45802.815150463</v>
      </c>
    </row>
    <row r="466" spans="1:36">
      <c r="A466" s="2">
        <v>301</v>
      </c>
      <c r="B466" s="2">
        <v>2573</v>
      </c>
      <c r="C466" s="2">
        <v>65154272</v>
      </c>
      <c r="D466" s="2">
        <v>141176790</v>
      </c>
      <c r="E466" t="s">
        <v>229</v>
      </c>
      <c r="F466" s="2">
        <v>9920547</v>
      </c>
      <c r="G466" t="s">
        <v>48</v>
      </c>
      <c r="H466" t="s">
        <v>9</v>
      </c>
      <c r="I466" t="s">
        <v>49</v>
      </c>
      <c r="J466" s="2">
        <v>3606048</v>
      </c>
      <c r="K466" t="s">
        <v>50</v>
      </c>
      <c r="L466" s="2">
        <v>1</v>
      </c>
      <c r="M466" s="2">
        <v>0</v>
      </c>
      <c r="N466" s="2">
        <v>0.01</v>
      </c>
      <c r="O466" s="2">
        <v>-0.01</v>
      </c>
      <c r="P466" s="2">
        <v>162</v>
      </c>
      <c r="Q466" t="s">
        <v>137</v>
      </c>
      <c r="R466" s="2">
        <v>14418</v>
      </c>
      <c r="S466" t="s">
        <v>1448</v>
      </c>
      <c r="T466" t="s">
        <v>53</v>
      </c>
      <c r="U466" t="s">
        <v>54</v>
      </c>
      <c r="V466" t="s">
        <v>54</v>
      </c>
      <c r="X466" s="2">
        <v>21266784</v>
      </c>
      <c r="Y466" t="s">
        <v>1449</v>
      </c>
      <c r="Z466" t="s">
        <v>1450</v>
      </c>
      <c r="AA466" t="s">
        <v>1449</v>
      </c>
      <c r="AC466" t="s">
        <v>79</v>
      </c>
      <c r="AD466" t="s">
        <v>80</v>
      </c>
      <c r="AE466" s="3">
        <v>46357</v>
      </c>
      <c r="AF466" s="3">
        <v>45310</v>
      </c>
      <c r="AG466" s="2">
        <v>0</v>
      </c>
      <c r="AH466" t="s">
        <v>60</v>
      </c>
      <c r="AI466" t="s">
        <v>54</v>
      </c>
      <c r="AJ466" s="3">
        <v>45790.6792708333</v>
      </c>
    </row>
    <row r="467" spans="1:36">
      <c r="A467" s="2">
        <v>301</v>
      </c>
      <c r="B467" s="2">
        <v>2755</v>
      </c>
      <c r="C467" s="2">
        <v>64987286</v>
      </c>
      <c r="D467" s="2">
        <v>140848066</v>
      </c>
      <c r="E467" t="s">
        <v>136</v>
      </c>
      <c r="F467" s="2">
        <v>9920547</v>
      </c>
      <c r="G467" t="s">
        <v>48</v>
      </c>
      <c r="H467" t="s">
        <v>9</v>
      </c>
      <c r="I467" t="s">
        <v>49</v>
      </c>
      <c r="J467" s="2">
        <v>4028856</v>
      </c>
      <c r="K467" t="s">
        <v>67</v>
      </c>
      <c r="L467" s="2">
        <v>1</v>
      </c>
      <c r="M467" s="2">
        <v>0</v>
      </c>
      <c r="N467" s="2">
        <v>0</v>
      </c>
      <c r="O467" s="2">
        <v>0</v>
      </c>
      <c r="P467" s="2">
        <v>169</v>
      </c>
      <c r="Q467" t="s">
        <v>161</v>
      </c>
      <c r="R467" s="2">
        <v>8233</v>
      </c>
      <c r="S467" t="s">
        <v>138</v>
      </c>
      <c r="T467" t="s">
        <v>53</v>
      </c>
      <c r="U467" t="s">
        <v>54</v>
      </c>
      <c r="V467" t="s">
        <v>54</v>
      </c>
      <c r="X467" s="2">
        <v>32171510</v>
      </c>
      <c r="Y467" t="s">
        <v>1451</v>
      </c>
      <c r="Z467" t="s">
        <v>424</v>
      </c>
      <c r="AA467" t="s">
        <v>1452</v>
      </c>
      <c r="AC467" t="s">
        <v>141</v>
      </c>
      <c r="AD467" t="s">
        <v>142</v>
      </c>
      <c r="AF467" s="3">
        <v>45658</v>
      </c>
      <c r="AG467" s="2">
        <v>0</v>
      </c>
      <c r="AH467" t="s">
        <v>60</v>
      </c>
      <c r="AI467" t="s">
        <v>54</v>
      </c>
      <c r="AJ467" s="3">
        <v>45787.8158680556</v>
      </c>
    </row>
    <row r="468" spans="1:36">
      <c r="A468" s="2">
        <v>301</v>
      </c>
      <c r="B468" s="2">
        <v>2113</v>
      </c>
      <c r="C468" s="2">
        <v>65820353</v>
      </c>
      <c r="D468" s="2">
        <v>142493339</v>
      </c>
      <c r="E468" t="s">
        <v>165</v>
      </c>
      <c r="F468" s="2">
        <v>9920547</v>
      </c>
      <c r="G468" t="s">
        <v>48</v>
      </c>
      <c r="H468" t="s">
        <v>9</v>
      </c>
      <c r="I468" t="s">
        <v>49</v>
      </c>
      <c r="J468" s="2">
        <v>3606048</v>
      </c>
      <c r="K468" t="s">
        <v>50</v>
      </c>
      <c r="L468" s="2">
        <v>1</v>
      </c>
      <c r="M468" s="2">
        <v>0</v>
      </c>
      <c r="N468" s="2">
        <v>0.01</v>
      </c>
      <c r="O468" s="2">
        <v>-0.01</v>
      </c>
      <c r="P468" s="2">
        <v>166</v>
      </c>
      <c r="Q468" t="s">
        <v>225</v>
      </c>
      <c r="R468" s="2">
        <v>5471</v>
      </c>
      <c r="S468" t="s">
        <v>166</v>
      </c>
      <c r="T468" t="s">
        <v>53</v>
      </c>
      <c r="U468" t="s">
        <v>54</v>
      </c>
      <c r="V468" t="s">
        <v>54</v>
      </c>
      <c r="X468" s="2">
        <v>942189</v>
      </c>
      <c r="Y468" t="s">
        <v>1453</v>
      </c>
      <c r="Z468" t="s">
        <v>1454</v>
      </c>
      <c r="AA468" t="s">
        <v>1455</v>
      </c>
      <c r="AC468" t="s">
        <v>141</v>
      </c>
      <c r="AD468" t="s">
        <v>142</v>
      </c>
      <c r="AE468" s="3">
        <v>46357</v>
      </c>
      <c r="AF468" s="3">
        <v>45310</v>
      </c>
      <c r="AG468" s="2">
        <v>0</v>
      </c>
      <c r="AH468" t="s">
        <v>60</v>
      </c>
      <c r="AI468" t="s">
        <v>54</v>
      </c>
      <c r="AJ468" s="3">
        <v>45802.4769675926</v>
      </c>
    </row>
    <row r="469" spans="1:36">
      <c r="A469" s="2">
        <v>301</v>
      </c>
      <c r="B469" s="2">
        <v>2873</v>
      </c>
      <c r="C469" s="2">
        <v>65213457</v>
      </c>
      <c r="D469" s="2">
        <v>141289547</v>
      </c>
      <c r="E469" t="s">
        <v>151</v>
      </c>
      <c r="F469" s="2">
        <v>9920547</v>
      </c>
      <c r="G469" t="s">
        <v>48</v>
      </c>
      <c r="H469" t="s">
        <v>9</v>
      </c>
      <c r="I469" t="s">
        <v>49</v>
      </c>
      <c r="J469" s="2">
        <v>3606048</v>
      </c>
      <c r="K469" t="s">
        <v>50</v>
      </c>
      <c r="L469" s="2">
        <v>1</v>
      </c>
      <c r="M469" s="2">
        <v>0</v>
      </c>
      <c r="N469" s="2">
        <v>0.01</v>
      </c>
      <c r="O469" s="2">
        <v>-0.01</v>
      </c>
      <c r="P469" s="2">
        <v>163</v>
      </c>
      <c r="Q469" t="s">
        <v>68</v>
      </c>
      <c r="R469" s="2">
        <v>29185</v>
      </c>
      <c r="S469" t="s">
        <v>493</v>
      </c>
      <c r="T469" t="s">
        <v>53</v>
      </c>
      <c r="U469" t="s">
        <v>54</v>
      </c>
      <c r="V469" t="s">
        <v>54</v>
      </c>
      <c r="X469" s="2">
        <v>4921579</v>
      </c>
      <c r="Y469" t="s">
        <v>1456</v>
      </c>
      <c r="Z469" t="s">
        <v>1457</v>
      </c>
      <c r="AA469" t="s">
        <v>1456</v>
      </c>
      <c r="AC469" t="s">
        <v>58</v>
      </c>
      <c r="AD469" t="s">
        <v>59</v>
      </c>
      <c r="AE469" s="3">
        <v>46357</v>
      </c>
      <c r="AF469" s="3">
        <v>45310</v>
      </c>
      <c r="AG469" s="2">
        <v>0</v>
      </c>
      <c r="AH469" t="s">
        <v>60</v>
      </c>
      <c r="AI469" t="s">
        <v>54</v>
      </c>
      <c r="AJ469" s="3">
        <v>45791.6659027778</v>
      </c>
    </row>
    <row r="470" spans="1:36">
      <c r="A470" s="2">
        <v>301</v>
      </c>
      <c r="B470" s="2">
        <v>103198</v>
      </c>
      <c r="C470" s="2">
        <v>65408358</v>
      </c>
      <c r="D470" s="2">
        <v>141673340</v>
      </c>
      <c r="E470" t="s">
        <v>289</v>
      </c>
      <c r="F470" s="2">
        <v>9920547</v>
      </c>
      <c r="G470" t="s">
        <v>48</v>
      </c>
      <c r="H470" t="s">
        <v>9</v>
      </c>
      <c r="I470" t="s">
        <v>49</v>
      </c>
      <c r="J470" s="2">
        <v>3951696</v>
      </c>
      <c r="K470" t="s">
        <v>290</v>
      </c>
      <c r="L470" s="2">
        <v>1</v>
      </c>
      <c r="M470" s="2">
        <v>0</v>
      </c>
      <c r="N470" s="2">
        <v>0</v>
      </c>
      <c r="O470" s="2">
        <v>0</v>
      </c>
      <c r="P470" s="2">
        <v>171</v>
      </c>
      <c r="Q470" t="s">
        <v>184</v>
      </c>
      <c r="R470" s="2">
        <v>16075</v>
      </c>
      <c r="S470" t="s">
        <v>1273</v>
      </c>
      <c r="T470" t="s">
        <v>53</v>
      </c>
      <c r="U470" t="s">
        <v>54</v>
      </c>
      <c r="V470" t="s">
        <v>54</v>
      </c>
      <c r="X470" s="2">
        <v>4576330</v>
      </c>
      <c r="Y470" t="s">
        <v>1458</v>
      </c>
      <c r="Z470" t="s">
        <v>1459</v>
      </c>
      <c r="AA470" t="s">
        <v>1458</v>
      </c>
      <c r="AC470" t="s">
        <v>79</v>
      </c>
      <c r="AD470" t="s">
        <v>80</v>
      </c>
      <c r="AE470" s="3">
        <v>46721</v>
      </c>
      <c r="AF470" s="3">
        <v>45566</v>
      </c>
      <c r="AG470" s="2">
        <v>0</v>
      </c>
      <c r="AH470" t="s">
        <v>60</v>
      </c>
      <c r="AI470" t="s">
        <v>54</v>
      </c>
      <c r="AJ470" s="3">
        <v>45794.8823726852</v>
      </c>
    </row>
    <row r="471" spans="1:36">
      <c r="A471" s="2">
        <v>301</v>
      </c>
      <c r="B471" s="2">
        <v>2852</v>
      </c>
      <c r="C471" s="2">
        <v>65155462</v>
      </c>
      <c r="D471" s="2">
        <v>141178820</v>
      </c>
      <c r="E471" t="s">
        <v>47</v>
      </c>
      <c r="F471" s="2">
        <v>9920547</v>
      </c>
      <c r="G471" t="s">
        <v>48</v>
      </c>
      <c r="H471" t="s">
        <v>9</v>
      </c>
      <c r="I471" t="s">
        <v>49</v>
      </c>
      <c r="J471" s="2">
        <v>3606048</v>
      </c>
      <c r="K471" t="s">
        <v>50</v>
      </c>
      <c r="L471" s="2">
        <v>1</v>
      </c>
      <c r="M471" s="2">
        <v>0</v>
      </c>
      <c r="N471" s="2">
        <v>0.01</v>
      </c>
      <c r="O471" s="2">
        <v>-0.01</v>
      </c>
      <c r="P471" s="2">
        <v>163</v>
      </c>
      <c r="Q471" t="s">
        <v>68</v>
      </c>
      <c r="R471" s="2">
        <v>9320</v>
      </c>
      <c r="S471" t="s">
        <v>787</v>
      </c>
      <c r="T471" t="s">
        <v>53</v>
      </c>
      <c r="U471" t="s">
        <v>54</v>
      </c>
      <c r="V471" t="s">
        <v>54</v>
      </c>
      <c r="X471" s="2">
        <v>574966</v>
      </c>
      <c r="Y471" t="s">
        <v>1460</v>
      </c>
      <c r="Z471" t="s">
        <v>1461</v>
      </c>
      <c r="AA471" t="s">
        <v>1462</v>
      </c>
      <c r="AC471" t="s">
        <v>58</v>
      </c>
      <c r="AD471" t="s">
        <v>59</v>
      </c>
      <c r="AE471" s="3">
        <v>46357</v>
      </c>
      <c r="AF471" s="3">
        <v>45310</v>
      </c>
      <c r="AG471" s="2">
        <v>0</v>
      </c>
      <c r="AH471" t="s">
        <v>60</v>
      </c>
      <c r="AI471" t="s">
        <v>54</v>
      </c>
      <c r="AJ471" s="3">
        <v>45790.6933912037</v>
      </c>
    </row>
    <row r="472" spans="1:36">
      <c r="A472" s="2">
        <v>301</v>
      </c>
      <c r="B472" s="2">
        <v>2804</v>
      </c>
      <c r="C472" s="2">
        <v>65258954</v>
      </c>
      <c r="D472" s="2">
        <v>141379564</v>
      </c>
      <c r="E472" t="s">
        <v>496</v>
      </c>
      <c r="F472" s="2">
        <v>9920547</v>
      </c>
      <c r="G472" t="s">
        <v>48</v>
      </c>
      <c r="H472" t="s">
        <v>9</v>
      </c>
      <c r="I472" t="s">
        <v>49</v>
      </c>
      <c r="J472" s="2">
        <v>4028856</v>
      </c>
      <c r="K472" t="s">
        <v>67</v>
      </c>
      <c r="L472" s="2">
        <v>1</v>
      </c>
      <c r="M472" s="2">
        <v>0</v>
      </c>
      <c r="N472" s="2">
        <v>0</v>
      </c>
      <c r="O472" s="2">
        <v>0</v>
      </c>
      <c r="P472" s="2">
        <v>171</v>
      </c>
      <c r="Q472" t="s">
        <v>184</v>
      </c>
      <c r="R472" s="2">
        <v>11964</v>
      </c>
      <c r="S472" t="s">
        <v>497</v>
      </c>
      <c r="T472" t="s">
        <v>53</v>
      </c>
      <c r="U472" t="s">
        <v>54</v>
      </c>
      <c r="V472" t="s">
        <v>54</v>
      </c>
      <c r="X472" s="2">
        <v>32184239</v>
      </c>
      <c r="Y472" t="s">
        <v>1463</v>
      </c>
      <c r="Z472" t="s">
        <v>1100</v>
      </c>
      <c r="AA472" t="s">
        <v>1464</v>
      </c>
      <c r="AC472" t="s">
        <v>87</v>
      </c>
      <c r="AD472" t="s">
        <v>88</v>
      </c>
      <c r="AF472" s="3">
        <v>45658</v>
      </c>
      <c r="AG472" s="2">
        <v>0</v>
      </c>
      <c r="AH472" t="s">
        <v>60</v>
      </c>
      <c r="AI472" t="s">
        <v>54</v>
      </c>
      <c r="AJ472" s="3">
        <v>45792.498900463</v>
      </c>
    </row>
    <row r="473" spans="1:36">
      <c r="A473" s="2">
        <v>301</v>
      </c>
      <c r="B473" s="2">
        <v>104838</v>
      </c>
      <c r="C473" s="2">
        <v>65395510</v>
      </c>
      <c r="D473" s="2">
        <v>141648676</v>
      </c>
      <c r="E473" t="s">
        <v>353</v>
      </c>
      <c r="F473" s="2">
        <v>9920547</v>
      </c>
      <c r="G473" t="s">
        <v>48</v>
      </c>
      <c r="H473" t="s">
        <v>9</v>
      </c>
      <c r="I473" t="s">
        <v>49</v>
      </c>
      <c r="J473" s="2">
        <v>3606048</v>
      </c>
      <c r="K473" t="s">
        <v>50</v>
      </c>
      <c r="L473" s="2">
        <v>1</v>
      </c>
      <c r="M473" s="2">
        <v>0</v>
      </c>
      <c r="N473" s="2">
        <v>0.01</v>
      </c>
      <c r="O473" s="2">
        <v>-0.01</v>
      </c>
      <c r="P473" s="2">
        <v>1</v>
      </c>
      <c r="Q473" t="s">
        <v>62</v>
      </c>
      <c r="R473" s="2">
        <v>10955</v>
      </c>
      <c r="S473" t="s">
        <v>354</v>
      </c>
      <c r="T473" t="s">
        <v>53</v>
      </c>
      <c r="U473" t="s">
        <v>54</v>
      </c>
      <c r="V473" t="s">
        <v>54</v>
      </c>
      <c r="X473" s="2">
        <v>23970977</v>
      </c>
      <c r="Y473" t="s">
        <v>1465</v>
      </c>
      <c r="Z473" t="s">
        <v>1466</v>
      </c>
      <c r="AA473" t="s">
        <v>1465</v>
      </c>
      <c r="AC473" t="s">
        <v>72</v>
      </c>
      <c r="AD473" t="s">
        <v>73</v>
      </c>
      <c r="AE473" s="3">
        <v>46357</v>
      </c>
      <c r="AF473" s="3">
        <v>45310</v>
      </c>
      <c r="AG473" s="2">
        <v>0</v>
      </c>
      <c r="AH473" t="s">
        <v>60</v>
      </c>
      <c r="AI473" t="s">
        <v>54</v>
      </c>
      <c r="AJ473" s="3">
        <v>45794.7731018519</v>
      </c>
    </row>
    <row r="474" spans="1:36">
      <c r="A474" s="2">
        <v>301</v>
      </c>
      <c r="B474" s="2">
        <v>106569</v>
      </c>
      <c r="C474" s="2">
        <v>65986532</v>
      </c>
      <c r="D474" s="2">
        <v>142803718</v>
      </c>
      <c r="E474" t="s">
        <v>188</v>
      </c>
      <c r="F474" s="2">
        <v>9920547</v>
      </c>
      <c r="G474" t="s">
        <v>48</v>
      </c>
      <c r="H474" t="s">
        <v>9</v>
      </c>
      <c r="I474" t="s">
        <v>49</v>
      </c>
      <c r="J474" s="2">
        <v>3606048</v>
      </c>
      <c r="K474" t="s">
        <v>50</v>
      </c>
      <c r="L474" s="2">
        <v>1</v>
      </c>
      <c r="M474" s="2">
        <v>0</v>
      </c>
      <c r="N474" s="2">
        <v>0.01</v>
      </c>
      <c r="O474" s="2">
        <v>-0.01</v>
      </c>
      <c r="P474" s="2">
        <v>171</v>
      </c>
      <c r="Q474" t="s">
        <v>184</v>
      </c>
      <c r="R474" s="2">
        <v>28422</v>
      </c>
      <c r="S474" t="s">
        <v>1467</v>
      </c>
      <c r="T474" t="s">
        <v>53</v>
      </c>
      <c r="U474" t="s">
        <v>54</v>
      </c>
      <c r="V474" t="s">
        <v>54</v>
      </c>
      <c r="X474" s="2">
        <v>4828881</v>
      </c>
      <c r="Y474" t="s">
        <v>1468</v>
      </c>
      <c r="Z474" t="s">
        <v>1469</v>
      </c>
      <c r="AA474" t="s">
        <v>1468</v>
      </c>
      <c r="AC474" t="s">
        <v>79</v>
      </c>
      <c r="AD474" t="s">
        <v>80</v>
      </c>
      <c r="AE474" s="3">
        <v>46357</v>
      </c>
      <c r="AF474" s="3">
        <v>45310</v>
      </c>
      <c r="AG474" s="2">
        <v>0</v>
      </c>
      <c r="AH474" t="s">
        <v>60</v>
      </c>
      <c r="AI474" t="s">
        <v>54</v>
      </c>
      <c r="AJ474" s="3">
        <v>45805.4513310185</v>
      </c>
    </row>
    <row r="475" spans="1:36">
      <c r="A475" s="2">
        <v>301</v>
      </c>
      <c r="B475" s="2">
        <v>117923</v>
      </c>
      <c r="C475" s="2">
        <v>66117920</v>
      </c>
      <c r="D475" s="2">
        <v>143059576</v>
      </c>
      <c r="E475" t="s">
        <v>569</v>
      </c>
      <c r="F475" s="2">
        <v>9920547</v>
      </c>
      <c r="G475" t="s">
        <v>48</v>
      </c>
      <c r="H475" t="s">
        <v>9</v>
      </c>
      <c r="I475" t="s">
        <v>49</v>
      </c>
      <c r="J475" s="2">
        <v>4028856</v>
      </c>
      <c r="K475" t="s">
        <v>67</v>
      </c>
      <c r="L475" s="2">
        <v>1</v>
      </c>
      <c r="M475" s="2">
        <v>0</v>
      </c>
      <c r="N475" s="2">
        <v>0</v>
      </c>
      <c r="O475" s="2">
        <v>0</v>
      </c>
      <c r="P475" s="2">
        <v>163</v>
      </c>
      <c r="Q475" t="s">
        <v>68</v>
      </c>
      <c r="R475" s="2">
        <v>13644</v>
      </c>
      <c r="S475" t="s">
        <v>570</v>
      </c>
      <c r="T475" t="s">
        <v>53</v>
      </c>
      <c r="U475" t="s">
        <v>54</v>
      </c>
      <c r="V475" t="s">
        <v>54</v>
      </c>
      <c r="X475" s="2">
        <v>665029</v>
      </c>
      <c r="Y475" t="s">
        <v>840</v>
      </c>
      <c r="Z475" t="s">
        <v>841</v>
      </c>
      <c r="AA475" t="s">
        <v>842</v>
      </c>
      <c r="AC475" t="s">
        <v>58</v>
      </c>
      <c r="AD475" t="s">
        <v>59</v>
      </c>
      <c r="AF475" s="3">
        <v>45658</v>
      </c>
      <c r="AG475" s="2">
        <v>0</v>
      </c>
      <c r="AH475" t="s">
        <v>60</v>
      </c>
      <c r="AI475" t="s">
        <v>54</v>
      </c>
      <c r="AJ475" s="3">
        <v>45807.7509490741</v>
      </c>
    </row>
    <row r="476" spans="1:36">
      <c r="A476" s="2">
        <v>301</v>
      </c>
      <c r="B476" s="2">
        <v>2757</v>
      </c>
      <c r="C476" s="2">
        <v>66042684</v>
      </c>
      <c r="D476" s="2">
        <v>142912659</v>
      </c>
      <c r="E476" t="s">
        <v>625</v>
      </c>
      <c r="F476" s="2">
        <v>9920547</v>
      </c>
      <c r="G476" t="s">
        <v>48</v>
      </c>
      <c r="H476" t="s">
        <v>9</v>
      </c>
      <c r="I476" t="s">
        <v>49</v>
      </c>
      <c r="J476" s="2">
        <v>4028856</v>
      </c>
      <c r="K476" t="s">
        <v>67</v>
      </c>
      <c r="L476" s="2">
        <v>1</v>
      </c>
      <c r="M476" s="2">
        <v>0</v>
      </c>
      <c r="N476" s="2">
        <v>0</v>
      </c>
      <c r="O476" s="2">
        <v>0</v>
      </c>
      <c r="P476" s="2">
        <v>163</v>
      </c>
      <c r="Q476" t="s">
        <v>68</v>
      </c>
      <c r="R476" s="2">
        <v>16417</v>
      </c>
      <c r="S476" t="s">
        <v>626</v>
      </c>
      <c r="T476" t="s">
        <v>53</v>
      </c>
      <c r="U476" t="s">
        <v>54</v>
      </c>
      <c r="V476" t="s">
        <v>54</v>
      </c>
      <c r="X476" s="2">
        <v>4126495</v>
      </c>
      <c r="Y476" t="s">
        <v>1470</v>
      </c>
      <c r="Z476" t="s">
        <v>1471</v>
      </c>
      <c r="AA476" t="s">
        <v>1470</v>
      </c>
      <c r="AC476" t="s">
        <v>87</v>
      </c>
      <c r="AD476" t="s">
        <v>88</v>
      </c>
      <c r="AF476" s="3">
        <v>45658</v>
      </c>
      <c r="AG476" s="2">
        <v>0</v>
      </c>
      <c r="AH476" t="s">
        <v>60</v>
      </c>
      <c r="AI476" t="s">
        <v>54</v>
      </c>
      <c r="AJ476" s="3">
        <v>45806.4577199074</v>
      </c>
    </row>
    <row r="477" spans="1:36">
      <c r="A477" s="2">
        <v>301</v>
      </c>
      <c r="B477" s="2">
        <v>2729</v>
      </c>
      <c r="C477" s="2">
        <v>65966943</v>
      </c>
      <c r="D477" s="2">
        <v>142764001</v>
      </c>
      <c r="E477" t="s">
        <v>1172</v>
      </c>
      <c r="F477" s="2">
        <v>9920547</v>
      </c>
      <c r="G477" t="s">
        <v>48</v>
      </c>
      <c r="H477" t="s">
        <v>9</v>
      </c>
      <c r="I477" t="s">
        <v>49</v>
      </c>
      <c r="J477" s="2">
        <v>4028856</v>
      </c>
      <c r="K477" t="s">
        <v>67</v>
      </c>
      <c r="L477" s="2">
        <v>1</v>
      </c>
      <c r="M477" s="2">
        <v>0</v>
      </c>
      <c r="N477" s="2">
        <v>0</v>
      </c>
      <c r="O477" s="2">
        <v>0</v>
      </c>
      <c r="P477" s="2">
        <v>163</v>
      </c>
      <c r="Q477" t="s">
        <v>68</v>
      </c>
      <c r="R477" s="2">
        <v>5782</v>
      </c>
      <c r="S477" t="s">
        <v>1472</v>
      </c>
      <c r="T477" t="s">
        <v>53</v>
      </c>
      <c r="U477" t="s">
        <v>54</v>
      </c>
      <c r="V477" t="s">
        <v>54</v>
      </c>
      <c r="X477" s="2">
        <v>609497</v>
      </c>
      <c r="Y477" t="s">
        <v>1473</v>
      </c>
      <c r="Z477" t="s">
        <v>1474</v>
      </c>
      <c r="AA477" t="s">
        <v>1475</v>
      </c>
      <c r="AC477" t="s">
        <v>141</v>
      </c>
      <c r="AD477" t="s">
        <v>142</v>
      </c>
      <c r="AF477" s="3">
        <v>45658</v>
      </c>
      <c r="AG477" s="2">
        <v>0</v>
      </c>
      <c r="AH477" t="s">
        <v>60</v>
      </c>
      <c r="AI477" t="s">
        <v>54</v>
      </c>
      <c r="AJ477" s="3">
        <v>45804.8572800926</v>
      </c>
    </row>
    <row r="478" spans="1:36">
      <c r="A478" s="2">
        <v>301</v>
      </c>
      <c r="B478" s="2">
        <v>2808</v>
      </c>
      <c r="C478" s="2">
        <v>66035496</v>
      </c>
      <c r="D478" s="2">
        <v>142896999</v>
      </c>
      <c r="E478" t="s">
        <v>310</v>
      </c>
      <c r="F478" s="2">
        <v>9920547</v>
      </c>
      <c r="G478" t="s">
        <v>48</v>
      </c>
      <c r="H478" t="s">
        <v>9</v>
      </c>
      <c r="I478" t="s">
        <v>49</v>
      </c>
      <c r="J478" s="2">
        <v>4028856</v>
      </c>
      <c r="K478" t="s">
        <v>67</v>
      </c>
      <c r="L478" s="2">
        <v>1</v>
      </c>
      <c r="M478" s="2">
        <v>0</v>
      </c>
      <c r="N478" s="2">
        <v>0</v>
      </c>
      <c r="O478" s="2">
        <v>0</v>
      </c>
      <c r="P478" s="2">
        <v>163</v>
      </c>
      <c r="Q478" t="s">
        <v>68</v>
      </c>
      <c r="R478" s="2">
        <v>12669</v>
      </c>
      <c r="S478" t="s">
        <v>311</v>
      </c>
      <c r="T478" t="s">
        <v>53</v>
      </c>
      <c r="U478" t="s">
        <v>54</v>
      </c>
      <c r="V478" t="s">
        <v>54</v>
      </c>
      <c r="X478" s="2">
        <v>4163880</v>
      </c>
      <c r="Y478" t="s">
        <v>1476</v>
      </c>
      <c r="Z478" t="s">
        <v>1399</v>
      </c>
      <c r="AA478" t="s">
        <v>1476</v>
      </c>
      <c r="AC478" t="s">
        <v>87</v>
      </c>
      <c r="AD478" t="s">
        <v>88</v>
      </c>
      <c r="AF478" s="3">
        <v>45658</v>
      </c>
      <c r="AG478" s="2">
        <v>0</v>
      </c>
      <c r="AH478" t="s">
        <v>60</v>
      </c>
      <c r="AI478" t="s">
        <v>54</v>
      </c>
      <c r="AJ478" s="3">
        <v>45806.3891319444</v>
      </c>
    </row>
    <row r="479" spans="1:36">
      <c r="A479" s="2">
        <v>301</v>
      </c>
      <c r="B479" s="2">
        <v>2520</v>
      </c>
      <c r="C479" s="2">
        <v>66173541</v>
      </c>
      <c r="D479" s="2">
        <v>143171173</v>
      </c>
      <c r="E479" t="s">
        <v>700</v>
      </c>
      <c r="F479" s="2">
        <v>9920547</v>
      </c>
      <c r="G479" t="s">
        <v>48</v>
      </c>
      <c r="H479" t="s">
        <v>9</v>
      </c>
      <c r="I479" t="s">
        <v>49</v>
      </c>
      <c r="J479" s="2">
        <v>3606048</v>
      </c>
      <c r="K479" t="s">
        <v>50</v>
      </c>
      <c r="L479" s="2">
        <v>2</v>
      </c>
      <c r="M479" s="2">
        <v>0</v>
      </c>
      <c r="N479" s="2">
        <v>0.02</v>
      </c>
      <c r="O479" s="2">
        <v>-0.02</v>
      </c>
      <c r="P479" s="2">
        <v>171</v>
      </c>
      <c r="Q479" t="s">
        <v>184</v>
      </c>
      <c r="R479" s="2">
        <v>13581</v>
      </c>
      <c r="S479" t="s">
        <v>701</v>
      </c>
      <c r="T479" t="s">
        <v>53</v>
      </c>
      <c r="U479" t="s">
        <v>54</v>
      </c>
      <c r="V479" t="s">
        <v>54</v>
      </c>
      <c r="X479" s="2">
        <v>6203386</v>
      </c>
      <c r="Y479" t="s">
        <v>1477</v>
      </c>
      <c r="Z479" t="s">
        <v>1478</v>
      </c>
      <c r="AA479" t="s">
        <v>1477</v>
      </c>
      <c r="AC479" t="s">
        <v>79</v>
      </c>
      <c r="AD479" t="s">
        <v>80</v>
      </c>
      <c r="AE479" s="3">
        <v>46357</v>
      </c>
      <c r="AF479" s="3">
        <v>45310</v>
      </c>
      <c r="AG479" s="2">
        <v>0</v>
      </c>
      <c r="AH479" t="s">
        <v>60</v>
      </c>
      <c r="AI479" t="s">
        <v>54</v>
      </c>
      <c r="AJ479" s="3">
        <v>45808.8014930556</v>
      </c>
    </row>
    <row r="480" spans="1:36">
      <c r="A480" s="2">
        <v>301</v>
      </c>
      <c r="B480" s="2">
        <v>2526</v>
      </c>
      <c r="C480" s="2">
        <v>66059732</v>
      </c>
      <c r="D480" s="2">
        <v>142946541</v>
      </c>
      <c r="E480" t="s">
        <v>74</v>
      </c>
      <c r="F480" s="2">
        <v>9920547</v>
      </c>
      <c r="G480" t="s">
        <v>48</v>
      </c>
      <c r="H480" t="s">
        <v>9</v>
      </c>
      <c r="I480" t="s">
        <v>49</v>
      </c>
      <c r="J480" s="2">
        <v>4028856</v>
      </c>
      <c r="K480" t="s">
        <v>67</v>
      </c>
      <c r="L480" s="2">
        <v>1</v>
      </c>
      <c r="M480" s="2">
        <v>0</v>
      </c>
      <c r="N480" s="2">
        <v>0</v>
      </c>
      <c r="O480" s="2">
        <v>0</v>
      </c>
      <c r="P480" s="2">
        <v>19</v>
      </c>
      <c r="Q480" t="s">
        <v>51</v>
      </c>
      <c r="R480" s="2">
        <v>8338</v>
      </c>
      <c r="S480" t="s">
        <v>75</v>
      </c>
      <c r="T480" t="s">
        <v>53</v>
      </c>
      <c r="U480" t="s">
        <v>54</v>
      </c>
      <c r="V480" t="s">
        <v>54</v>
      </c>
      <c r="X480" s="2">
        <v>882991</v>
      </c>
      <c r="Y480" t="s">
        <v>1479</v>
      </c>
      <c r="Z480" t="s">
        <v>1480</v>
      </c>
      <c r="AA480" t="s">
        <v>1481</v>
      </c>
      <c r="AC480" t="s">
        <v>79</v>
      </c>
      <c r="AD480" t="s">
        <v>80</v>
      </c>
      <c r="AF480" s="3">
        <v>45658</v>
      </c>
      <c r="AG480" s="2">
        <v>0</v>
      </c>
      <c r="AH480" t="s">
        <v>60</v>
      </c>
      <c r="AI480" t="s">
        <v>54</v>
      </c>
      <c r="AJ480" s="3">
        <v>45806.7061342593</v>
      </c>
    </row>
    <row r="481" spans="1:36">
      <c r="A481" s="2">
        <v>301</v>
      </c>
      <c r="B481" s="2">
        <v>2738</v>
      </c>
      <c r="C481" s="2">
        <v>65144472</v>
      </c>
      <c r="D481" s="2">
        <v>141157539</v>
      </c>
      <c r="E481" t="s">
        <v>965</v>
      </c>
      <c r="F481" s="2">
        <v>9920547</v>
      </c>
      <c r="G481" t="s">
        <v>48</v>
      </c>
      <c r="H481" t="s">
        <v>9</v>
      </c>
      <c r="I481" t="s">
        <v>49</v>
      </c>
      <c r="J481" s="2">
        <v>4028856</v>
      </c>
      <c r="K481" t="s">
        <v>67</v>
      </c>
      <c r="L481" s="2">
        <v>1</v>
      </c>
      <c r="M481" s="2">
        <v>0</v>
      </c>
      <c r="N481" s="2">
        <v>0</v>
      </c>
      <c r="O481" s="2">
        <v>0</v>
      </c>
      <c r="P481" s="2">
        <v>163</v>
      </c>
      <c r="Q481" t="s">
        <v>68</v>
      </c>
      <c r="R481" s="2">
        <v>4033</v>
      </c>
      <c r="S481" t="s">
        <v>988</v>
      </c>
      <c r="T481" t="s">
        <v>53</v>
      </c>
      <c r="U481" t="s">
        <v>54</v>
      </c>
      <c r="V481" t="s">
        <v>54</v>
      </c>
      <c r="X481" s="2">
        <v>10636874</v>
      </c>
      <c r="Y481" t="s">
        <v>1482</v>
      </c>
      <c r="Z481" t="s">
        <v>1483</v>
      </c>
      <c r="AA481" t="s">
        <v>1482</v>
      </c>
      <c r="AC481" t="s">
        <v>141</v>
      </c>
      <c r="AD481" t="s">
        <v>142</v>
      </c>
      <c r="AF481" s="3">
        <v>45658</v>
      </c>
      <c r="AG481" s="2">
        <v>0</v>
      </c>
      <c r="AH481" t="s">
        <v>60</v>
      </c>
      <c r="AI481" t="s">
        <v>54</v>
      </c>
      <c r="AJ481" s="3">
        <v>45790.5411574074</v>
      </c>
    </row>
    <row r="482" spans="1:36">
      <c r="A482" s="2">
        <v>301</v>
      </c>
      <c r="B482" s="2">
        <v>2874</v>
      </c>
      <c r="C482" s="2">
        <v>65020337</v>
      </c>
      <c r="D482" s="2">
        <v>140914035</v>
      </c>
      <c r="E482" t="s">
        <v>127</v>
      </c>
      <c r="F482" s="2">
        <v>9920547</v>
      </c>
      <c r="G482" t="s">
        <v>48</v>
      </c>
      <c r="H482" t="s">
        <v>9</v>
      </c>
      <c r="I482" t="s">
        <v>49</v>
      </c>
      <c r="J482" s="2">
        <v>4028856</v>
      </c>
      <c r="K482" t="s">
        <v>67</v>
      </c>
      <c r="L482" s="2">
        <v>1</v>
      </c>
      <c r="M482" s="2">
        <v>0</v>
      </c>
      <c r="N482" s="2">
        <v>0</v>
      </c>
      <c r="O482" s="2">
        <v>0</v>
      </c>
      <c r="P482" s="2">
        <v>19</v>
      </c>
      <c r="Q482" t="s">
        <v>51</v>
      </c>
      <c r="R482" s="2">
        <v>14740</v>
      </c>
      <c r="S482" t="s">
        <v>1219</v>
      </c>
      <c r="T482" t="s">
        <v>53</v>
      </c>
      <c r="U482" t="s">
        <v>54</v>
      </c>
      <c r="V482" t="s">
        <v>54</v>
      </c>
      <c r="X482" s="2">
        <v>755488</v>
      </c>
      <c r="Y482" t="s">
        <v>1484</v>
      </c>
      <c r="Z482" t="s">
        <v>1485</v>
      </c>
      <c r="AA482" t="s">
        <v>1486</v>
      </c>
      <c r="AC482" t="s">
        <v>58</v>
      </c>
      <c r="AD482" t="s">
        <v>59</v>
      </c>
      <c r="AF482" s="3">
        <v>45658</v>
      </c>
      <c r="AG482" s="2">
        <v>0</v>
      </c>
      <c r="AH482" t="s">
        <v>60</v>
      </c>
      <c r="AI482" t="s">
        <v>54</v>
      </c>
      <c r="AJ482" s="3">
        <v>45788.496400463</v>
      </c>
    </row>
    <row r="483" spans="1:36">
      <c r="A483" s="2">
        <v>301</v>
      </c>
      <c r="B483" s="2">
        <v>102565</v>
      </c>
      <c r="C483" s="2">
        <v>65054701</v>
      </c>
      <c r="D483" s="2">
        <v>140983594</v>
      </c>
      <c r="E483" t="s">
        <v>1423</v>
      </c>
      <c r="F483" s="2">
        <v>9920547</v>
      </c>
      <c r="G483" t="s">
        <v>48</v>
      </c>
      <c r="H483" t="s">
        <v>9</v>
      </c>
      <c r="I483" t="s">
        <v>49</v>
      </c>
      <c r="J483" s="2">
        <v>4028856</v>
      </c>
      <c r="K483" t="s">
        <v>67</v>
      </c>
      <c r="L483" s="2">
        <v>1</v>
      </c>
      <c r="M483" s="2">
        <v>0</v>
      </c>
      <c r="N483" s="2">
        <v>0</v>
      </c>
      <c r="O483" s="2">
        <v>0</v>
      </c>
      <c r="P483" s="2">
        <v>163</v>
      </c>
      <c r="Q483" t="s">
        <v>68</v>
      </c>
      <c r="R483" s="2">
        <v>27883</v>
      </c>
      <c r="S483" t="s">
        <v>594</v>
      </c>
      <c r="T483" t="s">
        <v>53</v>
      </c>
      <c r="U483" t="s">
        <v>54</v>
      </c>
      <c r="V483" t="s">
        <v>54</v>
      </c>
      <c r="X483" s="2">
        <v>4996437</v>
      </c>
      <c r="Y483" t="s">
        <v>1487</v>
      </c>
      <c r="Z483" t="s">
        <v>1488</v>
      </c>
      <c r="AA483" t="s">
        <v>1487</v>
      </c>
      <c r="AC483" t="s">
        <v>79</v>
      </c>
      <c r="AD483" t="s">
        <v>80</v>
      </c>
      <c r="AF483" s="3">
        <v>45658</v>
      </c>
      <c r="AG483" s="2">
        <v>0</v>
      </c>
      <c r="AH483" t="s">
        <v>60</v>
      </c>
      <c r="AI483" t="s">
        <v>54</v>
      </c>
      <c r="AJ483" s="3">
        <v>45788.8636921296</v>
      </c>
    </row>
    <row r="484" spans="1:36">
      <c r="A484" s="2">
        <v>301</v>
      </c>
      <c r="B484" s="2">
        <v>2526</v>
      </c>
      <c r="C484" s="2">
        <v>65104467</v>
      </c>
      <c r="D484" s="2">
        <v>141083400</v>
      </c>
      <c r="E484" t="s">
        <v>74</v>
      </c>
      <c r="F484" s="2">
        <v>9920547</v>
      </c>
      <c r="G484" t="s">
        <v>48</v>
      </c>
      <c r="H484" t="s">
        <v>9</v>
      </c>
      <c r="I484" t="s">
        <v>49</v>
      </c>
      <c r="J484" s="2">
        <v>4028856</v>
      </c>
      <c r="K484" t="s">
        <v>67</v>
      </c>
      <c r="L484" s="2">
        <v>1</v>
      </c>
      <c r="M484" s="2">
        <v>0</v>
      </c>
      <c r="N484" s="2">
        <v>0</v>
      </c>
      <c r="O484" s="2">
        <v>0</v>
      </c>
      <c r="P484" s="2">
        <v>163</v>
      </c>
      <c r="Q484" t="s">
        <v>68</v>
      </c>
      <c r="R484" s="2">
        <v>8338</v>
      </c>
      <c r="S484" t="s">
        <v>75</v>
      </c>
      <c r="T484" t="s">
        <v>53</v>
      </c>
      <c r="U484" t="s">
        <v>54</v>
      </c>
      <c r="V484" t="s">
        <v>54</v>
      </c>
      <c r="X484" s="2">
        <v>3395252</v>
      </c>
      <c r="Y484" t="s">
        <v>1489</v>
      </c>
      <c r="Z484" t="s">
        <v>1490</v>
      </c>
      <c r="AA484" t="s">
        <v>1489</v>
      </c>
      <c r="AC484" t="s">
        <v>79</v>
      </c>
      <c r="AD484" t="s">
        <v>80</v>
      </c>
      <c r="AF484" s="3">
        <v>45658</v>
      </c>
      <c r="AG484" s="2">
        <v>0</v>
      </c>
      <c r="AH484" t="s">
        <v>60</v>
      </c>
      <c r="AI484" t="s">
        <v>54</v>
      </c>
      <c r="AJ484" s="3">
        <v>45789.7942592593</v>
      </c>
    </row>
    <row r="485" spans="1:36">
      <c r="A485" s="2">
        <v>301</v>
      </c>
      <c r="B485" s="2">
        <v>123007</v>
      </c>
      <c r="C485" s="2">
        <v>65171136</v>
      </c>
      <c r="D485" s="2">
        <v>141206325</v>
      </c>
      <c r="E485" t="s">
        <v>1168</v>
      </c>
      <c r="F485" s="2">
        <v>9920547</v>
      </c>
      <c r="G485" t="s">
        <v>48</v>
      </c>
      <c r="H485" t="s">
        <v>9</v>
      </c>
      <c r="I485" t="s">
        <v>49</v>
      </c>
      <c r="J485" s="2">
        <v>4028856</v>
      </c>
      <c r="K485" t="s">
        <v>67</v>
      </c>
      <c r="L485" s="2">
        <v>1</v>
      </c>
      <c r="M485" s="2">
        <v>0</v>
      </c>
      <c r="N485" s="2">
        <v>0</v>
      </c>
      <c r="O485" s="2">
        <v>0</v>
      </c>
      <c r="P485" s="2">
        <v>163</v>
      </c>
      <c r="Q485" t="s">
        <v>68</v>
      </c>
      <c r="R485" s="2">
        <v>28504</v>
      </c>
      <c r="S485" t="s">
        <v>1491</v>
      </c>
      <c r="T485" t="s">
        <v>53</v>
      </c>
      <c r="U485" t="s">
        <v>54</v>
      </c>
      <c r="V485" t="s">
        <v>54</v>
      </c>
      <c r="X485" s="2">
        <v>16336634</v>
      </c>
      <c r="Y485" t="s">
        <v>1492</v>
      </c>
      <c r="Z485" t="s">
        <v>1493</v>
      </c>
      <c r="AA485" t="s">
        <v>1492</v>
      </c>
      <c r="AC485" t="s">
        <v>58</v>
      </c>
      <c r="AD485" t="s">
        <v>59</v>
      </c>
      <c r="AF485" s="3">
        <v>45658</v>
      </c>
      <c r="AG485" s="2">
        <v>0</v>
      </c>
      <c r="AH485" t="s">
        <v>60</v>
      </c>
      <c r="AI485" t="s">
        <v>54</v>
      </c>
      <c r="AJ485" s="3">
        <v>45790.8345601852</v>
      </c>
    </row>
    <row r="486" spans="1:36">
      <c r="A486" s="2">
        <v>301</v>
      </c>
      <c r="B486" s="2">
        <v>108656</v>
      </c>
      <c r="C486" s="2">
        <v>65473561</v>
      </c>
      <c r="D486" s="2">
        <v>141799109</v>
      </c>
      <c r="E486" t="s">
        <v>584</v>
      </c>
      <c r="F486" s="2">
        <v>9920547</v>
      </c>
      <c r="G486" t="s">
        <v>48</v>
      </c>
      <c r="H486" t="s">
        <v>9</v>
      </c>
      <c r="I486" t="s">
        <v>49</v>
      </c>
      <c r="J486" s="2">
        <v>4028856</v>
      </c>
      <c r="K486" t="s">
        <v>67</v>
      </c>
      <c r="L486" s="2">
        <v>1</v>
      </c>
      <c r="M486" s="2">
        <v>0</v>
      </c>
      <c r="N486" s="2">
        <v>0</v>
      </c>
      <c r="O486" s="2">
        <v>0</v>
      </c>
      <c r="P486" s="2">
        <v>19</v>
      </c>
      <c r="Q486" t="s">
        <v>51</v>
      </c>
      <c r="R486" s="2">
        <v>4330</v>
      </c>
      <c r="S486" t="s">
        <v>585</v>
      </c>
      <c r="T486" t="s">
        <v>53</v>
      </c>
      <c r="U486" t="s">
        <v>54</v>
      </c>
      <c r="V486" t="s">
        <v>54</v>
      </c>
      <c r="X486" s="2">
        <v>32169425</v>
      </c>
      <c r="Y486" t="s">
        <v>1494</v>
      </c>
      <c r="Z486" t="s">
        <v>1495</v>
      </c>
      <c r="AA486" t="s">
        <v>1496</v>
      </c>
      <c r="AC486" t="s">
        <v>219</v>
      </c>
      <c r="AD486" t="s">
        <v>220</v>
      </c>
      <c r="AF486" s="3">
        <v>45658</v>
      </c>
      <c r="AG486" s="2">
        <v>0</v>
      </c>
      <c r="AH486" t="s">
        <v>60</v>
      </c>
      <c r="AI486" t="s">
        <v>54</v>
      </c>
      <c r="AJ486" s="3">
        <v>45796.3645717593</v>
      </c>
    </row>
    <row r="487" spans="1:36">
      <c r="A487" s="2">
        <v>301</v>
      </c>
      <c r="B487" s="2">
        <v>2854</v>
      </c>
      <c r="C487" s="2">
        <v>65457625</v>
      </c>
      <c r="D487" s="2">
        <v>141770007</v>
      </c>
      <c r="E487" t="s">
        <v>335</v>
      </c>
      <c r="F487" s="2">
        <v>9920547</v>
      </c>
      <c r="G487" t="s">
        <v>48</v>
      </c>
      <c r="H487" t="s">
        <v>9</v>
      </c>
      <c r="I487" t="s">
        <v>49</v>
      </c>
      <c r="J487" s="2">
        <v>4028856</v>
      </c>
      <c r="K487" t="s">
        <v>67</v>
      </c>
      <c r="L487" s="2">
        <v>1</v>
      </c>
      <c r="M487" s="2">
        <v>0</v>
      </c>
      <c r="N487" s="2">
        <v>0</v>
      </c>
      <c r="O487" s="2">
        <v>0</v>
      </c>
      <c r="P487" s="2">
        <v>19</v>
      </c>
      <c r="Q487" t="s">
        <v>51</v>
      </c>
      <c r="R487" s="2">
        <v>6752</v>
      </c>
      <c r="S487" t="s">
        <v>768</v>
      </c>
      <c r="T487" t="s">
        <v>53</v>
      </c>
      <c r="U487" t="s">
        <v>54</v>
      </c>
      <c r="V487" t="s">
        <v>54</v>
      </c>
      <c r="X487" s="2">
        <v>19702780</v>
      </c>
      <c r="Y487" t="s">
        <v>1497</v>
      </c>
      <c r="Z487" t="s">
        <v>1498</v>
      </c>
      <c r="AA487" t="s">
        <v>1497</v>
      </c>
      <c r="AC487" t="s">
        <v>58</v>
      </c>
      <c r="AD487" t="s">
        <v>59</v>
      </c>
      <c r="AF487" s="3">
        <v>45658</v>
      </c>
      <c r="AG487" s="2">
        <v>0</v>
      </c>
      <c r="AH487" t="s">
        <v>60</v>
      </c>
      <c r="AI487" t="s">
        <v>54</v>
      </c>
      <c r="AJ487" s="3">
        <v>45795.8188425926</v>
      </c>
    </row>
    <row r="488" spans="1:36">
      <c r="A488" s="2">
        <v>301</v>
      </c>
      <c r="B488" s="2">
        <v>115971</v>
      </c>
      <c r="C488" s="2">
        <v>65482802</v>
      </c>
      <c r="D488" s="2">
        <v>141819383</v>
      </c>
      <c r="E488" t="s">
        <v>993</v>
      </c>
      <c r="F488" s="2">
        <v>9920547</v>
      </c>
      <c r="G488" t="s">
        <v>48</v>
      </c>
      <c r="H488" t="s">
        <v>9</v>
      </c>
      <c r="I488" t="s">
        <v>49</v>
      </c>
      <c r="J488" s="2">
        <v>4028856</v>
      </c>
      <c r="K488" t="s">
        <v>67</v>
      </c>
      <c r="L488" s="2">
        <v>1</v>
      </c>
      <c r="M488" s="2">
        <v>0</v>
      </c>
      <c r="N488" s="2">
        <v>0</v>
      </c>
      <c r="O488" s="2">
        <v>0</v>
      </c>
      <c r="P488" s="2">
        <v>171</v>
      </c>
      <c r="Q488" t="s">
        <v>184</v>
      </c>
      <c r="R488" s="2">
        <v>28243</v>
      </c>
      <c r="S488" t="s">
        <v>1499</v>
      </c>
      <c r="T488" t="s">
        <v>53</v>
      </c>
      <c r="U488" t="s">
        <v>54</v>
      </c>
      <c r="V488" t="s">
        <v>54</v>
      </c>
      <c r="X488" s="2">
        <v>3621150</v>
      </c>
      <c r="Y488" t="s">
        <v>1500</v>
      </c>
      <c r="Z488" t="s">
        <v>1501</v>
      </c>
      <c r="AA488" t="s">
        <v>1500</v>
      </c>
      <c r="AC488" t="s">
        <v>141</v>
      </c>
      <c r="AD488" t="s">
        <v>142</v>
      </c>
      <c r="AF488" s="3">
        <v>45658</v>
      </c>
      <c r="AG488" s="2">
        <v>0</v>
      </c>
      <c r="AH488" t="s">
        <v>60</v>
      </c>
      <c r="AI488" t="s">
        <v>54</v>
      </c>
      <c r="AJ488" s="3">
        <v>45796.4420717593</v>
      </c>
    </row>
    <row r="489" spans="1:36">
      <c r="A489" s="2">
        <v>301</v>
      </c>
      <c r="B489" s="2">
        <v>118074</v>
      </c>
      <c r="C489" s="2">
        <v>65379199</v>
      </c>
      <c r="D489" s="2">
        <v>141615630</v>
      </c>
      <c r="E489" t="s">
        <v>485</v>
      </c>
      <c r="F489" s="2">
        <v>9920547</v>
      </c>
      <c r="G489" t="s">
        <v>48</v>
      </c>
      <c r="H489" t="s">
        <v>9</v>
      </c>
      <c r="I489" t="s">
        <v>49</v>
      </c>
      <c r="J489" s="2">
        <v>4096557</v>
      </c>
      <c r="K489" t="s">
        <v>486</v>
      </c>
      <c r="L489" s="2">
        <v>1</v>
      </c>
      <c r="M489" s="2">
        <v>0</v>
      </c>
      <c r="N489" s="2">
        <v>0.01</v>
      </c>
      <c r="O489" s="2">
        <v>-0.01</v>
      </c>
      <c r="P489" s="2">
        <v>163</v>
      </c>
      <c r="Q489" t="s">
        <v>68</v>
      </c>
      <c r="R489" s="2">
        <v>4304</v>
      </c>
      <c r="S489" t="s">
        <v>487</v>
      </c>
      <c r="T489" t="s">
        <v>53</v>
      </c>
      <c r="U489" t="s">
        <v>54</v>
      </c>
      <c r="V489" t="s">
        <v>54</v>
      </c>
      <c r="X489" s="2">
        <v>12829206</v>
      </c>
      <c r="Y489" t="s">
        <v>1101</v>
      </c>
      <c r="Z489" t="s">
        <v>1102</v>
      </c>
      <c r="AA489" t="s">
        <v>1101</v>
      </c>
      <c r="AC489" t="s">
        <v>141</v>
      </c>
      <c r="AD489" t="s">
        <v>142</v>
      </c>
      <c r="AF489" s="3">
        <v>45709</v>
      </c>
      <c r="AG489" s="2">
        <v>0</v>
      </c>
      <c r="AH489" t="s">
        <v>60</v>
      </c>
      <c r="AI489" t="s">
        <v>54</v>
      </c>
      <c r="AJ489" s="3">
        <v>45794.5942592593</v>
      </c>
    </row>
    <row r="490" spans="1:36">
      <c r="A490" s="2">
        <v>301</v>
      </c>
      <c r="B490" s="2">
        <v>2751</v>
      </c>
      <c r="C490" s="2">
        <v>65229290</v>
      </c>
      <c r="D490" s="2">
        <v>141319778</v>
      </c>
      <c r="E490" t="s">
        <v>170</v>
      </c>
      <c r="F490" s="2">
        <v>9920547</v>
      </c>
      <c r="G490" t="s">
        <v>48</v>
      </c>
      <c r="H490" t="s">
        <v>9</v>
      </c>
      <c r="I490" t="s">
        <v>49</v>
      </c>
      <c r="J490" s="2">
        <v>4028856</v>
      </c>
      <c r="K490" t="s">
        <v>67</v>
      </c>
      <c r="L490" s="2">
        <v>1</v>
      </c>
      <c r="M490" s="2">
        <v>0</v>
      </c>
      <c r="N490" s="2">
        <v>0</v>
      </c>
      <c r="O490" s="2">
        <v>0</v>
      </c>
      <c r="P490" s="2">
        <v>163</v>
      </c>
      <c r="Q490" t="s">
        <v>68</v>
      </c>
      <c r="R490" s="2">
        <v>5701</v>
      </c>
      <c r="S490" t="s">
        <v>233</v>
      </c>
      <c r="T490" t="s">
        <v>53</v>
      </c>
      <c r="U490" t="s">
        <v>54</v>
      </c>
      <c r="V490" t="s">
        <v>54</v>
      </c>
      <c r="X490" s="2">
        <v>680221</v>
      </c>
      <c r="Y490" t="s">
        <v>1502</v>
      </c>
      <c r="Z490" t="s">
        <v>1503</v>
      </c>
      <c r="AA490" t="s">
        <v>1504</v>
      </c>
      <c r="AC490" t="s">
        <v>141</v>
      </c>
      <c r="AD490" t="s">
        <v>142</v>
      </c>
      <c r="AF490" s="3">
        <v>45658</v>
      </c>
      <c r="AG490" s="2">
        <v>0</v>
      </c>
      <c r="AH490" t="s">
        <v>60</v>
      </c>
      <c r="AI490" t="s">
        <v>54</v>
      </c>
      <c r="AJ490" s="3">
        <v>45791.817662037</v>
      </c>
    </row>
    <row r="491" spans="1:36">
      <c r="A491" s="2">
        <v>301</v>
      </c>
      <c r="B491" s="2">
        <v>118074</v>
      </c>
      <c r="C491" s="2">
        <v>65285227</v>
      </c>
      <c r="D491" s="2">
        <v>141450641</v>
      </c>
      <c r="E491" t="s">
        <v>485</v>
      </c>
      <c r="F491" s="2">
        <v>9920547</v>
      </c>
      <c r="G491" t="s">
        <v>48</v>
      </c>
      <c r="H491" t="s">
        <v>9</v>
      </c>
      <c r="I491" t="s">
        <v>49</v>
      </c>
      <c r="J491" s="2">
        <v>4096557</v>
      </c>
      <c r="K491" t="s">
        <v>486</v>
      </c>
      <c r="L491" s="2">
        <v>1</v>
      </c>
      <c r="M491" s="2">
        <v>0</v>
      </c>
      <c r="N491" s="2">
        <v>0.01</v>
      </c>
      <c r="O491" s="2">
        <v>-0.01</v>
      </c>
      <c r="P491" s="2">
        <v>1</v>
      </c>
      <c r="Q491" t="s">
        <v>62</v>
      </c>
      <c r="R491" s="2">
        <v>29216</v>
      </c>
      <c r="S491" t="s">
        <v>1076</v>
      </c>
      <c r="T491" t="s">
        <v>53</v>
      </c>
      <c r="U491" t="s">
        <v>54</v>
      </c>
      <c r="V491" t="s">
        <v>54</v>
      </c>
      <c r="X491" s="2">
        <v>11183693</v>
      </c>
      <c r="Y491" t="s">
        <v>1505</v>
      </c>
      <c r="Z491" t="s">
        <v>1506</v>
      </c>
      <c r="AA491" t="s">
        <v>1505</v>
      </c>
      <c r="AC491" t="s">
        <v>141</v>
      </c>
      <c r="AD491" t="s">
        <v>142</v>
      </c>
      <c r="AF491" s="3">
        <v>45709</v>
      </c>
      <c r="AG491" s="2">
        <v>0</v>
      </c>
      <c r="AH491" t="s">
        <v>60</v>
      </c>
      <c r="AI491" t="s">
        <v>54</v>
      </c>
      <c r="AJ491" s="3">
        <v>45792.9372800926</v>
      </c>
    </row>
    <row r="492" spans="1:36">
      <c r="A492" s="2">
        <v>301</v>
      </c>
      <c r="B492" s="2">
        <v>2722</v>
      </c>
      <c r="C492" s="2">
        <v>65484938</v>
      </c>
      <c r="D492" s="2">
        <v>141824680</v>
      </c>
      <c r="E492" t="s">
        <v>949</v>
      </c>
      <c r="F492" s="2">
        <v>9920547</v>
      </c>
      <c r="G492" t="s">
        <v>48</v>
      </c>
      <c r="H492" t="s">
        <v>9</v>
      </c>
      <c r="I492" t="s">
        <v>49</v>
      </c>
      <c r="J492" s="2">
        <v>4028856</v>
      </c>
      <c r="K492" t="s">
        <v>67</v>
      </c>
      <c r="L492" s="2">
        <v>1</v>
      </c>
      <c r="M492" s="2">
        <v>0</v>
      </c>
      <c r="N492" s="2">
        <v>0</v>
      </c>
      <c r="O492" s="2">
        <v>0</v>
      </c>
      <c r="P492" s="2">
        <v>163</v>
      </c>
      <c r="Q492" t="s">
        <v>68</v>
      </c>
      <c r="R492" s="2">
        <v>28781</v>
      </c>
      <c r="S492" t="s">
        <v>950</v>
      </c>
      <c r="T492" t="s">
        <v>53</v>
      </c>
      <c r="U492" t="s">
        <v>54</v>
      </c>
      <c r="V492" t="s">
        <v>54</v>
      </c>
      <c r="X492" s="2">
        <v>10407090</v>
      </c>
      <c r="Y492" t="s">
        <v>1507</v>
      </c>
      <c r="Z492" t="s">
        <v>1508</v>
      </c>
      <c r="AA492" t="s">
        <v>1507</v>
      </c>
      <c r="AC492" t="s">
        <v>141</v>
      </c>
      <c r="AD492" t="s">
        <v>142</v>
      </c>
      <c r="AF492" s="3">
        <v>45658</v>
      </c>
      <c r="AG492" s="2">
        <v>0</v>
      </c>
      <c r="AH492" t="s">
        <v>60</v>
      </c>
      <c r="AI492" t="s">
        <v>54</v>
      </c>
      <c r="AJ492" s="3">
        <v>45796.4649884259</v>
      </c>
    </row>
    <row r="493" spans="1:36">
      <c r="A493" s="2">
        <v>301</v>
      </c>
      <c r="B493" s="2">
        <v>2730</v>
      </c>
      <c r="C493" s="2">
        <v>64891414</v>
      </c>
      <c r="D493" s="2">
        <v>140654436</v>
      </c>
      <c r="E493" t="s">
        <v>89</v>
      </c>
      <c r="F493" s="2">
        <v>9920547</v>
      </c>
      <c r="G493" t="s">
        <v>48</v>
      </c>
      <c r="H493" t="s">
        <v>9</v>
      </c>
      <c r="I493" t="s">
        <v>49</v>
      </c>
      <c r="J493" s="2">
        <v>4028856</v>
      </c>
      <c r="K493" t="s">
        <v>67</v>
      </c>
      <c r="L493" s="2">
        <v>1</v>
      </c>
      <c r="M493" s="2">
        <v>0</v>
      </c>
      <c r="N493" s="2">
        <v>0</v>
      </c>
      <c r="O493" s="2">
        <v>0</v>
      </c>
      <c r="P493" s="2">
        <v>171</v>
      </c>
      <c r="Q493" t="s">
        <v>184</v>
      </c>
      <c r="R493" s="2">
        <v>11178</v>
      </c>
      <c r="S493" t="s">
        <v>241</v>
      </c>
      <c r="T493" t="s">
        <v>53</v>
      </c>
      <c r="U493" t="s">
        <v>54</v>
      </c>
      <c r="V493" t="s">
        <v>54</v>
      </c>
      <c r="X493" s="2">
        <v>908944</v>
      </c>
      <c r="Y493" t="s">
        <v>1509</v>
      </c>
      <c r="Z493" t="s">
        <v>1510</v>
      </c>
      <c r="AA493" t="s">
        <v>1511</v>
      </c>
      <c r="AC493" t="s">
        <v>79</v>
      </c>
      <c r="AD493" t="s">
        <v>80</v>
      </c>
      <c r="AF493" s="3">
        <v>45658</v>
      </c>
      <c r="AG493" s="2">
        <v>0</v>
      </c>
      <c r="AH493" t="s">
        <v>60</v>
      </c>
      <c r="AI493" t="s">
        <v>54</v>
      </c>
      <c r="AJ493" s="3">
        <v>45786.4361458333</v>
      </c>
    </row>
    <row r="494" spans="1:36">
      <c r="A494" s="2">
        <v>301</v>
      </c>
      <c r="B494" s="2">
        <v>2153</v>
      </c>
      <c r="C494" s="2">
        <v>64864540</v>
      </c>
      <c r="D494" s="2">
        <v>140602977</v>
      </c>
      <c r="E494" t="s">
        <v>794</v>
      </c>
      <c r="F494" s="2">
        <v>9920547</v>
      </c>
      <c r="G494" t="s">
        <v>48</v>
      </c>
      <c r="H494" t="s">
        <v>9</v>
      </c>
      <c r="I494" t="s">
        <v>49</v>
      </c>
      <c r="J494" s="2">
        <v>3606049</v>
      </c>
      <c r="K494" t="s">
        <v>284</v>
      </c>
      <c r="L494" s="2">
        <v>2</v>
      </c>
      <c r="M494" s="2">
        <v>0</v>
      </c>
      <c r="N494" s="2">
        <v>0.02</v>
      </c>
      <c r="O494" s="2">
        <v>-0.02</v>
      </c>
      <c r="P494" s="2">
        <v>163</v>
      </c>
      <c r="Q494" t="s">
        <v>68</v>
      </c>
      <c r="R494" s="2">
        <v>8763</v>
      </c>
      <c r="S494" t="s">
        <v>1512</v>
      </c>
      <c r="T494" t="s">
        <v>53</v>
      </c>
      <c r="U494" t="s">
        <v>54</v>
      </c>
      <c r="V494" t="s">
        <v>54</v>
      </c>
      <c r="X494" s="2">
        <v>23125486</v>
      </c>
      <c r="Y494" t="s">
        <v>1513</v>
      </c>
      <c r="Z494" t="s">
        <v>1514</v>
      </c>
      <c r="AA494" t="s">
        <v>1513</v>
      </c>
      <c r="AC494" t="s">
        <v>141</v>
      </c>
      <c r="AD494" t="s">
        <v>142</v>
      </c>
      <c r="AE494" s="3">
        <v>119230</v>
      </c>
      <c r="AF494" s="3">
        <v>45086</v>
      </c>
      <c r="AG494" s="2">
        <v>0</v>
      </c>
      <c r="AH494" t="s">
        <v>60</v>
      </c>
      <c r="AI494" t="s">
        <v>54</v>
      </c>
      <c r="AJ494" s="3">
        <v>45785.7951388889</v>
      </c>
    </row>
    <row r="495" spans="1:36">
      <c r="A495" s="2">
        <v>301</v>
      </c>
      <c r="B495" s="2">
        <v>2875</v>
      </c>
      <c r="C495" s="2">
        <v>64832458</v>
      </c>
      <c r="D495" s="2">
        <v>140537901</v>
      </c>
      <c r="E495" t="s">
        <v>553</v>
      </c>
      <c r="F495" s="2">
        <v>9920547</v>
      </c>
      <c r="G495" t="s">
        <v>48</v>
      </c>
      <c r="H495" t="s">
        <v>9</v>
      </c>
      <c r="I495" t="s">
        <v>49</v>
      </c>
      <c r="J495" s="2">
        <v>4028856</v>
      </c>
      <c r="K495" t="s">
        <v>67</v>
      </c>
      <c r="L495" s="2">
        <v>1</v>
      </c>
      <c r="M495" s="2">
        <v>0</v>
      </c>
      <c r="N495" s="2">
        <v>0</v>
      </c>
      <c r="O495" s="2">
        <v>0</v>
      </c>
      <c r="P495" s="2">
        <v>19</v>
      </c>
      <c r="Q495" t="s">
        <v>51</v>
      </c>
      <c r="R495" s="2">
        <v>6733</v>
      </c>
      <c r="S495" t="s">
        <v>1098</v>
      </c>
      <c r="T495" t="s">
        <v>53</v>
      </c>
      <c r="U495" t="s">
        <v>54</v>
      </c>
      <c r="V495" t="s">
        <v>54</v>
      </c>
      <c r="X495" s="2">
        <v>4958562</v>
      </c>
      <c r="Y495" t="s">
        <v>1515</v>
      </c>
      <c r="Z495" t="s">
        <v>1516</v>
      </c>
      <c r="AA495" t="s">
        <v>1515</v>
      </c>
      <c r="AC495" t="s">
        <v>58</v>
      </c>
      <c r="AD495" t="s">
        <v>59</v>
      </c>
      <c r="AF495" s="3">
        <v>45658</v>
      </c>
      <c r="AG495" s="2">
        <v>0</v>
      </c>
      <c r="AH495" t="s">
        <v>60</v>
      </c>
      <c r="AI495" t="s">
        <v>54</v>
      </c>
      <c r="AJ495" s="3">
        <v>45785.412962963</v>
      </c>
    </row>
    <row r="496" spans="1:36">
      <c r="A496" s="2">
        <v>301</v>
      </c>
      <c r="B496" s="2">
        <v>2755</v>
      </c>
      <c r="C496" s="2">
        <v>64956654</v>
      </c>
      <c r="D496" s="2">
        <v>140785657</v>
      </c>
      <c r="E496" t="s">
        <v>136</v>
      </c>
      <c r="F496" s="2">
        <v>9920547</v>
      </c>
      <c r="G496" t="s">
        <v>48</v>
      </c>
      <c r="H496" t="s">
        <v>9</v>
      </c>
      <c r="I496" t="s">
        <v>49</v>
      </c>
      <c r="J496" s="2">
        <v>4028856</v>
      </c>
      <c r="K496" t="s">
        <v>67</v>
      </c>
      <c r="L496" s="2">
        <v>1</v>
      </c>
      <c r="M496" s="2">
        <v>0</v>
      </c>
      <c r="N496" s="2">
        <v>0</v>
      </c>
      <c r="O496" s="2">
        <v>0</v>
      </c>
      <c r="P496" s="2">
        <v>163</v>
      </c>
      <c r="Q496" t="s">
        <v>68</v>
      </c>
      <c r="R496" s="2">
        <v>4311</v>
      </c>
      <c r="S496" t="s">
        <v>332</v>
      </c>
      <c r="T496" t="s">
        <v>53</v>
      </c>
      <c r="U496" t="s">
        <v>54</v>
      </c>
      <c r="V496" t="s">
        <v>54</v>
      </c>
      <c r="X496" s="2">
        <v>52241</v>
      </c>
      <c r="Y496" t="s">
        <v>1517</v>
      </c>
      <c r="Z496" t="s">
        <v>1518</v>
      </c>
      <c r="AA496" t="s">
        <v>1517</v>
      </c>
      <c r="AC496" t="s">
        <v>141</v>
      </c>
      <c r="AD496" t="s">
        <v>142</v>
      </c>
      <c r="AF496" s="3">
        <v>45658</v>
      </c>
      <c r="AG496" s="2">
        <v>0</v>
      </c>
      <c r="AH496" t="s">
        <v>60</v>
      </c>
      <c r="AI496" t="s">
        <v>54</v>
      </c>
      <c r="AJ496" s="3">
        <v>45787.4882638889</v>
      </c>
    </row>
    <row r="497" spans="1:36">
      <c r="A497" s="2">
        <v>301</v>
      </c>
      <c r="B497" s="2">
        <v>2808</v>
      </c>
      <c r="C497" s="2">
        <v>64956084</v>
      </c>
      <c r="D497" s="2">
        <v>140784240</v>
      </c>
      <c r="E497" t="s">
        <v>310</v>
      </c>
      <c r="F497" s="2">
        <v>9920547</v>
      </c>
      <c r="G497" t="s">
        <v>48</v>
      </c>
      <c r="H497" t="s">
        <v>9</v>
      </c>
      <c r="I497" t="s">
        <v>49</v>
      </c>
      <c r="J497" s="2">
        <v>4028856</v>
      </c>
      <c r="K497" t="s">
        <v>67</v>
      </c>
      <c r="L497" s="2">
        <v>1</v>
      </c>
      <c r="M497" s="2">
        <v>0</v>
      </c>
      <c r="N497" s="2">
        <v>0</v>
      </c>
      <c r="O497" s="2">
        <v>0</v>
      </c>
      <c r="P497" s="2">
        <v>163</v>
      </c>
      <c r="Q497" t="s">
        <v>68</v>
      </c>
      <c r="R497" s="2">
        <v>12669</v>
      </c>
      <c r="S497" t="s">
        <v>311</v>
      </c>
      <c r="T497" t="s">
        <v>53</v>
      </c>
      <c r="U497" t="s">
        <v>54</v>
      </c>
      <c r="V497" t="s">
        <v>54</v>
      </c>
      <c r="X497" s="2">
        <v>4117675</v>
      </c>
      <c r="Y497" t="s">
        <v>1519</v>
      </c>
      <c r="Z497" t="s">
        <v>1520</v>
      </c>
      <c r="AA497" t="s">
        <v>1519</v>
      </c>
      <c r="AC497" t="s">
        <v>87</v>
      </c>
      <c r="AD497" t="s">
        <v>88</v>
      </c>
      <c r="AF497" s="3">
        <v>45658</v>
      </c>
      <c r="AG497" s="2">
        <v>0</v>
      </c>
      <c r="AH497" t="s">
        <v>60</v>
      </c>
      <c r="AI497" t="s">
        <v>54</v>
      </c>
      <c r="AJ497" s="3">
        <v>45787.4821180556</v>
      </c>
    </row>
    <row r="498" spans="1:36">
      <c r="A498" s="2">
        <v>301</v>
      </c>
      <c r="B498" s="2">
        <v>2883</v>
      </c>
      <c r="C498" s="2">
        <v>64911078</v>
      </c>
      <c r="D498" s="2">
        <v>140712893</v>
      </c>
      <c r="E498" t="s">
        <v>387</v>
      </c>
      <c r="F498" s="2">
        <v>9920547</v>
      </c>
      <c r="G498" t="s">
        <v>48</v>
      </c>
      <c r="H498" t="s">
        <v>9</v>
      </c>
      <c r="I498" t="s">
        <v>49</v>
      </c>
      <c r="J498" s="2">
        <v>4028856</v>
      </c>
      <c r="K498" t="s">
        <v>67</v>
      </c>
      <c r="L498" s="2">
        <v>1</v>
      </c>
      <c r="M498" s="2">
        <v>0</v>
      </c>
      <c r="N498" s="2">
        <v>0</v>
      </c>
      <c r="O498" s="2">
        <v>0</v>
      </c>
      <c r="P498" s="2">
        <v>163</v>
      </c>
      <c r="Q498" t="s">
        <v>68</v>
      </c>
      <c r="R498" s="2">
        <v>6492</v>
      </c>
      <c r="S498" t="s">
        <v>388</v>
      </c>
      <c r="T498" t="s">
        <v>53</v>
      </c>
      <c r="U498" t="s">
        <v>54</v>
      </c>
      <c r="V498" t="s">
        <v>54</v>
      </c>
      <c r="X498" s="2">
        <v>4362705</v>
      </c>
      <c r="Y498" t="s">
        <v>1521</v>
      </c>
      <c r="Z498" t="s">
        <v>1522</v>
      </c>
      <c r="AA498" t="s">
        <v>1521</v>
      </c>
      <c r="AC498" t="s">
        <v>391</v>
      </c>
      <c r="AD498" t="s">
        <v>392</v>
      </c>
      <c r="AF498" s="3">
        <v>45658</v>
      </c>
      <c r="AG498" s="2">
        <v>0</v>
      </c>
      <c r="AH498" t="s">
        <v>60</v>
      </c>
      <c r="AI498" t="s">
        <v>54</v>
      </c>
      <c r="AJ498" s="3">
        <v>45786.782974537</v>
      </c>
    </row>
    <row r="499" spans="1:36">
      <c r="A499" s="2">
        <v>301</v>
      </c>
      <c r="B499" s="2">
        <v>117184</v>
      </c>
      <c r="C499" s="2">
        <v>65857494</v>
      </c>
      <c r="D499" s="2">
        <v>142549928</v>
      </c>
      <c r="E499" t="s">
        <v>98</v>
      </c>
      <c r="F499" s="2">
        <v>9920547</v>
      </c>
      <c r="G499" t="s">
        <v>48</v>
      </c>
      <c r="H499" t="s">
        <v>9</v>
      </c>
      <c r="I499" t="s">
        <v>49</v>
      </c>
      <c r="J499" s="2">
        <v>3606048</v>
      </c>
      <c r="K499" t="s">
        <v>50</v>
      </c>
      <c r="L499" s="2">
        <v>1</v>
      </c>
      <c r="M499" s="2">
        <v>0</v>
      </c>
      <c r="N499" s="2">
        <v>0.01</v>
      </c>
      <c r="O499" s="2">
        <v>-0.01</v>
      </c>
      <c r="P499" s="2">
        <v>163</v>
      </c>
      <c r="Q499" t="s">
        <v>68</v>
      </c>
      <c r="R499" s="2">
        <v>11769</v>
      </c>
      <c r="S499" t="s">
        <v>960</v>
      </c>
      <c r="T499" t="s">
        <v>53</v>
      </c>
      <c r="U499" t="s">
        <v>54</v>
      </c>
      <c r="V499" t="s">
        <v>54</v>
      </c>
      <c r="X499" s="2">
        <v>24994505</v>
      </c>
      <c r="Y499" t="s">
        <v>1523</v>
      </c>
      <c r="Z499" t="s">
        <v>1524</v>
      </c>
      <c r="AA499" t="s">
        <v>1523</v>
      </c>
      <c r="AC499" t="s">
        <v>79</v>
      </c>
      <c r="AD499" t="s">
        <v>80</v>
      </c>
      <c r="AE499" s="3">
        <v>46357</v>
      </c>
      <c r="AF499" s="3">
        <v>45310</v>
      </c>
      <c r="AG499" s="2">
        <v>0</v>
      </c>
      <c r="AH499" t="s">
        <v>60</v>
      </c>
      <c r="AI499" t="s">
        <v>54</v>
      </c>
      <c r="AJ499" s="3">
        <v>45802.8346180556</v>
      </c>
    </row>
    <row r="500" spans="1:36">
      <c r="A500" s="2">
        <v>140</v>
      </c>
      <c r="B500" s="2">
        <v>110907</v>
      </c>
      <c r="C500" s="2">
        <v>65769561</v>
      </c>
      <c r="D500" s="2">
        <v>142378973</v>
      </c>
      <c r="E500" t="s">
        <v>269</v>
      </c>
      <c r="F500" s="2">
        <v>9920547</v>
      </c>
      <c r="G500" t="s">
        <v>48</v>
      </c>
      <c r="H500" t="s">
        <v>9</v>
      </c>
      <c r="I500" t="s">
        <v>49</v>
      </c>
      <c r="J500" s="2">
        <v>3689011</v>
      </c>
      <c r="K500" t="s">
        <v>270</v>
      </c>
      <c r="L500" s="2">
        <v>2</v>
      </c>
      <c r="M500" s="2">
        <v>0</v>
      </c>
      <c r="N500" s="2">
        <v>0</v>
      </c>
      <c r="O500" s="2">
        <v>0</v>
      </c>
      <c r="P500" s="2">
        <v>226</v>
      </c>
      <c r="Q500" t="s">
        <v>645</v>
      </c>
      <c r="R500" s="2">
        <v>11848</v>
      </c>
      <c r="S500" t="s">
        <v>727</v>
      </c>
      <c r="T500" t="s">
        <v>53</v>
      </c>
      <c r="U500" t="s">
        <v>54</v>
      </c>
      <c r="V500" t="s">
        <v>54</v>
      </c>
      <c r="X500" s="2">
        <v>13507784</v>
      </c>
      <c r="Y500" t="s">
        <v>1525</v>
      </c>
      <c r="Z500" t="s">
        <v>1526</v>
      </c>
      <c r="AA500" t="s">
        <v>1525</v>
      </c>
      <c r="AC500" t="s">
        <v>274</v>
      </c>
      <c r="AD500" t="s">
        <v>275</v>
      </c>
      <c r="AE500" s="3">
        <v>46265</v>
      </c>
      <c r="AF500" s="3">
        <v>45505</v>
      </c>
      <c r="AG500" s="2">
        <v>0</v>
      </c>
      <c r="AH500" t="s">
        <v>60</v>
      </c>
      <c r="AI500" t="s">
        <v>54</v>
      </c>
      <c r="AJ500" s="3">
        <v>45801.4768171296</v>
      </c>
    </row>
    <row r="501" spans="1:36">
      <c r="A501" s="2">
        <v>140</v>
      </c>
      <c r="B501" s="2">
        <v>110907</v>
      </c>
      <c r="C501" s="2">
        <v>65782638</v>
      </c>
      <c r="D501" s="2">
        <v>142411945</v>
      </c>
      <c r="E501" t="s">
        <v>269</v>
      </c>
      <c r="F501" s="2">
        <v>9920547</v>
      </c>
      <c r="G501" t="s">
        <v>48</v>
      </c>
      <c r="H501" t="s">
        <v>9</v>
      </c>
      <c r="I501" t="s">
        <v>49</v>
      </c>
      <c r="J501" s="2">
        <v>3689011</v>
      </c>
      <c r="K501" t="s">
        <v>270</v>
      </c>
      <c r="L501" s="2">
        <v>1</v>
      </c>
      <c r="M501" s="2">
        <v>0</v>
      </c>
      <c r="N501" s="2">
        <v>0</v>
      </c>
      <c r="O501" s="2">
        <v>0</v>
      </c>
      <c r="P501" s="2">
        <v>226</v>
      </c>
      <c r="Q501" t="s">
        <v>645</v>
      </c>
      <c r="R501" s="2">
        <v>11299</v>
      </c>
      <c r="S501" t="s">
        <v>900</v>
      </c>
      <c r="T501" t="s">
        <v>53</v>
      </c>
      <c r="U501" t="s">
        <v>54</v>
      </c>
      <c r="V501" t="s">
        <v>54</v>
      </c>
      <c r="X501" s="2">
        <v>32199248</v>
      </c>
      <c r="Y501" t="s">
        <v>1527</v>
      </c>
      <c r="Z501" t="s">
        <v>1528</v>
      </c>
      <c r="AA501" t="s">
        <v>1529</v>
      </c>
      <c r="AC501" t="s">
        <v>274</v>
      </c>
      <c r="AD501" t="s">
        <v>275</v>
      </c>
      <c r="AE501" s="3">
        <v>46265</v>
      </c>
      <c r="AF501" s="3">
        <v>45505</v>
      </c>
      <c r="AG501" s="2">
        <v>0</v>
      </c>
      <c r="AH501" t="s">
        <v>60</v>
      </c>
      <c r="AI501" t="s">
        <v>54</v>
      </c>
      <c r="AJ501" s="3">
        <v>45801.6834259259</v>
      </c>
    </row>
    <row r="502" spans="1:36">
      <c r="A502" s="2">
        <v>301</v>
      </c>
      <c r="B502" s="2">
        <v>2741</v>
      </c>
      <c r="C502" s="2">
        <v>65262429</v>
      </c>
      <c r="D502" s="2">
        <v>141386576</v>
      </c>
      <c r="E502" t="s">
        <v>155</v>
      </c>
      <c r="F502" s="2">
        <v>9920547</v>
      </c>
      <c r="G502" t="s">
        <v>48</v>
      </c>
      <c r="H502" t="s">
        <v>9</v>
      </c>
      <c r="I502" t="s">
        <v>49</v>
      </c>
      <c r="J502" s="2">
        <v>4028856</v>
      </c>
      <c r="K502" t="s">
        <v>67</v>
      </c>
      <c r="L502" s="2">
        <v>1</v>
      </c>
      <c r="M502" s="2">
        <v>0</v>
      </c>
      <c r="N502" s="2">
        <v>0</v>
      </c>
      <c r="O502" s="2">
        <v>0</v>
      </c>
      <c r="P502" s="2">
        <v>163</v>
      </c>
      <c r="Q502" t="s">
        <v>68</v>
      </c>
      <c r="R502" s="2">
        <v>6123</v>
      </c>
      <c r="S502" t="s">
        <v>200</v>
      </c>
      <c r="T502" t="s">
        <v>53</v>
      </c>
      <c r="U502" t="s">
        <v>54</v>
      </c>
      <c r="V502" t="s">
        <v>54</v>
      </c>
      <c r="X502" s="2">
        <v>32184348</v>
      </c>
      <c r="Y502" t="s">
        <v>1530</v>
      </c>
      <c r="Z502" t="s">
        <v>1531</v>
      </c>
      <c r="AA502" t="s">
        <v>1532</v>
      </c>
      <c r="AC502" t="s">
        <v>141</v>
      </c>
      <c r="AD502" t="s">
        <v>142</v>
      </c>
      <c r="AF502" s="3">
        <v>45658</v>
      </c>
      <c r="AG502" s="2">
        <v>0</v>
      </c>
      <c r="AH502" t="s">
        <v>60</v>
      </c>
      <c r="AI502" t="s">
        <v>54</v>
      </c>
      <c r="AJ502" s="3">
        <v>45792.5549652778</v>
      </c>
    </row>
    <row r="503" spans="1:36">
      <c r="A503" s="2">
        <v>301</v>
      </c>
      <c r="B503" s="2">
        <v>2527</v>
      </c>
      <c r="C503" s="2">
        <v>65392429</v>
      </c>
      <c r="D503" s="2">
        <v>141642166</v>
      </c>
      <c r="E503" t="s">
        <v>262</v>
      </c>
      <c r="F503" s="2">
        <v>9920547</v>
      </c>
      <c r="G503" t="s">
        <v>48</v>
      </c>
      <c r="H503" t="s">
        <v>9</v>
      </c>
      <c r="I503" t="s">
        <v>49</v>
      </c>
      <c r="J503" s="2">
        <v>4028856</v>
      </c>
      <c r="K503" t="s">
        <v>67</v>
      </c>
      <c r="L503" s="2">
        <v>1</v>
      </c>
      <c r="M503" s="2">
        <v>0</v>
      </c>
      <c r="N503" s="2">
        <v>0</v>
      </c>
      <c r="O503" s="2">
        <v>0</v>
      </c>
      <c r="P503" s="2">
        <v>166</v>
      </c>
      <c r="Q503" t="s">
        <v>225</v>
      </c>
      <c r="R503" s="2">
        <v>4301</v>
      </c>
      <c r="S503" t="s">
        <v>280</v>
      </c>
      <c r="T503" t="s">
        <v>53</v>
      </c>
      <c r="U503" t="s">
        <v>54</v>
      </c>
      <c r="V503" t="s">
        <v>54</v>
      </c>
      <c r="X503" s="2">
        <v>3278741</v>
      </c>
      <c r="Y503" t="s">
        <v>744</v>
      </c>
      <c r="Z503" t="s">
        <v>745</v>
      </c>
      <c r="AA503" t="s">
        <v>744</v>
      </c>
      <c r="AC503" t="s">
        <v>79</v>
      </c>
      <c r="AD503" t="s">
        <v>80</v>
      </c>
      <c r="AF503" s="3">
        <v>45658</v>
      </c>
      <c r="AG503" s="2">
        <v>0</v>
      </c>
      <c r="AH503" t="s">
        <v>60</v>
      </c>
      <c r="AI503" t="s">
        <v>54</v>
      </c>
      <c r="AJ503" s="3">
        <v>45794.7394675926</v>
      </c>
    </row>
    <row r="504" spans="1:36">
      <c r="A504" s="2">
        <v>301</v>
      </c>
      <c r="B504" s="2">
        <v>108277</v>
      </c>
      <c r="C504" s="2">
        <v>65084734</v>
      </c>
      <c r="D504" s="2">
        <v>141039804</v>
      </c>
      <c r="E504" t="s">
        <v>383</v>
      </c>
      <c r="F504" s="2">
        <v>9920547</v>
      </c>
      <c r="G504" t="s">
        <v>48</v>
      </c>
      <c r="H504" t="s">
        <v>9</v>
      </c>
      <c r="I504" t="s">
        <v>49</v>
      </c>
      <c r="J504" s="2">
        <v>3606048</v>
      </c>
      <c r="K504" t="s">
        <v>50</v>
      </c>
      <c r="L504" s="2">
        <v>1</v>
      </c>
      <c r="M504" s="2">
        <v>0</v>
      </c>
      <c r="N504" s="2">
        <v>0.01</v>
      </c>
      <c r="O504" s="2">
        <v>-0.01</v>
      </c>
      <c r="P504" s="2">
        <v>179</v>
      </c>
      <c r="Q504" t="s">
        <v>103</v>
      </c>
      <c r="R504" s="2">
        <v>15799</v>
      </c>
      <c r="S504" t="s">
        <v>439</v>
      </c>
      <c r="T504" t="s">
        <v>53</v>
      </c>
      <c r="U504" t="s">
        <v>54</v>
      </c>
      <c r="V504" t="s">
        <v>54</v>
      </c>
      <c r="X504" s="2">
        <v>16513523</v>
      </c>
      <c r="Y504" t="s">
        <v>1533</v>
      </c>
      <c r="Z504" t="s">
        <v>1514</v>
      </c>
      <c r="AA504" t="s">
        <v>1533</v>
      </c>
      <c r="AC504" t="s">
        <v>87</v>
      </c>
      <c r="AD504" t="s">
        <v>88</v>
      </c>
      <c r="AE504" s="3">
        <v>46357</v>
      </c>
      <c r="AF504" s="3">
        <v>45310</v>
      </c>
      <c r="AG504" s="2">
        <v>0</v>
      </c>
      <c r="AH504" t="s">
        <v>60</v>
      </c>
      <c r="AI504" t="s">
        <v>54</v>
      </c>
      <c r="AJ504" s="3">
        <v>45789.5382291667</v>
      </c>
    </row>
    <row r="505" spans="1:36">
      <c r="A505" s="2">
        <v>301</v>
      </c>
      <c r="B505" s="2">
        <v>2802</v>
      </c>
      <c r="C505" s="2">
        <v>65709029</v>
      </c>
      <c r="D505" s="2">
        <v>142257842</v>
      </c>
      <c r="E505" t="s">
        <v>500</v>
      </c>
      <c r="F505" s="2">
        <v>9920547</v>
      </c>
      <c r="G505" t="s">
        <v>48</v>
      </c>
      <c r="H505" t="s">
        <v>9</v>
      </c>
      <c r="I505" t="s">
        <v>49</v>
      </c>
      <c r="J505" s="2">
        <v>4028856</v>
      </c>
      <c r="K505" t="s">
        <v>67</v>
      </c>
      <c r="L505" s="2">
        <v>2</v>
      </c>
      <c r="M505" s="2">
        <v>0</v>
      </c>
      <c r="N505" s="2">
        <v>0</v>
      </c>
      <c r="O505" s="2">
        <v>0</v>
      </c>
      <c r="P505" s="2">
        <v>163</v>
      </c>
      <c r="Q505" t="s">
        <v>68</v>
      </c>
      <c r="R505" s="2">
        <v>12462</v>
      </c>
      <c r="S505" t="s">
        <v>501</v>
      </c>
      <c r="T505" t="s">
        <v>53</v>
      </c>
      <c r="U505" t="s">
        <v>54</v>
      </c>
      <c r="V505" t="s">
        <v>54</v>
      </c>
      <c r="X505" s="2">
        <v>3519694</v>
      </c>
      <c r="Y505" t="s">
        <v>1534</v>
      </c>
      <c r="Z505" t="s">
        <v>1535</v>
      </c>
      <c r="AA505" t="s">
        <v>1534</v>
      </c>
      <c r="AC505" t="s">
        <v>87</v>
      </c>
      <c r="AD505" t="s">
        <v>88</v>
      </c>
      <c r="AF505" s="3">
        <v>45658</v>
      </c>
      <c r="AG505" s="2">
        <v>0</v>
      </c>
      <c r="AH505" t="s">
        <v>60</v>
      </c>
      <c r="AI505" t="s">
        <v>54</v>
      </c>
      <c r="AJ505" s="3">
        <v>45800.4382638889</v>
      </c>
    </row>
    <row r="506" spans="1:36">
      <c r="A506" s="2">
        <v>301</v>
      </c>
      <c r="B506" s="2">
        <v>2326</v>
      </c>
      <c r="C506" s="2">
        <v>65827139</v>
      </c>
      <c r="D506" s="2">
        <v>142491873</v>
      </c>
      <c r="E506" t="s">
        <v>815</v>
      </c>
      <c r="F506" s="2">
        <v>9920547</v>
      </c>
      <c r="G506" t="s">
        <v>48</v>
      </c>
      <c r="H506" t="s">
        <v>9</v>
      </c>
      <c r="I506" t="s">
        <v>49</v>
      </c>
      <c r="J506" s="2">
        <v>4028856</v>
      </c>
      <c r="K506" t="s">
        <v>67</v>
      </c>
      <c r="L506" s="2">
        <v>1</v>
      </c>
      <c r="M506" s="2">
        <v>0</v>
      </c>
      <c r="N506" s="2">
        <v>0</v>
      </c>
      <c r="O506" s="2">
        <v>0</v>
      </c>
      <c r="P506" s="2">
        <v>1</v>
      </c>
      <c r="Q506" t="s">
        <v>62</v>
      </c>
      <c r="R506" s="2">
        <v>15726</v>
      </c>
      <c r="S506" t="s">
        <v>1360</v>
      </c>
      <c r="T506" t="s">
        <v>53</v>
      </c>
      <c r="U506" t="s">
        <v>54</v>
      </c>
      <c r="V506" t="s">
        <v>54</v>
      </c>
      <c r="X506" s="2">
        <v>32200468</v>
      </c>
      <c r="Y506" t="s">
        <v>1536</v>
      </c>
      <c r="Z506" t="s">
        <v>1537</v>
      </c>
      <c r="AA506" t="s">
        <v>1538</v>
      </c>
      <c r="AC506" t="s">
        <v>87</v>
      </c>
      <c r="AD506" t="s">
        <v>88</v>
      </c>
      <c r="AF506" s="3">
        <v>45658</v>
      </c>
      <c r="AG506" s="2">
        <v>0</v>
      </c>
      <c r="AH506" t="s">
        <v>60</v>
      </c>
      <c r="AI506" t="s">
        <v>54</v>
      </c>
      <c r="AJ506" s="3">
        <v>45802.4699884259</v>
      </c>
    </row>
    <row r="507" spans="1:36">
      <c r="A507" s="2">
        <v>301</v>
      </c>
      <c r="B507" s="2">
        <v>2741</v>
      </c>
      <c r="C507" s="2">
        <v>65220060</v>
      </c>
      <c r="D507" s="2">
        <v>141304091</v>
      </c>
      <c r="E507" t="s">
        <v>155</v>
      </c>
      <c r="F507" s="2">
        <v>9920547</v>
      </c>
      <c r="G507" t="s">
        <v>48</v>
      </c>
      <c r="H507" t="s">
        <v>9</v>
      </c>
      <c r="I507" t="s">
        <v>49</v>
      </c>
      <c r="J507" s="2">
        <v>4028856</v>
      </c>
      <c r="K507" t="s">
        <v>67</v>
      </c>
      <c r="L507" s="2">
        <v>1</v>
      </c>
      <c r="M507" s="2">
        <v>0</v>
      </c>
      <c r="N507" s="2">
        <v>0</v>
      </c>
      <c r="O507" s="2">
        <v>0</v>
      </c>
      <c r="P507" s="2">
        <v>163</v>
      </c>
      <c r="Q507" t="s">
        <v>68</v>
      </c>
      <c r="R507" s="2">
        <v>28401</v>
      </c>
      <c r="S507" t="s">
        <v>1065</v>
      </c>
      <c r="T507" t="s">
        <v>53</v>
      </c>
      <c r="U507" t="s">
        <v>54</v>
      </c>
      <c r="V507" t="s">
        <v>54</v>
      </c>
      <c r="X507" s="2">
        <v>3617034</v>
      </c>
      <c r="Y507" t="s">
        <v>1539</v>
      </c>
      <c r="Z507" t="s">
        <v>1540</v>
      </c>
      <c r="AA507" t="s">
        <v>1539</v>
      </c>
      <c r="AC507" t="s">
        <v>141</v>
      </c>
      <c r="AD507" t="s">
        <v>142</v>
      </c>
      <c r="AF507" s="3">
        <v>45658</v>
      </c>
      <c r="AG507" s="2">
        <v>0</v>
      </c>
      <c r="AH507" t="s">
        <v>60</v>
      </c>
      <c r="AI507" t="s">
        <v>54</v>
      </c>
      <c r="AJ507" s="3">
        <v>45791.7424305556</v>
      </c>
    </row>
    <row r="508" spans="1:36">
      <c r="A508" s="2">
        <v>301</v>
      </c>
      <c r="B508" s="2">
        <v>123007</v>
      </c>
      <c r="C508" s="2">
        <v>64866378</v>
      </c>
      <c r="D508" s="2">
        <v>140605830</v>
      </c>
      <c r="E508" t="s">
        <v>1168</v>
      </c>
      <c r="F508" s="2">
        <v>9920547</v>
      </c>
      <c r="G508" t="s">
        <v>48</v>
      </c>
      <c r="H508" t="s">
        <v>9</v>
      </c>
      <c r="I508" t="s">
        <v>49</v>
      </c>
      <c r="J508" s="2">
        <v>4028856</v>
      </c>
      <c r="K508" t="s">
        <v>67</v>
      </c>
      <c r="L508" s="2">
        <v>1</v>
      </c>
      <c r="M508" s="2">
        <v>0</v>
      </c>
      <c r="N508" s="2">
        <v>0</v>
      </c>
      <c r="O508" s="2">
        <v>0</v>
      </c>
      <c r="P508" s="2">
        <v>163</v>
      </c>
      <c r="Q508" t="s">
        <v>68</v>
      </c>
      <c r="R508" s="2">
        <v>28504</v>
      </c>
      <c r="S508" t="s">
        <v>1491</v>
      </c>
      <c r="T508" t="s">
        <v>53</v>
      </c>
      <c r="U508" t="s">
        <v>54</v>
      </c>
      <c r="V508" t="s">
        <v>54</v>
      </c>
      <c r="X508" s="2">
        <v>18094331</v>
      </c>
      <c r="Y508" t="s">
        <v>1541</v>
      </c>
      <c r="Z508" t="s">
        <v>1542</v>
      </c>
      <c r="AA508" t="s">
        <v>1541</v>
      </c>
      <c r="AC508" t="s">
        <v>58</v>
      </c>
      <c r="AD508" t="s">
        <v>59</v>
      </c>
      <c r="AF508" s="3">
        <v>45658</v>
      </c>
      <c r="AG508" s="2">
        <v>0</v>
      </c>
      <c r="AH508" t="s">
        <v>60</v>
      </c>
      <c r="AI508" t="s">
        <v>54</v>
      </c>
      <c r="AJ508" s="3">
        <v>45785.8083796296</v>
      </c>
    </row>
    <row r="509" spans="1:36">
      <c r="A509" s="2">
        <v>301</v>
      </c>
      <c r="B509" s="2">
        <v>2837</v>
      </c>
      <c r="C509" s="2">
        <v>65721828</v>
      </c>
      <c r="D509" s="2">
        <v>142283470</v>
      </c>
      <c r="E509" t="s">
        <v>1264</v>
      </c>
      <c r="F509" s="2">
        <v>9920547</v>
      </c>
      <c r="G509" t="s">
        <v>48</v>
      </c>
      <c r="H509" t="s">
        <v>9</v>
      </c>
      <c r="I509" t="s">
        <v>49</v>
      </c>
      <c r="J509" s="2">
        <v>4028856</v>
      </c>
      <c r="K509" t="s">
        <v>67</v>
      </c>
      <c r="L509" s="2">
        <v>2</v>
      </c>
      <c r="M509" s="2">
        <v>0</v>
      </c>
      <c r="N509" s="2">
        <v>0</v>
      </c>
      <c r="O509" s="2">
        <v>0</v>
      </c>
      <c r="P509" s="2">
        <v>163</v>
      </c>
      <c r="Q509" t="s">
        <v>68</v>
      </c>
      <c r="R509" s="2">
        <v>29175</v>
      </c>
      <c r="S509" t="s">
        <v>1265</v>
      </c>
      <c r="T509" t="s">
        <v>53</v>
      </c>
      <c r="U509" t="s">
        <v>54</v>
      </c>
      <c r="V509" t="s">
        <v>54</v>
      </c>
      <c r="X509" s="2">
        <v>575398</v>
      </c>
      <c r="Y509" t="s">
        <v>1543</v>
      </c>
      <c r="Z509" t="s">
        <v>1544</v>
      </c>
      <c r="AA509" t="s">
        <v>1545</v>
      </c>
      <c r="AC509" t="s">
        <v>108</v>
      </c>
      <c r="AD509" t="s">
        <v>109</v>
      </c>
      <c r="AF509" s="3">
        <v>45658</v>
      </c>
      <c r="AG509" s="2">
        <v>0</v>
      </c>
      <c r="AH509" t="s">
        <v>60</v>
      </c>
      <c r="AI509" t="s">
        <v>54</v>
      </c>
      <c r="AJ509" s="3">
        <v>45800.6094560185</v>
      </c>
    </row>
    <row r="510" spans="1:36">
      <c r="A510" s="2">
        <v>301</v>
      </c>
      <c r="B510" s="2">
        <v>105910</v>
      </c>
      <c r="C510" s="2">
        <v>65507290</v>
      </c>
      <c r="D510" s="2">
        <v>141868268</v>
      </c>
      <c r="E510" t="s">
        <v>160</v>
      </c>
      <c r="F510" s="2">
        <v>9920547</v>
      </c>
      <c r="G510" t="s">
        <v>48</v>
      </c>
      <c r="H510" t="s">
        <v>9</v>
      </c>
      <c r="I510" t="s">
        <v>49</v>
      </c>
      <c r="J510" s="2">
        <v>4028856</v>
      </c>
      <c r="K510" t="s">
        <v>67</v>
      </c>
      <c r="L510" s="2">
        <v>2</v>
      </c>
      <c r="M510" s="2">
        <v>0</v>
      </c>
      <c r="N510" s="2">
        <v>0</v>
      </c>
      <c r="O510" s="2">
        <v>0</v>
      </c>
      <c r="P510" s="2">
        <v>171</v>
      </c>
      <c r="Q510" t="s">
        <v>184</v>
      </c>
      <c r="R510" s="2">
        <v>12846</v>
      </c>
      <c r="S510" t="s">
        <v>185</v>
      </c>
      <c r="T510" t="s">
        <v>53</v>
      </c>
      <c r="U510" t="s">
        <v>54</v>
      </c>
      <c r="V510" t="s">
        <v>54</v>
      </c>
      <c r="X510" s="2">
        <v>9795422</v>
      </c>
      <c r="Y510" t="s">
        <v>186</v>
      </c>
      <c r="Z510" t="s">
        <v>187</v>
      </c>
      <c r="AA510" t="s">
        <v>186</v>
      </c>
      <c r="AC510" t="s">
        <v>118</v>
      </c>
      <c r="AD510" t="s">
        <v>119</v>
      </c>
      <c r="AF510" s="3">
        <v>45658</v>
      </c>
      <c r="AG510" s="2">
        <v>0</v>
      </c>
      <c r="AH510" t="s">
        <v>60</v>
      </c>
      <c r="AI510" t="s">
        <v>54</v>
      </c>
      <c r="AJ510" s="3">
        <v>45796.7571412037</v>
      </c>
    </row>
    <row r="511" spans="1:36">
      <c r="A511" s="2">
        <v>301</v>
      </c>
      <c r="B511" s="2">
        <v>2834</v>
      </c>
      <c r="C511" s="2">
        <v>65142502</v>
      </c>
      <c r="D511" s="2">
        <v>141153943</v>
      </c>
      <c r="E511" t="s">
        <v>324</v>
      </c>
      <c r="F511" s="2">
        <v>9920547</v>
      </c>
      <c r="G511" t="s">
        <v>48</v>
      </c>
      <c r="H511" t="s">
        <v>9</v>
      </c>
      <c r="I511" t="s">
        <v>49</v>
      </c>
      <c r="J511" s="2">
        <v>4028856</v>
      </c>
      <c r="K511" t="s">
        <v>67</v>
      </c>
      <c r="L511" s="2">
        <v>1</v>
      </c>
      <c r="M511" s="2">
        <v>0</v>
      </c>
      <c r="N511" s="2">
        <v>0</v>
      </c>
      <c r="O511" s="2">
        <v>0</v>
      </c>
      <c r="P511" s="2">
        <v>163</v>
      </c>
      <c r="Q511" t="s">
        <v>68</v>
      </c>
      <c r="R511" s="2">
        <v>12255</v>
      </c>
      <c r="S511" t="s">
        <v>562</v>
      </c>
      <c r="T511" t="s">
        <v>53</v>
      </c>
      <c r="U511" t="s">
        <v>54</v>
      </c>
      <c r="V511" t="s">
        <v>54</v>
      </c>
      <c r="X511" s="2">
        <v>32180774</v>
      </c>
      <c r="Y511" t="s">
        <v>1546</v>
      </c>
      <c r="Z511" t="s">
        <v>246</v>
      </c>
      <c r="AA511" t="s">
        <v>1547</v>
      </c>
      <c r="AC511" t="s">
        <v>118</v>
      </c>
      <c r="AD511" t="s">
        <v>119</v>
      </c>
      <c r="AF511" s="3">
        <v>45658</v>
      </c>
      <c r="AG511" s="2">
        <v>0</v>
      </c>
      <c r="AH511" t="s">
        <v>60</v>
      </c>
      <c r="AI511" t="s">
        <v>54</v>
      </c>
      <c r="AJ511" s="3">
        <v>45790.514525463</v>
      </c>
    </row>
    <row r="512" spans="1:36">
      <c r="A512" s="2">
        <v>301</v>
      </c>
      <c r="B512" s="2">
        <v>2755</v>
      </c>
      <c r="C512" s="2">
        <v>64974730</v>
      </c>
      <c r="D512" s="2">
        <v>140823944</v>
      </c>
      <c r="E512" t="s">
        <v>136</v>
      </c>
      <c r="F512" s="2">
        <v>9920547</v>
      </c>
      <c r="G512" t="s">
        <v>48</v>
      </c>
      <c r="H512" t="s">
        <v>9</v>
      </c>
      <c r="I512" t="s">
        <v>49</v>
      </c>
      <c r="J512" s="2">
        <v>4028856</v>
      </c>
      <c r="K512" t="s">
        <v>67</v>
      </c>
      <c r="L512" s="2">
        <v>1</v>
      </c>
      <c r="M512" s="2">
        <v>0</v>
      </c>
      <c r="N512" s="2">
        <v>0</v>
      </c>
      <c r="O512" s="2">
        <v>0</v>
      </c>
      <c r="P512" s="2">
        <v>19</v>
      </c>
      <c r="Q512" t="s">
        <v>51</v>
      </c>
      <c r="R512" s="2">
        <v>5347</v>
      </c>
      <c r="S512" t="s">
        <v>705</v>
      </c>
      <c r="T512" t="s">
        <v>53</v>
      </c>
      <c r="U512" t="s">
        <v>54</v>
      </c>
      <c r="V512" t="s">
        <v>54</v>
      </c>
      <c r="X512" s="2">
        <v>573868</v>
      </c>
      <c r="Y512" t="s">
        <v>1548</v>
      </c>
      <c r="Z512" t="s">
        <v>1549</v>
      </c>
      <c r="AA512" t="s">
        <v>1550</v>
      </c>
      <c r="AC512" t="s">
        <v>141</v>
      </c>
      <c r="AD512" t="s">
        <v>142</v>
      </c>
      <c r="AF512" s="3">
        <v>45658</v>
      </c>
      <c r="AG512" s="2">
        <v>0</v>
      </c>
      <c r="AH512" t="s">
        <v>60</v>
      </c>
      <c r="AI512" t="s">
        <v>54</v>
      </c>
      <c r="AJ512" s="3">
        <v>45787.700625</v>
      </c>
    </row>
    <row r="513" spans="1:36">
      <c r="A513" s="2">
        <v>301</v>
      </c>
      <c r="B513" s="2">
        <v>297863</v>
      </c>
      <c r="C513" s="2">
        <v>65816622</v>
      </c>
      <c r="D513" s="2">
        <v>142469736</v>
      </c>
      <c r="E513" t="s">
        <v>132</v>
      </c>
      <c r="F513" s="2">
        <v>9920547</v>
      </c>
      <c r="G513" t="s">
        <v>48</v>
      </c>
      <c r="H513" t="s">
        <v>9</v>
      </c>
      <c r="I513" t="s">
        <v>49</v>
      </c>
      <c r="J513" s="2">
        <v>3606048</v>
      </c>
      <c r="K513" t="s">
        <v>50</v>
      </c>
      <c r="L513" s="2">
        <v>1</v>
      </c>
      <c r="M513" s="2">
        <v>0</v>
      </c>
      <c r="N513" s="2">
        <v>0.01</v>
      </c>
      <c r="O513" s="2">
        <v>-0.01</v>
      </c>
      <c r="P513" s="2">
        <v>163</v>
      </c>
      <c r="Q513" t="s">
        <v>68</v>
      </c>
      <c r="R513" s="2">
        <v>27810</v>
      </c>
      <c r="S513" t="s">
        <v>1048</v>
      </c>
      <c r="T513" t="s">
        <v>53</v>
      </c>
      <c r="U513" t="s">
        <v>54</v>
      </c>
      <c r="V513" t="s">
        <v>54</v>
      </c>
      <c r="X513" s="2">
        <v>30926167</v>
      </c>
      <c r="Y513" t="s">
        <v>1551</v>
      </c>
      <c r="Z513" t="s">
        <v>168</v>
      </c>
      <c r="AA513" t="s">
        <v>1552</v>
      </c>
      <c r="AC513" t="s">
        <v>87</v>
      </c>
      <c r="AD513" t="s">
        <v>88</v>
      </c>
      <c r="AE513" s="3">
        <v>46357</v>
      </c>
      <c r="AF513" s="3">
        <v>45310</v>
      </c>
      <c r="AG513" s="2">
        <v>0</v>
      </c>
      <c r="AH513" t="s">
        <v>60</v>
      </c>
      <c r="AI513" t="s">
        <v>54</v>
      </c>
      <c r="AJ513" s="3">
        <v>45802.382337963</v>
      </c>
    </row>
    <row r="514" spans="1:36">
      <c r="A514" s="2">
        <v>301</v>
      </c>
      <c r="B514" s="2">
        <v>2559</v>
      </c>
      <c r="C514" s="2">
        <v>65722919</v>
      </c>
      <c r="D514" s="2">
        <v>142285226</v>
      </c>
      <c r="E514" t="s">
        <v>778</v>
      </c>
      <c r="F514" s="2">
        <v>9920547</v>
      </c>
      <c r="G514" t="s">
        <v>48</v>
      </c>
      <c r="H514" t="s">
        <v>9</v>
      </c>
      <c r="I514" t="s">
        <v>49</v>
      </c>
      <c r="J514" s="2">
        <v>3951696</v>
      </c>
      <c r="K514" t="s">
        <v>290</v>
      </c>
      <c r="L514" s="2">
        <v>1</v>
      </c>
      <c r="M514" s="2">
        <v>0</v>
      </c>
      <c r="N514" s="2">
        <v>0</v>
      </c>
      <c r="O514" s="2">
        <v>0</v>
      </c>
      <c r="P514" s="2">
        <v>163</v>
      </c>
      <c r="Q514" t="s">
        <v>68</v>
      </c>
      <c r="R514" s="2">
        <v>7583</v>
      </c>
      <c r="S514" t="s">
        <v>779</v>
      </c>
      <c r="T514" t="s">
        <v>53</v>
      </c>
      <c r="U514" t="s">
        <v>54</v>
      </c>
      <c r="V514" t="s">
        <v>54</v>
      </c>
      <c r="X514" s="2">
        <v>283480</v>
      </c>
      <c r="Y514" t="s">
        <v>1553</v>
      </c>
      <c r="Z514" t="s">
        <v>1554</v>
      </c>
      <c r="AA514" t="s">
        <v>1555</v>
      </c>
      <c r="AC514" t="s">
        <v>79</v>
      </c>
      <c r="AD514" t="s">
        <v>80</v>
      </c>
      <c r="AE514" s="3">
        <v>46721</v>
      </c>
      <c r="AF514" s="3">
        <v>45566</v>
      </c>
      <c r="AG514" s="2">
        <v>0</v>
      </c>
      <c r="AH514" t="s">
        <v>60</v>
      </c>
      <c r="AI514" t="s">
        <v>54</v>
      </c>
      <c r="AJ514" s="3">
        <v>45800.6225694444</v>
      </c>
    </row>
    <row r="515" spans="1:36">
      <c r="A515" s="2">
        <v>301</v>
      </c>
      <c r="B515" s="2">
        <v>118074</v>
      </c>
      <c r="C515" s="2">
        <v>65778043</v>
      </c>
      <c r="D515" s="2">
        <v>142396422</v>
      </c>
      <c r="E515" t="s">
        <v>485</v>
      </c>
      <c r="F515" s="2">
        <v>9920547</v>
      </c>
      <c r="G515" t="s">
        <v>48</v>
      </c>
      <c r="H515" t="s">
        <v>9</v>
      </c>
      <c r="I515" t="s">
        <v>49</v>
      </c>
      <c r="J515" s="2">
        <v>4096557</v>
      </c>
      <c r="K515" t="s">
        <v>486</v>
      </c>
      <c r="L515" s="2">
        <v>1</v>
      </c>
      <c r="M515" s="2">
        <v>0</v>
      </c>
      <c r="N515" s="2">
        <v>0.01</v>
      </c>
      <c r="O515" s="2">
        <v>-0.01</v>
      </c>
      <c r="P515" s="2">
        <v>163</v>
      </c>
      <c r="Q515" t="s">
        <v>68</v>
      </c>
      <c r="R515" s="2">
        <v>4304</v>
      </c>
      <c r="S515" t="s">
        <v>487</v>
      </c>
      <c r="T515" t="s">
        <v>53</v>
      </c>
      <c r="U515" t="s">
        <v>54</v>
      </c>
      <c r="V515" t="s">
        <v>54</v>
      </c>
      <c r="X515" s="2">
        <v>11239016</v>
      </c>
      <c r="Y515" t="s">
        <v>1556</v>
      </c>
      <c r="Z515" t="s">
        <v>168</v>
      </c>
      <c r="AA515" t="s">
        <v>1556</v>
      </c>
      <c r="AC515" t="s">
        <v>141</v>
      </c>
      <c r="AD515" t="s">
        <v>142</v>
      </c>
      <c r="AF515" s="3">
        <v>45709</v>
      </c>
      <c r="AG515" s="2">
        <v>0</v>
      </c>
      <c r="AH515" t="s">
        <v>60</v>
      </c>
      <c r="AI515" t="s">
        <v>54</v>
      </c>
      <c r="AJ515" s="3">
        <v>45801.5937962963</v>
      </c>
    </row>
    <row r="516" spans="1:36">
      <c r="A516" s="2">
        <v>301</v>
      </c>
      <c r="B516" s="2">
        <v>105267</v>
      </c>
      <c r="C516" s="2">
        <v>64954769</v>
      </c>
      <c r="D516" s="2">
        <v>140781421</v>
      </c>
      <c r="E516" t="s">
        <v>363</v>
      </c>
      <c r="F516" s="2">
        <v>9920547</v>
      </c>
      <c r="G516" t="s">
        <v>48</v>
      </c>
      <c r="H516" t="s">
        <v>9</v>
      </c>
      <c r="I516" t="s">
        <v>49</v>
      </c>
      <c r="J516" s="2">
        <v>3606048</v>
      </c>
      <c r="K516" t="s">
        <v>50</v>
      </c>
      <c r="L516" s="2">
        <v>1</v>
      </c>
      <c r="M516" s="2">
        <v>0</v>
      </c>
      <c r="N516" s="2">
        <v>0.01</v>
      </c>
      <c r="O516" s="2">
        <v>-0.01</v>
      </c>
      <c r="P516" s="2">
        <v>163</v>
      </c>
      <c r="Q516" t="s">
        <v>68</v>
      </c>
      <c r="R516" s="2">
        <v>28413</v>
      </c>
      <c r="S516" t="s">
        <v>1000</v>
      </c>
      <c r="T516" t="s">
        <v>53</v>
      </c>
      <c r="U516" t="s">
        <v>54</v>
      </c>
      <c r="V516" t="s">
        <v>54</v>
      </c>
      <c r="X516" s="2">
        <v>10289312</v>
      </c>
      <c r="Y516" t="s">
        <v>1557</v>
      </c>
      <c r="Z516" t="s">
        <v>1558</v>
      </c>
      <c r="AA516" t="s">
        <v>1557</v>
      </c>
      <c r="AC516" t="s">
        <v>87</v>
      </c>
      <c r="AD516" t="s">
        <v>88</v>
      </c>
      <c r="AE516" s="3">
        <v>46357</v>
      </c>
      <c r="AF516" s="3">
        <v>45310</v>
      </c>
      <c r="AG516" s="2">
        <v>0</v>
      </c>
      <c r="AH516" t="s">
        <v>60</v>
      </c>
      <c r="AI516" t="s">
        <v>54</v>
      </c>
      <c r="AJ516" s="3">
        <v>45787.4704861111</v>
      </c>
    </row>
    <row r="517" spans="1:36">
      <c r="A517" s="2">
        <v>301</v>
      </c>
      <c r="B517" s="2">
        <v>2873</v>
      </c>
      <c r="C517" s="2">
        <v>65703031</v>
      </c>
      <c r="D517" s="2">
        <v>142244857</v>
      </c>
      <c r="E517" t="s">
        <v>151</v>
      </c>
      <c r="F517" s="2">
        <v>9920547</v>
      </c>
      <c r="G517" t="s">
        <v>48</v>
      </c>
      <c r="H517" t="s">
        <v>9</v>
      </c>
      <c r="I517" t="s">
        <v>49</v>
      </c>
      <c r="J517" s="2">
        <v>3606048</v>
      </c>
      <c r="K517" t="s">
        <v>50</v>
      </c>
      <c r="L517" s="2">
        <v>1</v>
      </c>
      <c r="M517" s="2">
        <v>0</v>
      </c>
      <c r="N517" s="2">
        <v>0.01</v>
      </c>
      <c r="O517" s="2">
        <v>-0.01</v>
      </c>
      <c r="P517" s="2">
        <v>163</v>
      </c>
      <c r="Q517" t="s">
        <v>68</v>
      </c>
      <c r="R517" s="2">
        <v>15224</v>
      </c>
      <c r="S517" t="s">
        <v>152</v>
      </c>
      <c r="T517" t="s">
        <v>53</v>
      </c>
      <c r="U517" t="s">
        <v>54</v>
      </c>
      <c r="V517" t="s">
        <v>54</v>
      </c>
      <c r="X517" s="2">
        <v>4767350</v>
      </c>
      <c r="Y517" t="s">
        <v>1559</v>
      </c>
      <c r="Z517" t="s">
        <v>1560</v>
      </c>
      <c r="AA517" t="s">
        <v>1559</v>
      </c>
      <c r="AC517" t="s">
        <v>58</v>
      </c>
      <c r="AD517" t="s">
        <v>59</v>
      </c>
      <c r="AE517" s="3">
        <v>46357</v>
      </c>
      <c r="AF517" s="3">
        <v>45310</v>
      </c>
      <c r="AG517" s="2">
        <v>0</v>
      </c>
      <c r="AH517" t="s">
        <v>60</v>
      </c>
      <c r="AI517" t="s">
        <v>54</v>
      </c>
      <c r="AJ517" s="3">
        <v>45800.3893287037</v>
      </c>
    </row>
    <row r="518" spans="1:36">
      <c r="A518" s="2">
        <v>301</v>
      </c>
      <c r="B518" s="2">
        <v>2873</v>
      </c>
      <c r="C518" s="2">
        <v>65633771</v>
      </c>
      <c r="D518" s="2">
        <v>142111913</v>
      </c>
      <c r="E518" t="s">
        <v>151</v>
      </c>
      <c r="F518" s="2">
        <v>9920547</v>
      </c>
      <c r="G518" t="s">
        <v>48</v>
      </c>
      <c r="H518" t="s">
        <v>9</v>
      </c>
      <c r="I518" t="s">
        <v>49</v>
      </c>
      <c r="J518" s="2">
        <v>3606048</v>
      </c>
      <c r="K518" t="s">
        <v>50</v>
      </c>
      <c r="L518" s="2">
        <v>1</v>
      </c>
      <c r="M518" s="2">
        <v>0</v>
      </c>
      <c r="N518" s="2">
        <v>0.01</v>
      </c>
      <c r="O518" s="2">
        <v>-0.01</v>
      </c>
      <c r="P518" s="2">
        <v>19</v>
      </c>
      <c r="Q518" t="s">
        <v>51</v>
      </c>
      <c r="R518" s="2">
        <v>29185</v>
      </c>
      <c r="S518" t="s">
        <v>493</v>
      </c>
      <c r="T518" t="s">
        <v>53</v>
      </c>
      <c r="U518" t="s">
        <v>54</v>
      </c>
      <c r="V518" t="s">
        <v>54</v>
      </c>
      <c r="X518" s="2">
        <v>123128</v>
      </c>
      <c r="Y518" t="s">
        <v>1561</v>
      </c>
      <c r="Z518" t="s">
        <v>1562</v>
      </c>
      <c r="AA518" t="s">
        <v>1561</v>
      </c>
      <c r="AC518" t="s">
        <v>58</v>
      </c>
      <c r="AD518" t="s">
        <v>59</v>
      </c>
      <c r="AE518" s="3">
        <v>46357</v>
      </c>
      <c r="AF518" s="3">
        <v>45310</v>
      </c>
      <c r="AG518" s="2">
        <v>0</v>
      </c>
      <c r="AH518" t="s">
        <v>60</v>
      </c>
      <c r="AI518" t="s">
        <v>54</v>
      </c>
      <c r="AJ518" s="3">
        <v>45798.8555208333</v>
      </c>
    </row>
    <row r="519" spans="1:36">
      <c r="A519" s="2">
        <v>301</v>
      </c>
      <c r="B519" s="2">
        <v>2853</v>
      </c>
      <c r="C519" s="2">
        <v>65532927</v>
      </c>
      <c r="D519" s="2">
        <v>141915517</v>
      </c>
      <c r="E519" t="s">
        <v>143</v>
      </c>
      <c r="F519" s="2">
        <v>9920547</v>
      </c>
      <c r="G519" t="s">
        <v>48</v>
      </c>
      <c r="H519" t="s">
        <v>9</v>
      </c>
      <c r="I519" t="s">
        <v>49</v>
      </c>
      <c r="J519" s="2">
        <v>4028856</v>
      </c>
      <c r="K519" t="s">
        <v>67</v>
      </c>
      <c r="L519" s="2">
        <v>1</v>
      </c>
      <c r="M519" s="2">
        <v>0</v>
      </c>
      <c r="N519" s="2">
        <v>0</v>
      </c>
      <c r="O519" s="2">
        <v>0</v>
      </c>
      <c r="P519" s="2">
        <v>163</v>
      </c>
      <c r="Q519" t="s">
        <v>68</v>
      </c>
      <c r="R519" s="2">
        <v>11977</v>
      </c>
      <c r="S519" t="s">
        <v>1093</v>
      </c>
      <c r="T519" t="s">
        <v>53</v>
      </c>
      <c r="U519" t="s">
        <v>54</v>
      </c>
      <c r="V519" t="s">
        <v>54</v>
      </c>
      <c r="X519" s="2">
        <v>694513</v>
      </c>
      <c r="Y519" t="s">
        <v>1563</v>
      </c>
      <c r="Z519" t="s">
        <v>1564</v>
      </c>
      <c r="AA519" t="s">
        <v>1565</v>
      </c>
      <c r="AC519" t="s">
        <v>58</v>
      </c>
      <c r="AD519" t="s">
        <v>59</v>
      </c>
      <c r="AF519" s="3">
        <v>45658</v>
      </c>
      <c r="AG519" s="2">
        <v>0</v>
      </c>
      <c r="AH519" t="s">
        <v>60</v>
      </c>
      <c r="AI519" t="s">
        <v>54</v>
      </c>
      <c r="AJ519" s="3">
        <v>45797.3802777778</v>
      </c>
    </row>
    <row r="520" spans="1:36">
      <c r="A520" s="2">
        <v>140</v>
      </c>
      <c r="B520" s="2">
        <v>110907</v>
      </c>
      <c r="C520" s="2">
        <v>65802691</v>
      </c>
      <c r="D520" s="2">
        <v>142443430</v>
      </c>
      <c r="E520" t="s">
        <v>269</v>
      </c>
      <c r="F520" s="2">
        <v>9920547</v>
      </c>
      <c r="G520" t="s">
        <v>48</v>
      </c>
      <c r="H520" t="s">
        <v>9</v>
      </c>
      <c r="I520" t="s">
        <v>49</v>
      </c>
      <c r="J520" s="2">
        <v>3689011</v>
      </c>
      <c r="K520" t="s">
        <v>270</v>
      </c>
      <c r="L520" s="2">
        <v>-1</v>
      </c>
      <c r="M520" s="2">
        <v>0</v>
      </c>
      <c r="N520" s="2">
        <v>0</v>
      </c>
      <c r="O520" s="2">
        <v>0</v>
      </c>
      <c r="P520" s="2">
        <v>226</v>
      </c>
      <c r="Q520" t="s">
        <v>645</v>
      </c>
      <c r="R520" s="2">
        <v>11299</v>
      </c>
      <c r="S520" t="s">
        <v>900</v>
      </c>
      <c r="T520" t="s">
        <v>53</v>
      </c>
      <c r="U520" t="s">
        <v>54</v>
      </c>
      <c r="V520" t="s">
        <v>54</v>
      </c>
      <c r="X520" s="2">
        <v>32199248</v>
      </c>
      <c r="Y520" t="s">
        <v>1527</v>
      </c>
      <c r="Z520" t="s">
        <v>1528</v>
      </c>
      <c r="AA520" t="s">
        <v>1529</v>
      </c>
      <c r="AC520" t="s">
        <v>274</v>
      </c>
      <c r="AD520" t="s">
        <v>275</v>
      </c>
      <c r="AE520" s="3">
        <v>46265</v>
      </c>
      <c r="AF520" s="3">
        <v>45505</v>
      </c>
      <c r="AG520" s="2">
        <v>0</v>
      </c>
      <c r="AH520" t="s">
        <v>60</v>
      </c>
      <c r="AI520" t="s">
        <v>54</v>
      </c>
      <c r="AJ520" s="3">
        <v>45801.8482060185</v>
      </c>
    </row>
    <row r="521" spans="1:36">
      <c r="A521" s="2">
        <v>301</v>
      </c>
      <c r="B521" s="2">
        <v>118074</v>
      </c>
      <c r="C521" s="2">
        <v>65282028</v>
      </c>
      <c r="D521" s="2">
        <v>141448178</v>
      </c>
      <c r="E521" t="s">
        <v>485</v>
      </c>
      <c r="F521" s="2">
        <v>9920547</v>
      </c>
      <c r="G521" t="s">
        <v>48</v>
      </c>
      <c r="H521" t="s">
        <v>9</v>
      </c>
      <c r="I521" t="s">
        <v>49</v>
      </c>
      <c r="J521" s="2">
        <v>4096557</v>
      </c>
      <c r="K521" t="s">
        <v>486</v>
      </c>
      <c r="L521" s="2">
        <v>1</v>
      </c>
      <c r="M521" s="2">
        <v>0</v>
      </c>
      <c r="N521" s="2">
        <v>0.01</v>
      </c>
      <c r="O521" s="2">
        <v>-0.01</v>
      </c>
      <c r="P521" s="2">
        <v>1</v>
      </c>
      <c r="Q521" t="s">
        <v>62</v>
      </c>
      <c r="R521" s="2">
        <v>4304</v>
      </c>
      <c r="S521" t="s">
        <v>487</v>
      </c>
      <c r="T521" t="s">
        <v>53</v>
      </c>
      <c r="U521" t="s">
        <v>54</v>
      </c>
      <c r="V521" t="s">
        <v>54</v>
      </c>
      <c r="X521" s="2">
        <v>14485147</v>
      </c>
      <c r="Y521" t="s">
        <v>1566</v>
      </c>
      <c r="Z521" t="s">
        <v>1567</v>
      </c>
      <c r="AA521" t="s">
        <v>1566</v>
      </c>
      <c r="AC521" t="s">
        <v>141</v>
      </c>
      <c r="AD521" t="s">
        <v>142</v>
      </c>
      <c r="AF521" s="3">
        <v>45709</v>
      </c>
      <c r="AG521" s="2">
        <v>0</v>
      </c>
      <c r="AH521" t="s">
        <v>60</v>
      </c>
      <c r="AI521" t="s">
        <v>54</v>
      </c>
      <c r="AJ521" s="3">
        <v>45792.898900463</v>
      </c>
    </row>
    <row r="522" spans="1:36">
      <c r="A522" s="2">
        <v>301</v>
      </c>
      <c r="B522" s="2">
        <v>2820</v>
      </c>
      <c r="C522" s="2">
        <v>65102387</v>
      </c>
      <c r="D522" s="2">
        <v>141075702</v>
      </c>
      <c r="E522" t="s">
        <v>328</v>
      </c>
      <c r="F522" s="2">
        <v>9920547</v>
      </c>
      <c r="G522" t="s">
        <v>48</v>
      </c>
      <c r="H522" t="s">
        <v>9</v>
      </c>
      <c r="I522" t="s">
        <v>49</v>
      </c>
      <c r="J522" s="2">
        <v>3606048</v>
      </c>
      <c r="K522" t="s">
        <v>50</v>
      </c>
      <c r="L522" s="2">
        <v>2</v>
      </c>
      <c r="M522" s="2">
        <v>0</v>
      </c>
      <c r="N522" s="2">
        <v>0.02</v>
      </c>
      <c r="O522" s="2">
        <v>-0.02</v>
      </c>
      <c r="P522" s="2">
        <v>1</v>
      </c>
      <c r="Q522" t="s">
        <v>62</v>
      </c>
      <c r="R522" s="2">
        <v>9190</v>
      </c>
      <c r="S522" t="s">
        <v>934</v>
      </c>
      <c r="T522" t="s">
        <v>53</v>
      </c>
      <c r="U522" t="s">
        <v>54</v>
      </c>
      <c r="V522" t="s">
        <v>54</v>
      </c>
      <c r="X522" s="2">
        <v>9277133</v>
      </c>
      <c r="Y522" t="s">
        <v>1568</v>
      </c>
      <c r="Z522" t="s">
        <v>1569</v>
      </c>
      <c r="AA522" t="s">
        <v>1568</v>
      </c>
      <c r="AC522" t="s">
        <v>118</v>
      </c>
      <c r="AD522" t="s">
        <v>119</v>
      </c>
      <c r="AE522" s="3">
        <v>46357</v>
      </c>
      <c r="AF522" s="3">
        <v>45310</v>
      </c>
      <c r="AG522" s="2">
        <v>0</v>
      </c>
      <c r="AH522" t="s">
        <v>60</v>
      </c>
      <c r="AI522" t="s">
        <v>54</v>
      </c>
      <c r="AJ522" s="3">
        <v>45789.7559837963</v>
      </c>
    </row>
    <row r="523" spans="1:36">
      <c r="A523" s="2">
        <v>301</v>
      </c>
      <c r="B523" s="2">
        <v>2873</v>
      </c>
      <c r="C523" s="2">
        <v>65054483</v>
      </c>
      <c r="D523" s="2">
        <v>140980919</v>
      </c>
      <c r="E523" t="s">
        <v>151</v>
      </c>
      <c r="F523" s="2">
        <v>9920547</v>
      </c>
      <c r="G523" t="s">
        <v>48</v>
      </c>
      <c r="H523" t="s">
        <v>9</v>
      </c>
      <c r="I523" t="s">
        <v>49</v>
      </c>
      <c r="J523" s="2">
        <v>3606048</v>
      </c>
      <c r="K523" t="s">
        <v>50</v>
      </c>
      <c r="L523" s="2">
        <v>1</v>
      </c>
      <c r="M523" s="2">
        <v>0</v>
      </c>
      <c r="N523" s="2">
        <v>0.01</v>
      </c>
      <c r="O523" s="2">
        <v>-0.01</v>
      </c>
      <c r="P523" s="2">
        <v>163</v>
      </c>
      <c r="Q523" t="s">
        <v>68</v>
      </c>
      <c r="R523" s="2">
        <v>15224</v>
      </c>
      <c r="S523" t="s">
        <v>152</v>
      </c>
      <c r="T523" t="s">
        <v>53</v>
      </c>
      <c r="U523" t="s">
        <v>54</v>
      </c>
      <c r="V523" t="s">
        <v>54</v>
      </c>
      <c r="X523" s="2">
        <v>4679729</v>
      </c>
      <c r="Y523" t="s">
        <v>1570</v>
      </c>
      <c r="Z523" t="s">
        <v>1571</v>
      </c>
      <c r="AA523" t="s">
        <v>1570</v>
      </c>
      <c r="AC523" t="s">
        <v>58</v>
      </c>
      <c r="AD523" t="s">
        <v>59</v>
      </c>
      <c r="AE523" s="3">
        <v>46357</v>
      </c>
      <c r="AF523" s="3">
        <v>45310</v>
      </c>
      <c r="AG523" s="2">
        <v>0</v>
      </c>
      <c r="AH523" t="s">
        <v>60</v>
      </c>
      <c r="AI523" t="s">
        <v>54</v>
      </c>
      <c r="AJ523" s="3">
        <v>45788.8539583333</v>
      </c>
    </row>
    <row r="524" spans="1:36">
      <c r="A524" s="2">
        <v>301</v>
      </c>
      <c r="B524" s="2">
        <v>2914</v>
      </c>
      <c r="C524" s="2">
        <v>64948017</v>
      </c>
      <c r="D524" s="2">
        <v>140765631</v>
      </c>
      <c r="E524" t="s">
        <v>66</v>
      </c>
      <c r="F524" s="2">
        <v>9920547</v>
      </c>
      <c r="G524" t="s">
        <v>48</v>
      </c>
      <c r="H524" t="s">
        <v>9</v>
      </c>
      <c r="I524" t="s">
        <v>49</v>
      </c>
      <c r="J524" s="2">
        <v>4028856</v>
      </c>
      <c r="K524" t="s">
        <v>67</v>
      </c>
      <c r="L524" s="2">
        <v>1</v>
      </c>
      <c r="M524" s="2">
        <v>0</v>
      </c>
      <c r="N524" s="2">
        <v>0</v>
      </c>
      <c r="O524" s="2">
        <v>0</v>
      </c>
      <c r="P524" s="2">
        <v>1</v>
      </c>
      <c r="Q524" t="s">
        <v>62</v>
      </c>
      <c r="R524" s="2">
        <v>7379</v>
      </c>
      <c r="S524" t="s">
        <v>294</v>
      </c>
      <c r="T524" t="s">
        <v>53</v>
      </c>
      <c r="U524" t="s">
        <v>54</v>
      </c>
      <c r="V524" t="s">
        <v>54</v>
      </c>
      <c r="X524" s="2">
        <v>17167208</v>
      </c>
      <c r="Y524" t="s">
        <v>1572</v>
      </c>
      <c r="Z524" t="s">
        <v>1573</v>
      </c>
      <c r="AA524" t="s">
        <v>1572</v>
      </c>
      <c r="AC524" t="s">
        <v>72</v>
      </c>
      <c r="AD524" t="s">
        <v>73</v>
      </c>
      <c r="AF524" s="3">
        <v>45658</v>
      </c>
      <c r="AG524" s="2">
        <v>0</v>
      </c>
      <c r="AH524" t="s">
        <v>60</v>
      </c>
      <c r="AI524" t="s">
        <v>54</v>
      </c>
      <c r="AJ524" s="3">
        <v>45787.4175347222</v>
      </c>
    </row>
    <row r="525" spans="1:36">
      <c r="A525" s="2">
        <v>301</v>
      </c>
      <c r="B525" s="2">
        <v>297863</v>
      </c>
      <c r="C525" s="2">
        <v>65795435</v>
      </c>
      <c r="D525" s="2">
        <v>142430628</v>
      </c>
      <c r="E525" t="s">
        <v>132</v>
      </c>
      <c r="F525" s="2">
        <v>9920547</v>
      </c>
      <c r="G525" t="s">
        <v>48</v>
      </c>
      <c r="H525" t="s">
        <v>9</v>
      </c>
      <c r="I525" t="s">
        <v>49</v>
      </c>
      <c r="J525" s="2">
        <v>3606048</v>
      </c>
      <c r="K525" t="s">
        <v>50</v>
      </c>
      <c r="L525" s="2">
        <v>1</v>
      </c>
      <c r="M525" s="2">
        <v>0</v>
      </c>
      <c r="N525" s="2">
        <v>0.01</v>
      </c>
      <c r="O525" s="2">
        <v>-0.01</v>
      </c>
      <c r="P525" s="2">
        <v>163</v>
      </c>
      <c r="Q525" t="s">
        <v>68</v>
      </c>
      <c r="R525" s="2">
        <v>14388</v>
      </c>
      <c r="S525" t="s">
        <v>133</v>
      </c>
      <c r="T525" t="s">
        <v>53</v>
      </c>
      <c r="U525" t="s">
        <v>54</v>
      </c>
      <c r="V525" t="s">
        <v>54</v>
      </c>
      <c r="X525" s="2">
        <v>17751676</v>
      </c>
      <c r="Y525" t="s">
        <v>134</v>
      </c>
      <c r="Z525" t="s">
        <v>135</v>
      </c>
      <c r="AA525" t="s">
        <v>134</v>
      </c>
      <c r="AC525" t="s">
        <v>87</v>
      </c>
      <c r="AD525" t="s">
        <v>88</v>
      </c>
      <c r="AE525" s="3">
        <v>46357</v>
      </c>
      <c r="AF525" s="3">
        <v>45310</v>
      </c>
      <c r="AG525" s="2">
        <v>0</v>
      </c>
      <c r="AH525" t="s">
        <v>60</v>
      </c>
      <c r="AI525" t="s">
        <v>54</v>
      </c>
      <c r="AJ525" s="3">
        <v>45801.7890509259</v>
      </c>
    </row>
    <row r="526" spans="1:36">
      <c r="A526" s="2">
        <v>301</v>
      </c>
      <c r="B526" s="2">
        <v>2804</v>
      </c>
      <c r="C526" s="2">
        <v>65013944</v>
      </c>
      <c r="D526" s="2">
        <v>140901216</v>
      </c>
      <c r="E526" t="s">
        <v>496</v>
      </c>
      <c r="F526" s="2">
        <v>9920547</v>
      </c>
      <c r="G526" t="s">
        <v>48</v>
      </c>
      <c r="H526" t="s">
        <v>9</v>
      </c>
      <c r="I526" t="s">
        <v>49</v>
      </c>
      <c r="J526" s="2">
        <v>4028856</v>
      </c>
      <c r="K526" t="s">
        <v>67</v>
      </c>
      <c r="L526" s="2">
        <v>1</v>
      </c>
      <c r="M526" s="2">
        <v>0</v>
      </c>
      <c r="N526" s="2">
        <v>0</v>
      </c>
      <c r="O526" s="2">
        <v>0</v>
      </c>
      <c r="P526" s="2">
        <v>163</v>
      </c>
      <c r="Q526" t="s">
        <v>68</v>
      </c>
      <c r="R526" s="2">
        <v>10907</v>
      </c>
      <c r="S526" t="s">
        <v>979</v>
      </c>
      <c r="T526" t="s">
        <v>53</v>
      </c>
      <c r="U526" t="s">
        <v>54</v>
      </c>
      <c r="V526" t="s">
        <v>54</v>
      </c>
      <c r="X526" s="2">
        <v>32177262</v>
      </c>
      <c r="Y526" t="s">
        <v>1574</v>
      </c>
      <c r="Z526" t="s">
        <v>1575</v>
      </c>
      <c r="AA526" t="s">
        <v>1576</v>
      </c>
      <c r="AC526" t="s">
        <v>87</v>
      </c>
      <c r="AD526" t="s">
        <v>88</v>
      </c>
      <c r="AF526" s="3">
        <v>45658</v>
      </c>
      <c r="AG526" s="2">
        <v>0</v>
      </c>
      <c r="AH526" t="s">
        <v>60</v>
      </c>
      <c r="AI526" t="s">
        <v>54</v>
      </c>
      <c r="AJ526" s="3">
        <v>45788.4435532407</v>
      </c>
    </row>
    <row r="527" spans="1:36">
      <c r="A527" s="2">
        <v>301</v>
      </c>
      <c r="B527" s="2">
        <v>2714</v>
      </c>
      <c r="C527" s="2">
        <v>65023126</v>
      </c>
      <c r="D527" s="2">
        <v>140920029</v>
      </c>
      <c r="E527" t="s">
        <v>516</v>
      </c>
      <c r="F527" s="2">
        <v>9920547</v>
      </c>
      <c r="G527" t="s">
        <v>48</v>
      </c>
      <c r="H527" t="s">
        <v>9</v>
      </c>
      <c r="I527" t="s">
        <v>49</v>
      </c>
      <c r="J527" s="2">
        <v>3606048</v>
      </c>
      <c r="K527" t="s">
        <v>50</v>
      </c>
      <c r="L527" s="2">
        <v>1</v>
      </c>
      <c r="M527" s="2">
        <v>0</v>
      </c>
      <c r="N527" s="2">
        <v>0.01</v>
      </c>
      <c r="O527" s="2">
        <v>-0.01</v>
      </c>
      <c r="P527" s="2">
        <v>163</v>
      </c>
      <c r="Q527" t="s">
        <v>68</v>
      </c>
      <c r="R527" s="2">
        <v>11382</v>
      </c>
      <c r="S527" t="s">
        <v>1030</v>
      </c>
      <c r="T527" t="s">
        <v>53</v>
      </c>
      <c r="U527" t="s">
        <v>54</v>
      </c>
      <c r="V527" t="s">
        <v>54</v>
      </c>
      <c r="X527" s="2">
        <v>32177493</v>
      </c>
      <c r="Y527" t="s">
        <v>1577</v>
      </c>
      <c r="Z527" t="s">
        <v>1578</v>
      </c>
      <c r="AA527" t="s">
        <v>1579</v>
      </c>
      <c r="AC527" t="s">
        <v>87</v>
      </c>
      <c r="AD527" t="s">
        <v>88</v>
      </c>
      <c r="AE527" s="3">
        <v>46357</v>
      </c>
      <c r="AF527" s="3">
        <v>45310</v>
      </c>
      <c r="AG527" s="2">
        <v>0</v>
      </c>
      <c r="AH527" t="s">
        <v>60</v>
      </c>
      <c r="AI527" t="s">
        <v>54</v>
      </c>
      <c r="AJ527" s="3">
        <v>45788.5357060185</v>
      </c>
    </row>
    <row r="528" spans="1:36">
      <c r="A528" s="2">
        <v>301</v>
      </c>
      <c r="B528" s="2">
        <v>2837</v>
      </c>
      <c r="C528" s="2">
        <v>65281779</v>
      </c>
      <c r="D528" s="2">
        <v>141424323</v>
      </c>
      <c r="E528" t="s">
        <v>1264</v>
      </c>
      <c r="F528" s="2">
        <v>9920547</v>
      </c>
      <c r="G528" t="s">
        <v>48</v>
      </c>
      <c r="H528" t="s">
        <v>9</v>
      </c>
      <c r="I528" t="s">
        <v>49</v>
      </c>
      <c r="J528" s="2">
        <v>3606048</v>
      </c>
      <c r="K528" t="s">
        <v>50</v>
      </c>
      <c r="L528" s="2">
        <v>1</v>
      </c>
      <c r="M528" s="2">
        <v>0</v>
      </c>
      <c r="N528" s="2">
        <v>0.01</v>
      </c>
      <c r="O528" s="2">
        <v>-0.01</v>
      </c>
      <c r="P528" s="2">
        <v>163</v>
      </c>
      <c r="Q528" t="s">
        <v>68</v>
      </c>
      <c r="R528" s="2">
        <v>29175</v>
      </c>
      <c r="S528" t="s">
        <v>1265</v>
      </c>
      <c r="T528" t="s">
        <v>53</v>
      </c>
      <c r="U528" t="s">
        <v>54</v>
      </c>
      <c r="V528" t="s">
        <v>54</v>
      </c>
      <c r="X528" s="2">
        <v>4019255</v>
      </c>
      <c r="Y528" t="s">
        <v>1580</v>
      </c>
      <c r="Z528" t="s">
        <v>1581</v>
      </c>
      <c r="AA528" t="s">
        <v>1580</v>
      </c>
      <c r="AC528" t="s">
        <v>108</v>
      </c>
      <c r="AD528" t="s">
        <v>109</v>
      </c>
      <c r="AE528" s="3">
        <v>46357</v>
      </c>
      <c r="AF528" s="3">
        <v>45310</v>
      </c>
      <c r="AG528" s="2">
        <v>0</v>
      </c>
      <c r="AH528" t="s">
        <v>60</v>
      </c>
      <c r="AI528" t="s">
        <v>54</v>
      </c>
      <c r="AJ528" s="3">
        <v>45792.7881828704</v>
      </c>
    </row>
    <row r="529" spans="1:36">
      <c r="A529" s="2">
        <v>301</v>
      </c>
      <c r="B529" s="2">
        <v>104533</v>
      </c>
      <c r="C529" s="2">
        <v>65291821</v>
      </c>
      <c r="D529" s="2">
        <v>141443523</v>
      </c>
      <c r="E529" t="s">
        <v>917</v>
      </c>
      <c r="F529" s="2">
        <v>9920547</v>
      </c>
      <c r="G529" t="s">
        <v>48</v>
      </c>
      <c r="H529" t="s">
        <v>9</v>
      </c>
      <c r="I529" t="s">
        <v>49</v>
      </c>
      <c r="J529" s="2">
        <v>3951696</v>
      </c>
      <c r="K529" t="s">
        <v>290</v>
      </c>
      <c r="L529" s="2">
        <v>1</v>
      </c>
      <c r="M529" s="2">
        <v>0</v>
      </c>
      <c r="N529" s="2">
        <v>0</v>
      </c>
      <c r="O529" s="2">
        <v>0</v>
      </c>
      <c r="P529" s="2">
        <v>163</v>
      </c>
      <c r="Q529" t="s">
        <v>68</v>
      </c>
      <c r="R529" s="2">
        <v>6473</v>
      </c>
      <c r="S529" t="s">
        <v>1125</v>
      </c>
      <c r="T529" t="s">
        <v>53</v>
      </c>
      <c r="U529" t="s">
        <v>54</v>
      </c>
      <c r="V529" t="s">
        <v>54</v>
      </c>
      <c r="X529" s="2">
        <v>4716619</v>
      </c>
      <c r="Y529" t="s">
        <v>1582</v>
      </c>
      <c r="Z529" t="s">
        <v>1583</v>
      </c>
      <c r="AA529" t="s">
        <v>1582</v>
      </c>
      <c r="AC529" t="s">
        <v>58</v>
      </c>
      <c r="AD529" t="s">
        <v>59</v>
      </c>
      <c r="AE529" s="3">
        <v>46721</v>
      </c>
      <c r="AF529" s="3">
        <v>45566</v>
      </c>
      <c r="AG529" s="2">
        <v>0</v>
      </c>
      <c r="AH529" t="s">
        <v>60</v>
      </c>
      <c r="AI529" t="s">
        <v>54</v>
      </c>
      <c r="AJ529" s="3">
        <v>45792.8724884259</v>
      </c>
    </row>
    <row r="530" spans="1:36">
      <c r="A530" s="2">
        <v>301</v>
      </c>
      <c r="B530" s="2">
        <v>122906</v>
      </c>
      <c r="C530" s="2">
        <v>65233447</v>
      </c>
      <c r="D530" s="2">
        <v>141328406</v>
      </c>
      <c r="E530" t="s">
        <v>448</v>
      </c>
      <c r="F530" s="2">
        <v>9920547</v>
      </c>
      <c r="G530" t="s">
        <v>48</v>
      </c>
      <c r="H530" t="s">
        <v>9</v>
      </c>
      <c r="I530" t="s">
        <v>49</v>
      </c>
      <c r="J530" s="2">
        <v>3951696</v>
      </c>
      <c r="K530" t="s">
        <v>290</v>
      </c>
      <c r="L530" s="2">
        <v>1</v>
      </c>
      <c r="M530" s="2">
        <v>0</v>
      </c>
      <c r="N530" s="2">
        <v>0</v>
      </c>
      <c r="O530" s="2">
        <v>0</v>
      </c>
      <c r="P530" s="2">
        <v>163</v>
      </c>
      <c r="Q530" t="s">
        <v>68</v>
      </c>
      <c r="R530" s="2">
        <v>28778</v>
      </c>
      <c r="S530" t="s">
        <v>1367</v>
      </c>
      <c r="T530" t="s">
        <v>53</v>
      </c>
      <c r="U530" t="s">
        <v>54</v>
      </c>
      <c r="V530" t="s">
        <v>54</v>
      </c>
      <c r="X530" s="2">
        <v>32183431</v>
      </c>
      <c r="Y530" t="s">
        <v>1584</v>
      </c>
      <c r="Z530" t="s">
        <v>1585</v>
      </c>
      <c r="AA530" t="s">
        <v>1586</v>
      </c>
      <c r="AC530" t="s">
        <v>79</v>
      </c>
      <c r="AD530" t="s">
        <v>80</v>
      </c>
      <c r="AE530" s="3">
        <v>46721</v>
      </c>
      <c r="AF530" s="3">
        <v>45566</v>
      </c>
      <c r="AG530" s="2">
        <v>0</v>
      </c>
      <c r="AH530" t="s">
        <v>60</v>
      </c>
      <c r="AI530" t="s">
        <v>54</v>
      </c>
      <c r="AJ530" s="3">
        <v>45791.8531828704</v>
      </c>
    </row>
    <row r="531" spans="1:36">
      <c r="A531" s="2">
        <v>301</v>
      </c>
      <c r="B531" s="2">
        <v>108277</v>
      </c>
      <c r="C531" s="2">
        <v>65807774</v>
      </c>
      <c r="D531" s="2">
        <v>142453195</v>
      </c>
      <c r="E531" t="s">
        <v>383</v>
      </c>
      <c r="F531" s="2">
        <v>9920547</v>
      </c>
      <c r="G531" t="s">
        <v>48</v>
      </c>
      <c r="H531" t="s">
        <v>9</v>
      </c>
      <c r="I531" t="s">
        <v>49</v>
      </c>
      <c r="J531" s="2">
        <v>3606048</v>
      </c>
      <c r="K531" t="s">
        <v>50</v>
      </c>
      <c r="L531" s="2">
        <v>2</v>
      </c>
      <c r="M531" s="2">
        <v>0</v>
      </c>
      <c r="N531" s="2">
        <v>0.02</v>
      </c>
      <c r="O531" s="2">
        <v>-0.02</v>
      </c>
      <c r="P531" s="2">
        <v>163</v>
      </c>
      <c r="Q531" t="s">
        <v>68</v>
      </c>
      <c r="R531" s="2">
        <v>15799</v>
      </c>
      <c r="S531" t="s">
        <v>439</v>
      </c>
      <c r="T531" t="s">
        <v>53</v>
      </c>
      <c r="U531" t="s">
        <v>54</v>
      </c>
      <c r="V531" t="s">
        <v>54</v>
      </c>
      <c r="X531" s="2">
        <v>17318363</v>
      </c>
      <c r="Y531" t="s">
        <v>1587</v>
      </c>
      <c r="Z531" t="s">
        <v>386</v>
      </c>
      <c r="AA531" t="s">
        <v>1587</v>
      </c>
      <c r="AC531" t="s">
        <v>87</v>
      </c>
      <c r="AD531" t="s">
        <v>88</v>
      </c>
      <c r="AE531" s="3">
        <v>46357</v>
      </c>
      <c r="AF531" s="3">
        <v>45310</v>
      </c>
      <c r="AG531" s="2">
        <v>0</v>
      </c>
      <c r="AH531" t="s">
        <v>60</v>
      </c>
      <c r="AI531" t="s">
        <v>54</v>
      </c>
      <c r="AJ531" s="3">
        <v>45801.8915277778</v>
      </c>
    </row>
    <row r="532" spans="1:36">
      <c r="A532" s="2">
        <v>301</v>
      </c>
      <c r="B532" s="2">
        <v>119622</v>
      </c>
      <c r="C532" s="2">
        <v>65617164</v>
      </c>
      <c r="D532" s="2">
        <v>142080782</v>
      </c>
      <c r="E532" t="s">
        <v>114</v>
      </c>
      <c r="F532" s="2">
        <v>9920547</v>
      </c>
      <c r="G532" t="s">
        <v>48</v>
      </c>
      <c r="H532" t="s">
        <v>9</v>
      </c>
      <c r="I532" t="s">
        <v>49</v>
      </c>
      <c r="J532" s="2">
        <v>3606048</v>
      </c>
      <c r="K532" t="s">
        <v>50</v>
      </c>
      <c r="L532" s="2">
        <v>2</v>
      </c>
      <c r="M532" s="2">
        <v>0</v>
      </c>
      <c r="N532" s="2">
        <v>0.02</v>
      </c>
      <c r="O532" s="2">
        <v>-0.02</v>
      </c>
      <c r="P532" s="2">
        <v>1</v>
      </c>
      <c r="Q532" t="s">
        <v>62</v>
      </c>
      <c r="R532" s="2">
        <v>12163</v>
      </c>
      <c r="S532" t="s">
        <v>244</v>
      </c>
      <c r="T532" t="s">
        <v>53</v>
      </c>
      <c r="U532" t="s">
        <v>54</v>
      </c>
      <c r="V532" t="s">
        <v>54</v>
      </c>
      <c r="X532" s="2">
        <v>19649152</v>
      </c>
      <c r="Y532" t="s">
        <v>1588</v>
      </c>
      <c r="Z532" t="s">
        <v>1589</v>
      </c>
      <c r="AA532" t="s">
        <v>1588</v>
      </c>
      <c r="AC532" t="s">
        <v>118</v>
      </c>
      <c r="AD532" t="s">
        <v>119</v>
      </c>
      <c r="AE532" s="3">
        <v>46357</v>
      </c>
      <c r="AF532" s="3">
        <v>45310</v>
      </c>
      <c r="AG532" s="2">
        <v>0</v>
      </c>
      <c r="AH532" t="s">
        <v>60</v>
      </c>
      <c r="AI532" t="s">
        <v>54</v>
      </c>
      <c r="AJ532" s="3">
        <v>45798.7049652778</v>
      </c>
    </row>
    <row r="533" spans="1:36">
      <c r="A533" s="2">
        <v>301</v>
      </c>
      <c r="B533" s="2">
        <v>2414</v>
      </c>
      <c r="C533" s="2">
        <v>65784588</v>
      </c>
      <c r="D533" s="2">
        <v>142409821</v>
      </c>
      <c r="E533" t="s">
        <v>480</v>
      </c>
      <c r="F533" s="2">
        <v>9920547</v>
      </c>
      <c r="G533" t="s">
        <v>48</v>
      </c>
      <c r="H533" t="s">
        <v>9</v>
      </c>
      <c r="I533" t="s">
        <v>49</v>
      </c>
      <c r="J533" s="2">
        <v>3606048</v>
      </c>
      <c r="K533" t="s">
        <v>50</v>
      </c>
      <c r="L533" s="2">
        <v>-1</v>
      </c>
      <c r="M533" s="2">
        <v>0</v>
      </c>
      <c r="N533" s="2">
        <v>-0.01</v>
      </c>
      <c r="O533" s="2">
        <v>0.01</v>
      </c>
      <c r="P533" s="2">
        <v>163</v>
      </c>
      <c r="Q533" t="s">
        <v>68</v>
      </c>
      <c r="R533" s="2">
        <v>29638</v>
      </c>
      <c r="S533" t="s">
        <v>801</v>
      </c>
      <c r="T533" t="s">
        <v>53</v>
      </c>
      <c r="U533" t="s">
        <v>54</v>
      </c>
      <c r="V533" t="s">
        <v>54</v>
      </c>
      <c r="X533" s="2">
        <v>7112268</v>
      </c>
      <c r="Y533" t="s">
        <v>802</v>
      </c>
      <c r="Z533" t="s">
        <v>803</v>
      </c>
      <c r="AA533" t="s">
        <v>802</v>
      </c>
      <c r="AC533" t="s">
        <v>141</v>
      </c>
      <c r="AD533" t="s">
        <v>142</v>
      </c>
      <c r="AE533" s="3">
        <v>46357</v>
      </c>
      <c r="AF533" s="3">
        <v>45310</v>
      </c>
      <c r="AG533" s="2">
        <v>0</v>
      </c>
      <c r="AH533" t="s">
        <v>60</v>
      </c>
      <c r="AI533" t="s">
        <v>54</v>
      </c>
      <c r="AJ533" s="3">
        <v>45801.6724768519</v>
      </c>
    </row>
    <row r="534" spans="1:36">
      <c r="A534" s="2">
        <v>301</v>
      </c>
      <c r="B534" s="2">
        <v>122906</v>
      </c>
      <c r="C534" s="2">
        <v>65229810</v>
      </c>
      <c r="D534" s="2">
        <v>141321114</v>
      </c>
      <c r="E534" t="s">
        <v>448</v>
      </c>
      <c r="F534" s="2">
        <v>9920547</v>
      </c>
      <c r="G534" t="s">
        <v>48</v>
      </c>
      <c r="H534" t="s">
        <v>9</v>
      </c>
      <c r="I534" t="s">
        <v>49</v>
      </c>
      <c r="J534" s="2">
        <v>4028856</v>
      </c>
      <c r="K534" t="s">
        <v>67</v>
      </c>
      <c r="L534" s="2">
        <v>1</v>
      </c>
      <c r="M534" s="2">
        <v>0</v>
      </c>
      <c r="N534" s="2">
        <v>0</v>
      </c>
      <c r="O534" s="2">
        <v>0</v>
      </c>
      <c r="P534" s="2">
        <v>163</v>
      </c>
      <c r="Q534" t="s">
        <v>68</v>
      </c>
      <c r="R534" s="2">
        <v>28778</v>
      </c>
      <c r="S534" t="s">
        <v>1367</v>
      </c>
      <c r="T534" t="s">
        <v>53</v>
      </c>
      <c r="U534" t="s">
        <v>54</v>
      </c>
      <c r="V534" t="s">
        <v>54</v>
      </c>
      <c r="X534" s="2">
        <v>18390944</v>
      </c>
      <c r="Y534" t="s">
        <v>1590</v>
      </c>
      <c r="Z534" t="s">
        <v>1591</v>
      </c>
      <c r="AA534" t="s">
        <v>1590</v>
      </c>
      <c r="AC534" t="s">
        <v>79</v>
      </c>
      <c r="AD534" t="s">
        <v>80</v>
      </c>
      <c r="AF534" s="3">
        <v>45658</v>
      </c>
      <c r="AG534" s="2">
        <v>0</v>
      </c>
      <c r="AH534" t="s">
        <v>60</v>
      </c>
      <c r="AI534" t="s">
        <v>54</v>
      </c>
      <c r="AJ534" s="3">
        <v>45791.823275463</v>
      </c>
    </row>
    <row r="535" spans="1:36">
      <c r="A535" s="2">
        <v>301</v>
      </c>
      <c r="B535" s="2">
        <v>2865</v>
      </c>
      <c r="C535" s="2">
        <v>65334290</v>
      </c>
      <c r="D535" s="2">
        <v>141525552</v>
      </c>
      <c r="E535" t="s">
        <v>893</v>
      </c>
      <c r="F535" s="2">
        <v>9920547</v>
      </c>
      <c r="G535" t="s">
        <v>48</v>
      </c>
      <c r="H535" t="s">
        <v>9</v>
      </c>
      <c r="I535" t="s">
        <v>49</v>
      </c>
      <c r="J535" s="2">
        <v>3606048</v>
      </c>
      <c r="K535" t="s">
        <v>50</v>
      </c>
      <c r="L535" s="2">
        <v>1</v>
      </c>
      <c r="M535" s="2">
        <v>0</v>
      </c>
      <c r="N535" s="2">
        <v>0.01</v>
      </c>
      <c r="O535" s="2">
        <v>-0.01</v>
      </c>
      <c r="P535" s="2">
        <v>19</v>
      </c>
      <c r="Q535" t="s">
        <v>51</v>
      </c>
      <c r="R535" s="2">
        <v>12934</v>
      </c>
      <c r="S535" t="s">
        <v>894</v>
      </c>
      <c r="T535" t="s">
        <v>53</v>
      </c>
      <c r="U535" t="s">
        <v>54</v>
      </c>
      <c r="V535" t="s">
        <v>54</v>
      </c>
      <c r="X535" s="2">
        <v>32186394</v>
      </c>
      <c r="Y535" t="s">
        <v>1592</v>
      </c>
      <c r="Z535" t="s">
        <v>1593</v>
      </c>
      <c r="AA535" t="s">
        <v>1594</v>
      </c>
      <c r="AC535" t="s">
        <v>108</v>
      </c>
      <c r="AD535" t="s">
        <v>109</v>
      </c>
      <c r="AE535" s="3">
        <v>46357</v>
      </c>
      <c r="AF535" s="3">
        <v>45310</v>
      </c>
      <c r="AG535" s="2">
        <v>0</v>
      </c>
      <c r="AH535" t="s">
        <v>60</v>
      </c>
      <c r="AI535" t="s">
        <v>54</v>
      </c>
      <c r="AJ535" s="3">
        <v>45793.737662037</v>
      </c>
    </row>
    <row r="536" spans="1:36">
      <c r="A536" s="2">
        <v>301</v>
      </c>
      <c r="B536" s="2">
        <v>2881</v>
      </c>
      <c r="C536" s="2">
        <v>65167933</v>
      </c>
      <c r="D536" s="2">
        <v>141200778</v>
      </c>
      <c r="E536" t="s">
        <v>102</v>
      </c>
      <c r="F536" s="2">
        <v>9920547</v>
      </c>
      <c r="G536" t="s">
        <v>48</v>
      </c>
      <c r="H536" t="s">
        <v>9</v>
      </c>
      <c r="I536" t="s">
        <v>49</v>
      </c>
      <c r="J536" s="2">
        <v>4028856</v>
      </c>
      <c r="K536" t="s">
        <v>67</v>
      </c>
      <c r="L536" s="2">
        <v>1</v>
      </c>
      <c r="M536" s="2">
        <v>0</v>
      </c>
      <c r="N536" s="2">
        <v>0</v>
      </c>
      <c r="O536" s="2">
        <v>0</v>
      </c>
      <c r="P536" s="2">
        <v>1</v>
      </c>
      <c r="Q536" t="s">
        <v>62</v>
      </c>
      <c r="R536" s="2">
        <v>14064</v>
      </c>
      <c r="S536" t="s">
        <v>1595</v>
      </c>
      <c r="T536" t="s">
        <v>53</v>
      </c>
      <c r="U536" t="s">
        <v>54</v>
      </c>
      <c r="V536" t="s">
        <v>54</v>
      </c>
      <c r="X536" s="2">
        <v>4793982</v>
      </c>
      <c r="Y536" t="s">
        <v>1596</v>
      </c>
      <c r="Z536" t="s">
        <v>1597</v>
      </c>
      <c r="AA536" t="s">
        <v>1596</v>
      </c>
      <c r="AC536" t="s">
        <v>108</v>
      </c>
      <c r="AD536" t="s">
        <v>109</v>
      </c>
      <c r="AF536" s="3">
        <v>45658</v>
      </c>
      <c r="AG536" s="2">
        <v>0</v>
      </c>
      <c r="AH536" t="s">
        <v>60</v>
      </c>
      <c r="AI536" t="s">
        <v>54</v>
      </c>
      <c r="AJ536" s="3">
        <v>45790.8117824074</v>
      </c>
    </row>
    <row r="537" spans="1:36">
      <c r="A537" s="2">
        <v>301</v>
      </c>
      <c r="B537" s="2">
        <v>2875</v>
      </c>
      <c r="C537" s="2">
        <v>65286678</v>
      </c>
      <c r="D537" s="2">
        <v>141433249</v>
      </c>
      <c r="E537" t="s">
        <v>553</v>
      </c>
      <c r="F537" s="2">
        <v>9920547</v>
      </c>
      <c r="G537" t="s">
        <v>48</v>
      </c>
      <c r="H537" t="s">
        <v>9</v>
      </c>
      <c r="I537" t="s">
        <v>49</v>
      </c>
      <c r="J537" s="2">
        <v>4028856</v>
      </c>
      <c r="K537" t="s">
        <v>67</v>
      </c>
      <c r="L537" s="2">
        <v>1</v>
      </c>
      <c r="M537" s="2">
        <v>0</v>
      </c>
      <c r="N537" s="2">
        <v>0</v>
      </c>
      <c r="O537" s="2">
        <v>0</v>
      </c>
      <c r="P537" s="2">
        <v>163</v>
      </c>
      <c r="Q537" t="s">
        <v>68</v>
      </c>
      <c r="R537" s="2">
        <v>14106</v>
      </c>
      <c r="S537" t="s">
        <v>554</v>
      </c>
      <c r="T537" t="s">
        <v>53</v>
      </c>
      <c r="U537" t="s">
        <v>54</v>
      </c>
      <c r="V537" t="s">
        <v>54</v>
      </c>
      <c r="X537" s="2">
        <v>4014205</v>
      </c>
      <c r="Y537" t="s">
        <v>1598</v>
      </c>
      <c r="Z537" t="s">
        <v>1599</v>
      </c>
      <c r="AA537" t="s">
        <v>1598</v>
      </c>
      <c r="AC537" t="s">
        <v>58</v>
      </c>
      <c r="AD537" t="s">
        <v>59</v>
      </c>
      <c r="AF537" s="3">
        <v>45658</v>
      </c>
      <c r="AG537" s="2">
        <v>0</v>
      </c>
      <c r="AH537" t="s">
        <v>60</v>
      </c>
      <c r="AI537" t="s">
        <v>54</v>
      </c>
      <c r="AJ537" s="3">
        <v>45792.830625</v>
      </c>
    </row>
    <row r="538" spans="1:36">
      <c r="A538" s="2">
        <v>301</v>
      </c>
      <c r="B538" s="2">
        <v>2905</v>
      </c>
      <c r="C538" s="2">
        <v>65283630</v>
      </c>
      <c r="D538" s="2">
        <v>141427679</v>
      </c>
      <c r="E538" t="s">
        <v>1600</v>
      </c>
      <c r="F538" s="2">
        <v>9920547</v>
      </c>
      <c r="G538" t="s">
        <v>48</v>
      </c>
      <c r="H538" t="s">
        <v>9</v>
      </c>
      <c r="I538" t="s">
        <v>49</v>
      </c>
      <c r="J538" s="2">
        <v>4028856</v>
      </c>
      <c r="K538" t="s">
        <v>67</v>
      </c>
      <c r="L538" s="2">
        <v>1</v>
      </c>
      <c r="M538" s="2">
        <v>0</v>
      </c>
      <c r="N538" s="2">
        <v>0</v>
      </c>
      <c r="O538" s="2">
        <v>0</v>
      </c>
      <c r="P538" s="2">
        <v>163</v>
      </c>
      <c r="Q538" t="s">
        <v>68</v>
      </c>
      <c r="R538" s="2">
        <v>16264</v>
      </c>
      <c r="S538" t="s">
        <v>1601</v>
      </c>
      <c r="T538" t="s">
        <v>53</v>
      </c>
      <c r="U538" t="s">
        <v>54</v>
      </c>
      <c r="V538" t="s">
        <v>54</v>
      </c>
      <c r="X538" s="2">
        <v>4782564</v>
      </c>
      <c r="Y538" t="s">
        <v>1602</v>
      </c>
      <c r="Z538" t="s">
        <v>1418</v>
      </c>
      <c r="AA538" t="s">
        <v>1602</v>
      </c>
      <c r="AC538" t="s">
        <v>72</v>
      </c>
      <c r="AD538" t="s">
        <v>73</v>
      </c>
      <c r="AF538" s="3">
        <v>45658</v>
      </c>
      <c r="AG538" s="2">
        <v>0</v>
      </c>
      <c r="AH538" t="s">
        <v>60</v>
      </c>
      <c r="AI538" t="s">
        <v>54</v>
      </c>
      <c r="AJ538" s="3">
        <v>45792.8052430556</v>
      </c>
    </row>
    <row r="539" spans="1:36">
      <c r="A539" s="2">
        <v>301</v>
      </c>
      <c r="B539" s="2">
        <v>119263</v>
      </c>
      <c r="C539" s="2">
        <v>65389832</v>
      </c>
      <c r="D539" s="2">
        <v>141637153</v>
      </c>
      <c r="E539" t="s">
        <v>339</v>
      </c>
      <c r="F539" s="2">
        <v>9920547</v>
      </c>
      <c r="G539" t="s">
        <v>48</v>
      </c>
      <c r="H539" t="s">
        <v>9</v>
      </c>
      <c r="I539" t="s">
        <v>49</v>
      </c>
      <c r="J539" s="2">
        <v>3606048</v>
      </c>
      <c r="K539" t="s">
        <v>50</v>
      </c>
      <c r="L539" s="2">
        <v>1</v>
      </c>
      <c r="M539" s="2">
        <v>0</v>
      </c>
      <c r="N539" s="2">
        <v>0.01</v>
      </c>
      <c r="O539" s="2">
        <v>-0.01</v>
      </c>
      <c r="P539" s="2">
        <v>163</v>
      </c>
      <c r="Q539" t="s">
        <v>68</v>
      </c>
      <c r="R539" s="2">
        <v>16259</v>
      </c>
      <c r="S539" t="s">
        <v>340</v>
      </c>
      <c r="T539" t="s">
        <v>53</v>
      </c>
      <c r="U539" t="s">
        <v>54</v>
      </c>
      <c r="V539" t="s">
        <v>54</v>
      </c>
      <c r="X539" s="2">
        <v>12255218</v>
      </c>
      <c r="Y539" t="s">
        <v>1603</v>
      </c>
      <c r="Z539" t="s">
        <v>1604</v>
      </c>
      <c r="AA539" t="s">
        <v>1603</v>
      </c>
      <c r="AC539" t="s">
        <v>141</v>
      </c>
      <c r="AD539" t="s">
        <v>142</v>
      </c>
      <c r="AE539" s="3">
        <v>46357</v>
      </c>
      <c r="AF539" s="3">
        <v>45310</v>
      </c>
      <c r="AG539" s="2">
        <v>0</v>
      </c>
      <c r="AH539" t="s">
        <v>60</v>
      </c>
      <c r="AI539" t="s">
        <v>54</v>
      </c>
      <c r="AJ539" s="3">
        <v>45794.7118865741</v>
      </c>
    </row>
    <row r="540" spans="1:36">
      <c r="A540" s="2">
        <v>301</v>
      </c>
      <c r="B540" s="2">
        <v>114286</v>
      </c>
      <c r="C540" s="2">
        <v>66070603</v>
      </c>
      <c r="D540" s="2">
        <v>142976402</v>
      </c>
      <c r="E540" t="s">
        <v>756</v>
      </c>
      <c r="F540" s="2">
        <v>9920547</v>
      </c>
      <c r="G540" t="s">
        <v>48</v>
      </c>
      <c r="H540" t="s">
        <v>9</v>
      </c>
      <c r="I540" t="s">
        <v>49</v>
      </c>
      <c r="J540" s="2">
        <v>4028856</v>
      </c>
      <c r="K540" t="s">
        <v>67</v>
      </c>
      <c r="L540" s="2">
        <v>1</v>
      </c>
      <c r="M540" s="2">
        <v>0</v>
      </c>
      <c r="N540" s="2">
        <v>0</v>
      </c>
      <c r="O540" s="2">
        <v>0</v>
      </c>
      <c r="P540" s="2">
        <v>163</v>
      </c>
      <c r="Q540" t="s">
        <v>68</v>
      </c>
      <c r="R540" s="2">
        <v>16266</v>
      </c>
      <c r="S540" t="s">
        <v>238</v>
      </c>
      <c r="T540" t="s">
        <v>53</v>
      </c>
      <c r="U540" t="s">
        <v>54</v>
      </c>
      <c r="V540" t="s">
        <v>54</v>
      </c>
      <c r="X540" s="2">
        <v>24577850</v>
      </c>
      <c r="Y540" t="s">
        <v>1605</v>
      </c>
      <c r="Z540" t="s">
        <v>1606</v>
      </c>
      <c r="AA540" t="s">
        <v>1605</v>
      </c>
      <c r="AC540" t="s">
        <v>141</v>
      </c>
      <c r="AD540" t="s">
        <v>142</v>
      </c>
      <c r="AF540" s="3">
        <v>45658</v>
      </c>
      <c r="AG540" s="2">
        <v>0</v>
      </c>
      <c r="AH540" t="s">
        <v>60</v>
      </c>
      <c r="AI540" t="s">
        <v>54</v>
      </c>
      <c r="AJ540" s="3">
        <v>45806.8554166667</v>
      </c>
    </row>
    <row r="541" spans="1:36">
      <c r="A541" s="2">
        <v>301</v>
      </c>
      <c r="B541" s="2">
        <v>2876</v>
      </c>
      <c r="C541" s="2">
        <v>65966326</v>
      </c>
      <c r="D541" s="2">
        <v>142762972</v>
      </c>
      <c r="E541" t="s">
        <v>214</v>
      </c>
      <c r="F541" s="2">
        <v>9920547</v>
      </c>
      <c r="G541" t="s">
        <v>48</v>
      </c>
      <c r="H541" t="s">
        <v>9</v>
      </c>
      <c r="I541" t="s">
        <v>49</v>
      </c>
      <c r="J541" s="2">
        <v>4028856</v>
      </c>
      <c r="K541" t="s">
        <v>67</v>
      </c>
      <c r="L541" s="2">
        <v>1</v>
      </c>
      <c r="M541" s="2">
        <v>0</v>
      </c>
      <c r="N541" s="2">
        <v>0</v>
      </c>
      <c r="O541" s="2">
        <v>0</v>
      </c>
      <c r="P541" s="2">
        <v>163</v>
      </c>
      <c r="Q541" t="s">
        <v>68</v>
      </c>
      <c r="R541" s="2">
        <v>5406</v>
      </c>
      <c r="S541" t="s">
        <v>215</v>
      </c>
      <c r="T541" t="s">
        <v>53</v>
      </c>
      <c r="U541" t="s">
        <v>54</v>
      </c>
      <c r="V541" t="s">
        <v>54</v>
      </c>
      <c r="X541" s="2">
        <v>681123</v>
      </c>
      <c r="Y541" t="s">
        <v>1607</v>
      </c>
      <c r="Z541" t="s">
        <v>1608</v>
      </c>
      <c r="AA541" t="s">
        <v>1609</v>
      </c>
      <c r="AC541" t="s">
        <v>219</v>
      </c>
      <c r="AD541" t="s">
        <v>220</v>
      </c>
      <c r="AF541" s="3">
        <v>45658</v>
      </c>
      <c r="AG541" s="2">
        <v>0</v>
      </c>
      <c r="AH541" t="s">
        <v>60</v>
      </c>
      <c r="AI541" t="s">
        <v>54</v>
      </c>
      <c r="AJ541" s="3">
        <v>45804.8522337963</v>
      </c>
    </row>
    <row r="542" spans="1:36">
      <c r="A542" s="2">
        <v>140</v>
      </c>
      <c r="B542" s="2">
        <v>110896</v>
      </c>
      <c r="C542" s="2">
        <v>66023990</v>
      </c>
      <c r="D542" s="2">
        <v>142875358</v>
      </c>
      <c r="E542" t="s">
        <v>643</v>
      </c>
      <c r="F542" s="2">
        <v>9920547</v>
      </c>
      <c r="G542" t="s">
        <v>48</v>
      </c>
      <c r="H542" t="s">
        <v>9</v>
      </c>
      <c r="I542" t="s">
        <v>49</v>
      </c>
      <c r="J542" s="2">
        <v>4224927</v>
      </c>
      <c r="K542" t="s">
        <v>644</v>
      </c>
      <c r="L542" s="2">
        <v>1</v>
      </c>
      <c r="M542" s="2">
        <v>0</v>
      </c>
      <c r="N542" s="2">
        <v>0</v>
      </c>
      <c r="O542" s="2">
        <v>0</v>
      </c>
      <c r="P542" s="2">
        <v>226</v>
      </c>
      <c r="Q542" t="s">
        <v>645</v>
      </c>
      <c r="R542" s="2">
        <v>6191</v>
      </c>
      <c r="S542" t="s">
        <v>718</v>
      </c>
      <c r="T542" t="s">
        <v>53</v>
      </c>
      <c r="U542" t="s">
        <v>54</v>
      </c>
      <c r="V542" t="s">
        <v>54</v>
      </c>
      <c r="X542" s="2">
        <v>13482404</v>
      </c>
      <c r="Y542" t="s">
        <v>1610</v>
      </c>
      <c r="Z542" t="s">
        <v>1611</v>
      </c>
      <c r="AA542" t="s">
        <v>1610</v>
      </c>
      <c r="AC542" t="s">
        <v>274</v>
      </c>
      <c r="AD542" t="s">
        <v>275</v>
      </c>
      <c r="AE542" s="3">
        <v>46901</v>
      </c>
      <c r="AF542" s="3">
        <v>45805</v>
      </c>
      <c r="AG542" s="2">
        <v>0</v>
      </c>
      <c r="AH542" t="s">
        <v>60</v>
      </c>
      <c r="AI542" t="s">
        <v>54</v>
      </c>
      <c r="AJ542" s="3">
        <v>45805.8715856482</v>
      </c>
    </row>
    <row r="543" spans="1:36">
      <c r="A543" s="2">
        <v>301</v>
      </c>
      <c r="B543" s="2">
        <v>2717</v>
      </c>
      <c r="C543" s="2">
        <v>66041448</v>
      </c>
      <c r="D543" s="2">
        <v>142909879</v>
      </c>
      <c r="E543" t="s">
        <v>673</v>
      </c>
      <c r="F543" s="2">
        <v>9920547</v>
      </c>
      <c r="G543" t="s">
        <v>48</v>
      </c>
      <c r="H543" t="s">
        <v>9</v>
      </c>
      <c r="I543" t="s">
        <v>49</v>
      </c>
      <c r="J543" s="2">
        <v>4028856</v>
      </c>
      <c r="K543" t="s">
        <v>67</v>
      </c>
      <c r="L543" s="2">
        <v>1</v>
      </c>
      <c r="M543" s="2">
        <v>0</v>
      </c>
      <c r="N543" s="2">
        <v>0</v>
      </c>
      <c r="O543" s="2">
        <v>0</v>
      </c>
      <c r="P543" s="2">
        <v>163</v>
      </c>
      <c r="Q543" t="s">
        <v>68</v>
      </c>
      <c r="R543" s="2">
        <v>27737</v>
      </c>
      <c r="S543" t="s">
        <v>1445</v>
      </c>
      <c r="T543" t="s">
        <v>53</v>
      </c>
      <c r="U543" t="s">
        <v>54</v>
      </c>
      <c r="V543" t="s">
        <v>54</v>
      </c>
      <c r="X543" s="2">
        <v>32073228</v>
      </c>
      <c r="Y543" t="s">
        <v>1612</v>
      </c>
      <c r="Z543" t="s">
        <v>1575</v>
      </c>
      <c r="AA543" t="s">
        <v>1613</v>
      </c>
      <c r="AC543" t="s">
        <v>141</v>
      </c>
      <c r="AD543" t="s">
        <v>142</v>
      </c>
      <c r="AF543" s="3">
        <v>45658</v>
      </c>
      <c r="AG543" s="2">
        <v>0</v>
      </c>
      <c r="AH543" t="s">
        <v>60</v>
      </c>
      <c r="AI543" t="s">
        <v>54</v>
      </c>
      <c r="AJ543" s="3">
        <v>45806.4444097222</v>
      </c>
    </row>
    <row r="544" spans="1:36">
      <c r="A544" s="2">
        <v>301</v>
      </c>
      <c r="B544" s="2">
        <v>2873</v>
      </c>
      <c r="C544" s="2">
        <v>65980366</v>
      </c>
      <c r="D544" s="2">
        <v>142789584</v>
      </c>
      <c r="E544" t="s">
        <v>151</v>
      </c>
      <c r="F544" s="2">
        <v>9920547</v>
      </c>
      <c r="G544" t="s">
        <v>48</v>
      </c>
      <c r="H544" t="s">
        <v>9</v>
      </c>
      <c r="I544" t="s">
        <v>49</v>
      </c>
      <c r="J544" s="2">
        <v>3606048</v>
      </c>
      <c r="K544" t="s">
        <v>50</v>
      </c>
      <c r="L544" s="2">
        <v>1</v>
      </c>
      <c r="M544" s="2">
        <v>0</v>
      </c>
      <c r="N544" s="2">
        <v>0.01</v>
      </c>
      <c r="O544" s="2">
        <v>-0.01</v>
      </c>
      <c r="P544" s="2">
        <v>163</v>
      </c>
      <c r="Q544" t="s">
        <v>68</v>
      </c>
      <c r="R544" s="2">
        <v>15224</v>
      </c>
      <c r="S544" t="s">
        <v>152</v>
      </c>
      <c r="T544" t="s">
        <v>53</v>
      </c>
      <c r="U544" t="s">
        <v>54</v>
      </c>
      <c r="V544" t="s">
        <v>54</v>
      </c>
      <c r="X544" s="2">
        <v>8548423</v>
      </c>
      <c r="Y544" t="s">
        <v>1614</v>
      </c>
      <c r="Z544" t="s">
        <v>1615</v>
      </c>
      <c r="AA544" t="s">
        <v>1614</v>
      </c>
      <c r="AC544" t="s">
        <v>58</v>
      </c>
      <c r="AD544" t="s">
        <v>59</v>
      </c>
      <c r="AE544" s="3">
        <v>46357</v>
      </c>
      <c r="AF544" s="3">
        <v>45310</v>
      </c>
      <c r="AG544" s="2">
        <v>0</v>
      </c>
      <c r="AH544" t="s">
        <v>60</v>
      </c>
      <c r="AI544" t="s">
        <v>54</v>
      </c>
      <c r="AJ544" s="3">
        <v>45805.3960648148</v>
      </c>
    </row>
    <row r="545" spans="1:36">
      <c r="A545" s="2">
        <v>301</v>
      </c>
      <c r="B545" s="2">
        <v>118074</v>
      </c>
      <c r="C545" s="2">
        <v>66158187</v>
      </c>
      <c r="D545" s="2">
        <v>143140002</v>
      </c>
      <c r="E545" t="s">
        <v>485</v>
      </c>
      <c r="F545" s="2">
        <v>9920547</v>
      </c>
      <c r="G545" t="s">
        <v>48</v>
      </c>
      <c r="H545" t="s">
        <v>9</v>
      </c>
      <c r="I545" t="s">
        <v>49</v>
      </c>
      <c r="J545" s="2">
        <v>4096557</v>
      </c>
      <c r="K545" t="s">
        <v>486</v>
      </c>
      <c r="L545" s="2">
        <v>1</v>
      </c>
      <c r="M545" s="2">
        <v>0</v>
      </c>
      <c r="N545" s="2">
        <v>0.01</v>
      </c>
      <c r="O545" s="2">
        <v>-0.01</v>
      </c>
      <c r="P545" s="2">
        <v>1</v>
      </c>
      <c r="Q545" t="s">
        <v>62</v>
      </c>
      <c r="R545" s="2">
        <v>4304</v>
      </c>
      <c r="S545" t="s">
        <v>487</v>
      </c>
      <c r="T545" t="s">
        <v>53</v>
      </c>
      <c r="U545" t="s">
        <v>54</v>
      </c>
      <c r="V545" t="s">
        <v>54</v>
      </c>
      <c r="X545" s="2">
        <v>3517316</v>
      </c>
      <c r="Y545" t="s">
        <v>1616</v>
      </c>
      <c r="Z545" t="s">
        <v>1617</v>
      </c>
      <c r="AA545" t="s">
        <v>1616</v>
      </c>
      <c r="AC545" t="s">
        <v>141</v>
      </c>
      <c r="AD545" t="s">
        <v>142</v>
      </c>
      <c r="AF545" s="3">
        <v>45709</v>
      </c>
      <c r="AG545" s="2">
        <v>0</v>
      </c>
      <c r="AH545" t="s">
        <v>60</v>
      </c>
      <c r="AI545" t="s">
        <v>54</v>
      </c>
      <c r="AJ545" s="3">
        <v>45808.6205787037</v>
      </c>
    </row>
    <row r="546" spans="1:36">
      <c r="A546" s="2">
        <v>301</v>
      </c>
      <c r="B546" s="2">
        <v>2595</v>
      </c>
      <c r="C546" s="2">
        <v>66099282</v>
      </c>
      <c r="D546" s="2">
        <v>143023022</v>
      </c>
      <c r="E546" t="s">
        <v>276</v>
      </c>
      <c r="F546" s="2">
        <v>9920547</v>
      </c>
      <c r="G546" t="s">
        <v>48</v>
      </c>
      <c r="H546" t="s">
        <v>9</v>
      </c>
      <c r="I546" t="s">
        <v>49</v>
      </c>
      <c r="J546" s="2">
        <v>3951696</v>
      </c>
      <c r="K546" t="s">
        <v>290</v>
      </c>
      <c r="L546" s="2">
        <v>1</v>
      </c>
      <c r="M546" s="2">
        <v>0</v>
      </c>
      <c r="N546" s="2">
        <v>0.01</v>
      </c>
      <c r="O546" s="2">
        <v>-0.01</v>
      </c>
      <c r="P546" s="2">
        <v>163</v>
      </c>
      <c r="Q546" t="s">
        <v>68</v>
      </c>
      <c r="R546" s="2">
        <v>9563</v>
      </c>
      <c r="S546" t="s">
        <v>277</v>
      </c>
      <c r="T546" t="s">
        <v>53</v>
      </c>
      <c r="U546" t="s">
        <v>54</v>
      </c>
      <c r="V546" t="s">
        <v>54</v>
      </c>
      <c r="X546" s="2">
        <v>32214611</v>
      </c>
      <c r="Y546" t="s">
        <v>1618</v>
      </c>
      <c r="Z546" t="s">
        <v>1619</v>
      </c>
      <c r="AA546" t="s">
        <v>1620</v>
      </c>
      <c r="AC546" t="s">
        <v>118</v>
      </c>
      <c r="AD546" t="s">
        <v>119</v>
      </c>
      <c r="AE546" s="3">
        <v>46721</v>
      </c>
      <c r="AF546" s="3">
        <v>45566</v>
      </c>
      <c r="AG546" s="2">
        <v>0</v>
      </c>
      <c r="AH546" t="s">
        <v>60</v>
      </c>
      <c r="AI546" t="s">
        <v>54</v>
      </c>
      <c r="AJ546" s="3">
        <v>45807.4978125</v>
      </c>
    </row>
    <row r="547" spans="1:36">
      <c r="A547" s="2">
        <v>301</v>
      </c>
      <c r="B547" s="2">
        <v>107728</v>
      </c>
      <c r="C547" s="2">
        <v>66038033</v>
      </c>
      <c r="D547" s="2">
        <v>142902172</v>
      </c>
      <c r="E547" t="s">
        <v>631</v>
      </c>
      <c r="F547" s="2">
        <v>9920547</v>
      </c>
      <c r="G547" t="s">
        <v>48</v>
      </c>
      <c r="H547" t="s">
        <v>9</v>
      </c>
      <c r="I547" t="s">
        <v>49</v>
      </c>
      <c r="J547" s="2">
        <v>4028856</v>
      </c>
      <c r="K547" t="s">
        <v>67</v>
      </c>
      <c r="L547" s="2">
        <v>1</v>
      </c>
      <c r="M547" s="2">
        <v>0</v>
      </c>
      <c r="N547" s="2">
        <v>0</v>
      </c>
      <c r="O547" s="2">
        <v>0</v>
      </c>
      <c r="P547" s="2">
        <v>19</v>
      </c>
      <c r="Q547" t="s">
        <v>51</v>
      </c>
      <c r="R547" s="2">
        <v>6731</v>
      </c>
      <c r="S547" t="s">
        <v>1621</v>
      </c>
      <c r="T547" t="s">
        <v>53</v>
      </c>
      <c r="U547" t="s">
        <v>54</v>
      </c>
      <c r="V547" t="s">
        <v>54</v>
      </c>
      <c r="X547" s="2">
        <v>5011393</v>
      </c>
      <c r="Y547" t="s">
        <v>1622</v>
      </c>
      <c r="Z547" t="s">
        <v>1623</v>
      </c>
      <c r="AA547" t="s">
        <v>1622</v>
      </c>
      <c r="AC547" t="s">
        <v>58</v>
      </c>
      <c r="AD547" t="s">
        <v>59</v>
      </c>
      <c r="AF547" s="3">
        <v>45658</v>
      </c>
      <c r="AG547" s="2">
        <v>0</v>
      </c>
      <c r="AH547" t="s">
        <v>60</v>
      </c>
      <c r="AI547" t="s">
        <v>54</v>
      </c>
      <c r="AJ547" s="3">
        <v>45806.4097569444</v>
      </c>
    </row>
    <row r="548" spans="1:36">
      <c r="A548" s="2">
        <v>301</v>
      </c>
      <c r="B548" s="2">
        <v>2526</v>
      </c>
      <c r="C548" s="2">
        <v>64875643</v>
      </c>
      <c r="D548" s="2">
        <v>140622114</v>
      </c>
      <c r="E548" t="s">
        <v>74</v>
      </c>
      <c r="F548" s="2">
        <v>9920547</v>
      </c>
      <c r="G548" t="s">
        <v>48</v>
      </c>
      <c r="H548" t="s">
        <v>9</v>
      </c>
      <c r="I548" t="s">
        <v>49</v>
      </c>
      <c r="J548" s="2">
        <v>4028856</v>
      </c>
      <c r="K548" t="s">
        <v>67</v>
      </c>
      <c r="L548" s="2">
        <v>1</v>
      </c>
      <c r="M548" s="2">
        <v>0</v>
      </c>
      <c r="N548" s="2">
        <v>0</v>
      </c>
      <c r="O548" s="2">
        <v>0</v>
      </c>
      <c r="P548" s="2">
        <v>163</v>
      </c>
      <c r="Q548" t="s">
        <v>68</v>
      </c>
      <c r="R548" s="2">
        <v>4325</v>
      </c>
      <c r="S548" t="s">
        <v>680</v>
      </c>
      <c r="T548" t="s">
        <v>53</v>
      </c>
      <c r="U548" t="s">
        <v>54</v>
      </c>
      <c r="V548" t="s">
        <v>54</v>
      </c>
      <c r="X548" s="2">
        <v>21889372</v>
      </c>
      <c r="Y548" t="s">
        <v>681</v>
      </c>
      <c r="Z548" t="s">
        <v>682</v>
      </c>
      <c r="AA548" t="s">
        <v>681</v>
      </c>
      <c r="AC548" t="s">
        <v>79</v>
      </c>
      <c r="AD548" t="s">
        <v>80</v>
      </c>
      <c r="AF548" s="3">
        <v>45658</v>
      </c>
      <c r="AG548" s="2">
        <v>0</v>
      </c>
      <c r="AH548" t="s">
        <v>60</v>
      </c>
      <c r="AI548" t="s">
        <v>54</v>
      </c>
      <c r="AJ548" s="3">
        <v>45785.8791319444</v>
      </c>
    </row>
    <row r="549" spans="1:36">
      <c r="A549" s="2">
        <v>301</v>
      </c>
      <c r="B549" s="2">
        <v>102935</v>
      </c>
      <c r="C549" s="2">
        <v>65167373</v>
      </c>
      <c r="D549" s="2">
        <v>141200118</v>
      </c>
      <c r="E549" t="s">
        <v>349</v>
      </c>
      <c r="F549" s="2">
        <v>9920547</v>
      </c>
      <c r="G549" t="s">
        <v>48</v>
      </c>
      <c r="H549" t="s">
        <v>9</v>
      </c>
      <c r="I549" t="s">
        <v>49</v>
      </c>
      <c r="J549" s="2">
        <v>3606048</v>
      </c>
      <c r="K549" t="s">
        <v>50</v>
      </c>
      <c r="L549" s="2">
        <v>1</v>
      </c>
      <c r="M549" s="2">
        <v>0</v>
      </c>
      <c r="N549" s="2">
        <v>0.01</v>
      </c>
      <c r="O549" s="2">
        <v>-0.01</v>
      </c>
      <c r="P549" s="2">
        <v>171</v>
      </c>
      <c r="Q549" t="s">
        <v>184</v>
      </c>
      <c r="R549" s="2">
        <v>28480</v>
      </c>
      <c r="S549" t="s">
        <v>350</v>
      </c>
      <c r="T549" t="s">
        <v>53</v>
      </c>
      <c r="U549" t="s">
        <v>54</v>
      </c>
      <c r="V549" t="s">
        <v>54</v>
      </c>
      <c r="X549" s="2">
        <v>20958971</v>
      </c>
      <c r="Y549" t="s">
        <v>1624</v>
      </c>
      <c r="Z549" t="s">
        <v>1625</v>
      </c>
      <c r="AA549" t="s">
        <v>1626</v>
      </c>
      <c r="AC549" t="s">
        <v>118</v>
      </c>
      <c r="AD549" t="s">
        <v>119</v>
      </c>
      <c r="AE549" s="3">
        <v>46357</v>
      </c>
      <c r="AF549" s="3">
        <v>45310</v>
      </c>
      <c r="AG549" s="2">
        <v>0</v>
      </c>
      <c r="AH549" t="s">
        <v>60</v>
      </c>
      <c r="AI549" t="s">
        <v>54</v>
      </c>
      <c r="AJ549" s="3">
        <v>45790.8089351852</v>
      </c>
    </row>
    <row r="550" spans="1:36">
      <c r="A550" s="2">
        <v>301</v>
      </c>
      <c r="B550" s="2">
        <v>2755</v>
      </c>
      <c r="C550" s="2">
        <v>64997155</v>
      </c>
      <c r="D550" s="2">
        <v>140865836</v>
      </c>
      <c r="E550" t="s">
        <v>136</v>
      </c>
      <c r="F550" s="2">
        <v>9920547</v>
      </c>
      <c r="G550" t="s">
        <v>48</v>
      </c>
      <c r="H550" t="s">
        <v>9</v>
      </c>
      <c r="I550" t="s">
        <v>49</v>
      </c>
      <c r="J550" s="2">
        <v>4028856</v>
      </c>
      <c r="K550" t="s">
        <v>67</v>
      </c>
      <c r="L550" s="2">
        <v>1</v>
      </c>
      <c r="M550" s="2">
        <v>0</v>
      </c>
      <c r="N550" s="2">
        <v>0</v>
      </c>
      <c r="O550" s="2">
        <v>0</v>
      </c>
      <c r="P550" s="2">
        <v>163</v>
      </c>
      <c r="Q550" t="s">
        <v>68</v>
      </c>
      <c r="R550" s="2">
        <v>4311</v>
      </c>
      <c r="S550" t="s">
        <v>332</v>
      </c>
      <c r="T550" t="s">
        <v>53</v>
      </c>
      <c r="U550" t="s">
        <v>54</v>
      </c>
      <c r="V550" t="s">
        <v>54</v>
      </c>
      <c r="X550" s="2">
        <v>3569569</v>
      </c>
      <c r="Y550" t="s">
        <v>1627</v>
      </c>
      <c r="Z550" t="s">
        <v>1628</v>
      </c>
      <c r="AA550" t="s">
        <v>1627</v>
      </c>
      <c r="AC550" t="s">
        <v>141</v>
      </c>
      <c r="AD550" t="s">
        <v>142</v>
      </c>
      <c r="AF550" s="3">
        <v>45658</v>
      </c>
      <c r="AG550" s="2">
        <v>0</v>
      </c>
      <c r="AH550" t="s">
        <v>60</v>
      </c>
      <c r="AI550" t="s">
        <v>54</v>
      </c>
      <c r="AJ550" s="3">
        <v>45787.8861805556</v>
      </c>
    </row>
    <row r="551" spans="1:36">
      <c r="A551" s="2">
        <v>301</v>
      </c>
      <c r="B551" s="2">
        <v>116482</v>
      </c>
      <c r="C551" s="2">
        <v>64980120</v>
      </c>
      <c r="D551" s="2">
        <v>140834694</v>
      </c>
      <c r="E551" t="s">
        <v>431</v>
      </c>
      <c r="F551" s="2">
        <v>9920547</v>
      </c>
      <c r="G551" t="s">
        <v>48</v>
      </c>
      <c r="H551" t="s">
        <v>9</v>
      </c>
      <c r="I551" t="s">
        <v>49</v>
      </c>
      <c r="J551" s="2">
        <v>3606048</v>
      </c>
      <c r="K551" t="s">
        <v>50</v>
      </c>
      <c r="L551" s="2">
        <v>1</v>
      </c>
      <c r="M551" s="2">
        <v>0</v>
      </c>
      <c r="N551" s="2">
        <v>0.01</v>
      </c>
      <c r="O551" s="2">
        <v>-0.01</v>
      </c>
      <c r="P551" s="2">
        <v>163</v>
      </c>
      <c r="Q551" t="s">
        <v>68</v>
      </c>
      <c r="R551" s="2">
        <v>7107</v>
      </c>
      <c r="S551" t="s">
        <v>614</v>
      </c>
      <c r="T551" t="s">
        <v>53</v>
      </c>
      <c r="U551" t="s">
        <v>54</v>
      </c>
      <c r="V551" t="s">
        <v>54</v>
      </c>
      <c r="X551" s="2">
        <v>13811367</v>
      </c>
      <c r="Y551" t="s">
        <v>1629</v>
      </c>
      <c r="Z551" t="s">
        <v>441</v>
      </c>
      <c r="AA551" t="s">
        <v>1629</v>
      </c>
      <c r="AC551" t="s">
        <v>118</v>
      </c>
      <c r="AD551" t="s">
        <v>119</v>
      </c>
      <c r="AE551" s="3">
        <v>46357</v>
      </c>
      <c r="AF551" s="3">
        <v>45310</v>
      </c>
      <c r="AG551" s="2">
        <v>0</v>
      </c>
      <c r="AH551" t="s">
        <v>60</v>
      </c>
      <c r="AI551" t="s">
        <v>54</v>
      </c>
      <c r="AJ551" s="3">
        <v>45787.7518865741</v>
      </c>
    </row>
    <row r="552" spans="1:36">
      <c r="A552" s="2">
        <v>301</v>
      </c>
      <c r="B552" s="2">
        <v>117184</v>
      </c>
      <c r="C552" s="2">
        <v>65568638</v>
      </c>
      <c r="D552" s="2">
        <v>141987372</v>
      </c>
      <c r="E552" t="s">
        <v>98</v>
      </c>
      <c r="F552" s="2">
        <v>9920547</v>
      </c>
      <c r="G552" t="s">
        <v>48</v>
      </c>
      <c r="H552" t="s">
        <v>9</v>
      </c>
      <c r="I552" t="s">
        <v>49</v>
      </c>
      <c r="J552" s="2">
        <v>4028856</v>
      </c>
      <c r="K552" t="s">
        <v>67</v>
      </c>
      <c r="L552" s="2">
        <v>1</v>
      </c>
      <c r="M552" s="2">
        <v>0</v>
      </c>
      <c r="N552" s="2">
        <v>0</v>
      </c>
      <c r="O552" s="2">
        <v>0</v>
      </c>
      <c r="P552" s="2">
        <v>171</v>
      </c>
      <c r="Q552" t="s">
        <v>184</v>
      </c>
      <c r="R552" s="2">
        <v>27710</v>
      </c>
      <c r="S552" t="s">
        <v>444</v>
      </c>
      <c r="T552" t="s">
        <v>53</v>
      </c>
      <c r="U552" t="s">
        <v>54</v>
      </c>
      <c r="V552" t="s">
        <v>54</v>
      </c>
      <c r="X552" s="2">
        <v>9571003</v>
      </c>
      <c r="Y552" t="s">
        <v>1630</v>
      </c>
      <c r="Z552" t="s">
        <v>308</v>
      </c>
      <c r="AA552" t="s">
        <v>1630</v>
      </c>
      <c r="AC552" t="s">
        <v>79</v>
      </c>
      <c r="AD552" t="s">
        <v>80</v>
      </c>
      <c r="AF552" s="3">
        <v>45658</v>
      </c>
      <c r="AG552" s="2">
        <v>0</v>
      </c>
      <c r="AH552" t="s">
        <v>60</v>
      </c>
      <c r="AI552" t="s">
        <v>54</v>
      </c>
      <c r="AJ552" s="3">
        <v>45797.7996875</v>
      </c>
    </row>
    <row r="553" spans="1:36">
      <c r="A553" s="2">
        <v>301</v>
      </c>
      <c r="B553" s="2">
        <v>106066</v>
      </c>
      <c r="C553" s="2">
        <v>65465713</v>
      </c>
      <c r="D553" s="2">
        <v>141784873</v>
      </c>
      <c r="E553" t="s">
        <v>221</v>
      </c>
      <c r="F553" s="2">
        <v>9920547</v>
      </c>
      <c r="G553" t="s">
        <v>48</v>
      </c>
      <c r="H553" t="s">
        <v>9</v>
      </c>
      <c r="I553" t="s">
        <v>49</v>
      </c>
      <c r="J553" s="2">
        <v>4028856</v>
      </c>
      <c r="K553" t="s">
        <v>67</v>
      </c>
      <c r="L553" s="2">
        <v>1</v>
      </c>
      <c r="M553" s="2">
        <v>0</v>
      </c>
      <c r="N553" s="2">
        <v>0</v>
      </c>
      <c r="O553" s="2">
        <v>0</v>
      </c>
      <c r="P553" s="2">
        <v>163</v>
      </c>
      <c r="Q553" t="s">
        <v>68</v>
      </c>
      <c r="R553" s="2">
        <v>995676</v>
      </c>
      <c r="S553" t="s">
        <v>686</v>
      </c>
      <c r="T553" t="s">
        <v>53</v>
      </c>
      <c r="U553" t="s">
        <v>54</v>
      </c>
      <c r="V553" t="s">
        <v>54</v>
      </c>
      <c r="X553" s="2">
        <v>32190112</v>
      </c>
      <c r="Y553" t="s">
        <v>1631</v>
      </c>
      <c r="Z553" t="s">
        <v>232</v>
      </c>
      <c r="AA553" t="s">
        <v>1632</v>
      </c>
      <c r="AC553" t="s">
        <v>118</v>
      </c>
      <c r="AD553" t="s">
        <v>119</v>
      </c>
      <c r="AF553" s="3">
        <v>45658</v>
      </c>
      <c r="AG553" s="2">
        <v>0</v>
      </c>
      <c r="AH553" t="s">
        <v>60</v>
      </c>
      <c r="AI553" t="s">
        <v>54</v>
      </c>
      <c r="AJ553" s="3">
        <v>45795.8822569444</v>
      </c>
    </row>
    <row r="554" spans="1:36">
      <c r="A554" s="2">
        <v>301</v>
      </c>
      <c r="B554" s="2">
        <v>105910</v>
      </c>
      <c r="C554" s="2">
        <v>65495258</v>
      </c>
      <c r="D554" s="2">
        <v>141846172</v>
      </c>
      <c r="E554" t="s">
        <v>160</v>
      </c>
      <c r="F554" s="2">
        <v>9920547</v>
      </c>
      <c r="G554" t="s">
        <v>48</v>
      </c>
      <c r="H554" t="s">
        <v>9</v>
      </c>
      <c r="I554" t="s">
        <v>49</v>
      </c>
      <c r="J554" s="2">
        <v>4028856</v>
      </c>
      <c r="K554" t="s">
        <v>67</v>
      </c>
      <c r="L554" s="2">
        <v>2</v>
      </c>
      <c r="M554" s="2">
        <v>0</v>
      </c>
      <c r="N554" s="2">
        <v>0</v>
      </c>
      <c r="O554" s="2">
        <v>0</v>
      </c>
      <c r="P554" s="2">
        <v>171</v>
      </c>
      <c r="Q554" t="s">
        <v>184</v>
      </c>
      <c r="R554" s="2">
        <v>13199</v>
      </c>
      <c r="S554" t="s">
        <v>162</v>
      </c>
      <c r="T554" t="s">
        <v>53</v>
      </c>
      <c r="U554" t="s">
        <v>54</v>
      </c>
      <c r="V554" t="s">
        <v>54</v>
      </c>
      <c r="X554" s="2">
        <v>498516</v>
      </c>
      <c r="Y554" t="s">
        <v>864</v>
      </c>
      <c r="Z554" t="s">
        <v>865</v>
      </c>
      <c r="AA554" t="s">
        <v>866</v>
      </c>
      <c r="AC554" t="s">
        <v>118</v>
      </c>
      <c r="AD554" t="s">
        <v>119</v>
      </c>
      <c r="AF554" s="3">
        <v>45658</v>
      </c>
      <c r="AG554" s="2">
        <v>0</v>
      </c>
      <c r="AH554" t="s">
        <v>60</v>
      </c>
      <c r="AI554" t="s">
        <v>54</v>
      </c>
      <c r="AJ554" s="3">
        <v>45796.6276967593</v>
      </c>
    </row>
    <row r="555" spans="1:36">
      <c r="A555" s="2">
        <v>301</v>
      </c>
      <c r="B555" s="2">
        <v>2819</v>
      </c>
      <c r="C555" s="2">
        <v>65507160</v>
      </c>
      <c r="D555" s="2">
        <v>141868745</v>
      </c>
      <c r="E555" t="s">
        <v>506</v>
      </c>
      <c r="F555" s="2">
        <v>9920547</v>
      </c>
      <c r="G555" t="s">
        <v>48</v>
      </c>
      <c r="H555" t="s">
        <v>9</v>
      </c>
      <c r="I555" t="s">
        <v>49</v>
      </c>
      <c r="J555" s="2">
        <v>4028856</v>
      </c>
      <c r="K555" t="s">
        <v>67</v>
      </c>
      <c r="L555" s="2">
        <v>1</v>
      </c>
      <c r="M555" s="2">
        <v>0</v>
      </c>
      <c r="N555" s="2">
        <v>0</v>
      </c>
      <c r="O555" s="2">
        <v>0</v>
      </c>
      <c r="P555" s="2">
        <v>162</v>
      </c>
      <c r="Q555" t="s">
        <v>137</v>
      </c>
      <c r="R555" s="2">
        <v>9140</v>
      </c>
      <c r="S555" t="s">
        <v>811</v>
      </c>
      <c r="T555" t="s">
        <v>53</v>
      </c>
      <c r="U555" t="s">
        <v>54</v>
      </c>
      <c r="V555" t="s">
        <v>54</v>
      </c>
      <c r="X555" s="2">
        <v>3561098</v>
      </c>
      <c r="Y555" t="s">
        <v>1633</v>
      </c>
      <c r="Z555" t="s">
        <v>1634</v>
      </c>
      <c r="AA555" t="s">
        <v>1633</v>
      </c>
      <c r="AC555" t="s">
        <v>87</v>
      </c>
      <c r="AD555" t="s">
        <v>88</v>
      </c>
      <c r="AF555" s="3">
        <v>45658</v>
      </c>
      <c r="AG555" s="2">
        <v>0</v>
      </c>
      <c r="AH555" t="s">
        <v>60</v>
      </c>
      <c r="AI555" t="s">
        <v>54</v>
      </c>
      <c r="AJ555" s="3">
        <v>45796.7596180556</v>
      </c>
    </row>
    <row r="556" spans="1:36">
      <c r="A556" s="2">
        <v>301</v>
      </c>
      <c r="B556" s="2">
        <v>2826</v>
      </c>
      <c r="C556" s="2">
        <v>65291321</v>
      </c>
      <c r="D556" s="2">
        <v>141441084</v>
      </c>
      <c r="E556" t="s">
        <v>806</v>
      </c>
      <c r="F556" s="2">
        <v>9920547</v>
      </c>
      <c r="G556" t="s">
        <v>48</v>
      </c>
      <c r="H556" t="s">
        <v>9</v>
      </c>
      <c r="I556" t="s">
        <v>49</v>
      </c>
      <c r="J556" s="2">
        <v>4028856</v>
      </c>
      <c r="K556" t="s">
        <v>67</v>
      </c>
      <c r="L556" s="2">
        <v>1</v>
      </c>
      <c r="M556" s="2">
        <v>0</v>
      </c>
      <c r="N556" s="2">
        <v>0</v>
      </c>
      <c r="O556" s="2">
        <v>0</v>
      </c>
      <c r="P556" s="2">
        <v>163</v>
      </c>
      <c r="Q556" t="s">
        <v>68</v>
      </c>
      <c r="R556" s="2">
        <v>27811</v>
      </c>
      <c r="S556" t="s">
        <v>807</v>
      </c>
      <c r="T556" t="s">
        <v>53</v>
      </c>
      <c r="U556" t="s">
        <v>54</v>
      </c>
      <c r="V556" t="s">
        <v>54</v>
      </c>
      <c r="X556" s="2">
        <v>615297</v>
      </c>
      <c r="Y556" t="s">
        <v>1635</v>
      </c>
      <c r="Z556" t="s">
        <v>1636</v>
      </c>
      <c r="AA556" t="s">
        <v>1637</v>
      </c>
      <c r="AC556" t="s">
        <v>87</v>
      </c>
      <c r="AD556" t="s">
        <v>88</v>
      </c>
      <c r="AF556" s="3">
        <v>45658</v>
      </c>
      <c r="AG556" s="2">
        <v>0</v>
      </c>
      <c r="AH556" t="s">
        <v>60</v>
      </c>
      <c r="AI556" t="s">
        <v>54</v>
      </c>
      <c r="AJ556" s="3">
        <v>45792.8623726852</v>
      </c>
    </row>
    <row r="557" spans="1:36">
      <c r="A557" s="2">
        <v>301</v>
      </c>
      <c r="B557" s="2">
        <v>115971</v>
      </c>
      <c r="C557" s="2">
        <v>65444702</v>
      </c>
      <c r="D557" s="2">
        <v>141749574</v>
      </c>
      <c r="E557" t="s">
        <v>993</v>
      </c>
      <c r="F557" s="2">
        <v>9920547</v>
      </c>
      <c r="G557" t="s">
        <v>48</v>
      </c>
      <c r="H557" t="s">
        <v>9</v>
      </c>
      <c r="I557" t="s">
        <v>49</v>
      </c>
      <c r="J557" s="2">
        <v>4028856</v>
      </c>
      <c r="K557" t="s">
        <v>67</v>
      </c>
      <c r="L557" s="2">
        <v>1</v>
      </c>
      <c r="M557" s="2">
        <v>0</v>
      </c>
      <c r="N557" s="2">
        <v>0</v>
      </c>
      <c r="O557" s="2">
        <v>0</v>
      </c>
      <c r="P557" s="2">
        <v>163</v>
      </c>
      <c r="Q557" t="s">
        <v>68</v>
      </c>
      <c r="R557" s="2">
        <v>29500</v>
      </c>
      <c r="S557" t="s">
        <v>994</v>
      </c>
      <c r="T557" t="s">
        <v>53</v>
      </c>
      <c r="U557" t="s">
        <v>54</v>
      </c>
      <c r="V557" t="s">
        <v>54</v>
      </c>
      <c r="X557" s="2">
        <v>11468688</v>
      </c>
      <c r="Y557" t="s">
        <v>1638</v>
      </c>
      <c r="Z557" t="s">
        <v>1639</v>
      </c>
      <c r="AA557" t="s">
        <v>1638</v>
      </c>
      <c r="AC557" t="s">
        <v>141</v>
      </c>
      <c r="AD557" t="s">
        <v>142</v>
      </c>
      <c r="AF557" s="3">
        <v>45658</v>
      </c>
      <c r="AG557" s="2">
        <v>0</v>
      </c>
      <c r="AH557" t="s">
        <v>60</v>
      </c>
      <c r="AI557" t="s">
        <v>54</v>
      </c>
      <c r="AJ557" s="3">
        <v>45795.7054513889</v>
      </c>
    </row>
    <row r="558" spans="1:36">
      <c r="A558" s="2">
        <v>301</v>
      </c>
      <c r="B558" s="2">
        <v>2714</v>
      </c>
      <c r="C558" s="2">
        <v>65513971</v>
      </c>
      <c r="D558" s="2">
        <v>141880529</v>
      </c>
      <c r="E558" t="s">
        <v>516</v>
      </c>
      <c r="F558" s="2">
        <v>9920547</v>
      </c>
      <c r="G558" t="s">
        <v>48</v>
      </c>
      <c r="H558" t="s">
        <v>9</v>
      </c>
      <c r="I558" t="s">
        <v>49</v>
      </c>
      <c r="J558" s="2">
        <v>4028856</v>
      </c>
      <c r="K558" t="s">
        <v>67</v>
      </c>
      <c r="L558" s="2">
        <v>1</v>
      </c>
      <c r="M558" s="2">
        <v>0</v>
      </c>
      <c r="N558" s="2">
        <v>0</v>
      </c>
      <c r="O558" s="2">
        <v>0</v>
      </c>
      <c r="P558" s="2">
        <v>93</v>
      </c>
      <c r="Q558" t="s">
        <v>428</v>
      </c>
      <c r="R558" s="2">
        <v>9749</v>
      </c>
      <c r="S558" t="s">
        <v>517</v>
      </c>
      <c r="T558" t="s">
        <v>53</v>
      </c>
      <c r="U558" t="s">
        <v>54</v>
      </c>
      <c r="V558" t="s">
        <v>54</v>
      </c>
      <c r="X558" s="2">
        <v>366292</v>
      </c>
      <c r="Y558" t="s">
        <v>1640</v>
      </c>
      <c r="Z558" t="s">
        <v>1641</v>
      </c>
      <c r="AA558" t="s">
        <v>1642</v>
      </c>
      <c r="AC558" t="s">
        <v>87</v>
      </c>
      <c r="AD558" t="s">
        <v>88</v>
      </c>
      <c r="AF558" s="3">
        <v>45658</v>
      </c>
      <c r="AG558" s="2">
        <v>0</v>
      </c>
      <c r="AH558" t="s">
        <v>60</v>
      </c>
      <c r="AI558" t="s">
        <v>54</v>
      </c>
      <c r="AJ558" s="3">
        <v>45796.8194212963</v>
      </c>
    </row>
    <row r="559" spans="1:36">
      <c r="A559" s="2">
        <v>301</v>
      </c>
      <c r="B559" s="2">
        <v>2852</v>
      </c>
      <c r="C559" s="2">
        <v>64933971</v>
      </c>
      <c r="D559" s="2">
        <v>140736449</v>
      </c>
      <c r="E559" t="s">
        <v>47</v>
      </c>
      <c r="F559" s="2">
        <v>9920547</v>
      </c>
      <c r="G559" t="s">
        <v>48</v>
      </c>
      <c r="H559" t="s">
        <v>9</v>
      </c>
      <c r="I559" t="s">
        <v>49</v>
      </c>
      <c r="J559" s="2">
        <v>3606048</v>
      </c>
      <c r="K559" t="s">
        <v>50</v>
      </c>
      <c r="L559" s="2">
        <v>1</v>
      </c>
      <c r="M559" s="2">
        <v>0</v>
      </c>
      <c r="N559" s="2">
        <v>0.01</v>
      </c>
      <c r="O559" s="2">
        <v>-0.01</v>
      </c>
      <c r="P559" s="2">
        <v>19</v>
      </c>
      <c r="Q559" t="s">
        <v>51</v>
      </c>
      <c r="R559" s="2">
        <v>9320</v>
      </c>
      <c r="S559" t="s">
        <v>787</v>
      </c>
      <c r="T559" t="s">
        <v>53</v>
      </c>
      <c r="U559" t="s">
        <v>54</v>
      </c>
      <c r="V559" t="s">
        <v>54</v>
      </c>
      <c r="X559" s="2">
        <v>3282494</v>
      </c>
      <c r="Y559" t="s">
        <v>1643</v>
      </c>
      <c r="Z559" t="s">
        <v>1644</v>
      </c>
      <c r="AA559" t="s">
        <v>1643</v>
      </c>
      <c r="AC559" t="s">
        <v>58</v>
      </c>
      <c r="AD559" t="s">
        <v>59</v>
      </c>
      <c r="AE559" s="3">
        <v>46357</v>
      </c>
      <c r="AF559" s="3">
        <v>45310</v>
      </c>
      <c r="AG559" s="2">
        <v>0</v>
      </c>
      <c r="AH559" t="s">
        <v>60</v>
      </c>
      <c r="AI559" t="s">
        <v>54</v>
      </c>
      <c r="AJ559" s="3">
        <v>45786.8849421296</v>
      </c>
    </row>
    <row r="560" spans="1:36">
      <c r="A560" s="2">
        <v>301</v>
      </c>
      <c r="B560" s="2">
        <v>2715</v>
      </c>
      <c r="C560" s="2">
        <v>65912029</v>
      </c>
      <c r="D560" s="2">
        <v>142655667</v>
      </c>
      <c r="E560" t="s">
        <v>1117</v>
      </c>
      <c r="F560" s="2">
        <v>9920547</v>
      </c>
      <c r="G560" t="s">
        <v>48</v>
      </c>
      <c r="H560" t="s">
        <v>9</v>
      </c>
      <c r="I560" t="s">
        <v>49</v>
      </c>
      <c r="J560" s="2">
        <v>4028856</v>
      </c>
      <c r="K560" t="s">
        <v>67</v>
      </c>
      <c r="L560" s="2">
        <v>1</v>
      </c>
      <c r="M560" s="2">
        <v>0</v>
      </c>
      <c r="N560" s="2">
        <v>0</v>
      </c>
      <c r="O560" s="2">
        <v>0</v>
      </c>
      <c r="P560" s="2">
        <v>171</v>
      </c>
      <c r="Q560" t="s">
        <v>184</v>
      </c>
      <c r="R560" s="2">
        <v>5501</v>
      </c>
      <c r="S560" t="s">
        <v>1645</v>
      </c>
      <c r="T560" t="s">
        <v>53</v>
      </c>
      <c r="U560" t="s">
        <v>54</v>
      </c>
      <c r="V560" t="s">
        <v>54</v>
      </c>
      <c r="X560" s="2">
        <v>400022</v>
      </c>
      <c r="Y560" t="s">
        <v>1646</v>
      </c>
      <c r="Z560" t="s">
        <v>1647</v>
      </c>
      <c r="AA560" t="s">
        <v>1648</v>
      </c>
      <c r="AC560" t="s">
        <v>219</v>
      </c>
      <c r="AD560" t="s">
        <v>220</v>
      </c>
      <c r="AF560" s="3">
        <v>45658</v>
      </c>
      <c r="AG560" s="2">
        <v>0</v>
      </c>
      <c r="AH560" t="s">
        <v>60</v>
      </c>
      <c r="AI560" t="s">
        <v>54</v>
      </c>
      <c r="AJ560" s="3">
        <v>45803.8281134259</v>
      </c>
    </row>
    <row r="561" spans="1:36">
      <c r="A561" s="2">
        <v>301</v>
      </c>
      <c r="B561" s="2">
        <v>118758</v>
      </c>
      <c r="C561" s="2">
        <v>65640141</v>
      </c>
      <c r="D561" s="2">
        <v>142121739</v>
      </c>
      <c r="E561" t="s">
        <v>464</v>
      </c>
      <c r="F561" s="2">
        <v>9920547</v>
      </c>
      <c r="G561" t="s">
        <v>48</v>
      </c>
      <c r="H561" t="s">
        <v>9</v>
      </c>
      <c r="I561" t="s">
        <v>49</v>
      </c>
      <c r="J561" s="2">
        <v>3606048</v>
      </c>
      <c r="K561" t="s">
        <v>50</v>
      </c>
      <c r="L561" s="2">
        <v>-1</v>
      </c>
      <c r="M561" s="2">
        <v>0</v>
      </c>
      <c r="N561" s="2">
        <v>-0.01</v>
      </c>
      <c r="O561" s="2">
        <v>0.01</v>
      </c>
      <c r="P561" s="2">
        <v>163</v>
      </c>
      <c r="Q561" t="s">
        <v>68</v>
      </c>
      <c r="R561" s="2">
        <v>28399</v>
      </c>
      <c r="S561" t="s">
        <v>465</v>
      </c>
      <c r="T561" t="s">
        <v>53</v>
      </c>
      <c r="U561" t="s">
        <v>54</v>
      </c>
      <c r="V561" t="s">
        <v>54</v>
      </c>
      <c r="X561" s="2">
        <v>18241654</v>
      </c>
      <c r="Y561" t="s">
        <v>466</v>
      </c>
      <c r="Z561" t="s">
        <v>467</v>
      </c>
      <c r="AA561" t="s">
        <v>466</v>
      </c>
      <c r="AC561" t="s">
        <v>87</v>
      </c>
      <c r="AD561" t="s">
        <v>88</v>
      </c>
      <c r="AE561" s="3">
        <v>46357</v>
      </c>
      <c r="AF561" s="3">
        <v>45310</v>
      </c>
      <c r="AG561" s="2">
        <v>0</v>
      </c>
      <c r="AH561" t="s">
        <v>60</v>
      </c>
      <c r="AI561" t="s">
        <v>54</v>
      </c>
      <c r="AJ561" s="3">
        <v>45798.9076388889</v>
      </c>
    </row>
    <row r="562" spans="1:36">
      <c r="A562" s="2">
        <v>301</v>
      </c>
      <c r="B562" s="2">
        <v>2834</v>
      </c>
      <c r="C562" s="2">
        <v>65572669</v>
      </c>
      <c r="D562" s="2">
        <v>141994631</v>
      </c>
      <c r="E562" t="s">
        <v>324</v>
      </c>
      <c r="F562" s="2">
        <v>9920547</v>
      </c>
      <c r="G562" t="s">
        <v>48</v>
      </c>
      <c r="H562" t="s">
        <v>9</v>
      </c>
      <c r="I562" t="s">
        <v>49</v>
      </c>
      <c r="J562" s="2">
        <v>4028856</v>
      </c>
      <c r="K562" t="s">
        <v>67</v>
      </c>
      <c r="L562" s="2">
        <v>1</v>
      </c>
      <c r="M562" s="2">
        <v>0</v>
      </c>
      <c r="N562" s="2">
        <v>0</v>
      </c>
      <c r="O562" s="2">
        <v>0</v>
      </c>
      <c r="P562" s="2">
        <v>162</v>
      </c>
      <c r="Q562" t="s">
        <v>137</v>
      </c>
      <c r="R562" s="2">
        <v>13720</v>
      </c>
      <c r="S562" t="s">
        <v>1649</v>
      </c>
      <c r="T562" t="s">
        <v>53</v>
      </c>
      <c r="U562" t="s">
        <v>54</v>
      </c>
      <c r="V562" t="s">
        <v>54</v>
      </c>
      <c r="X562" s="2">
        <v>3132187</v>
      </c>
      <c r="Y562" t="s">
        <v>1650</v>
      </c>
      <c r="Z562" t="s">
        <v>1651</v>
      </c>
      <c r="AA562" t="s">
        <v>309</v>
      </c>
      <c r="AC562" t="s">
        <v>118</v>
      </c>
      <c r="AD562" t="s">
        <v>119</v>
      </c>
      <c r="AF562" s="3">
        <v>45658</v>
      </c>
      <c r="AG562" s="2">
        <v>0</v>
      </c>
      <c r="AH562" t="s">
        <v>60</v>
      </c>
      <c r="AI562" t="s">
        <v>54</v>
      </c>
      <c r="AJ562" s="3">
        <v>45797.8340046296</v>
      </c>
    </row>
    <row r="563" spans="1:36">
      <c r="A563" s="2">
        <v>301</v>
      </c>
      <c r="B563" s="2">
        <v>297863</v>
      </c>
      <c r="C563" s="2">
        <v>65848137</v>
      </c>
      <c r="D563" s="2">
        <v>142533329</v>
      </c>
      <c r="E563" t="s">
        <v>132</v>
      </c>
      <c r="F563" s="2">
        <v>9920547</v>
      </c>
      <c r="G563" t="s">
        <v>48</v>
      </c>
      <c r="H563" t="s">
        <v>9</v>
      </c>
      <c r="I563" t="s">
        <v>49</v>
      </c>
      <c r="J563" s="2">
        <v>3606048</v>
      </c>
      <c r="K563" t="s">
        <v>50</v>
      </c>
      <c r="L563" s="2">
        <v>1</v>
      </c>
      <c r="M563" s="2">
        <v>0</v>
      </c>
      <c r="N563" s="2">
        <v>0.01</v>
      </c>
      <c r="O563" s="2">
        <v>-0.01</v>
      </c>
      <c r="P563" s="2">
        <v>163</v>
      </c>
      <c r="Q563" t="s">
        <v>68</v>
      </c>
      <c r="R563" s="2">
        <v>27810</v>
      </c>
      <c r="S563" t="s">
        <v>1048</v>
      </c>
      <c r="T563" t="s">
        <v>53</v>
      </c>
      <c r="U563" t="s">
        <v>54</v>
      </c>
      <c r="V563" t="s">
        <v>54</v>
      </c>
      <c r="X563" s="2">
        <v>25568593</v>
      </c>
      <c r="Y563" t="s">
        <v>1652</v>
      </c>
      <c r="Z563" t="s">
        <v>1653</v>
      </c>
      <c r="AA563" t="s">
        <v>1652</v>
      </c>
      <c r="AC563" t="s">
        <v>87</v>
      </c>
      <c r="AD563" t="s">
        <v>88</v>
      </c>
      <c r="AE563" s="3">
        <v>46357</v>
      </c>
      <c r="AF563" s="3">
        <v>45310</v>
      </c>
      <c r="AG563" s="2">
        <v>0</v>
      </c>
      <c r="AH563" t="s">
        <v>60</v>
      </c>
      <c r="AI563" t="s">
        <v>54</v>
      </c>
      <c r="AJ563" s="3">
        <v>45802.7493518519</v>
      </c>
    </row>
    <row r="564" spans="1:36">
      <c r="A564" s="2">
        <v>301</v>
      </c>
      <c r="B564" s="2">
        <v>111219</v>
      </c>
      <c r="C564" s="2">
        <v>65343307</v>
      </c>
      <c r="D564" s="2">
        <v>141542366</v>
      </c>
      <c r="E564" t="s">
        <v>147</v>
      </c>
      <c r="F564" s="2">
        <v>9920547</v>
      </c>
      <c r="G564" t="s">
        <v>48</v>
      </c>
      <c r="H564" t="s">
        <v>9</v>
      </c>
      <c r="I564" t="s">
        <v>49</v>
      </c>
      <c r="J564" s="2">
        <v>3606048</v>
      </c>
      <c r="K564" t="s">
        <v>50</v>
      </c>
      <c r="L564" s="2">
        <v>1</v>
      </c>
      <c r="M564" s="2">
        <v>0</v>
      </c>
      <c r="N564" s="2">
        <v>0.01</v>
      </c>
      <c r="O564" s="2">
        <v>-0.01</v>
      </c>
      <c r="P564" s="2">
        <v>163</v>
      </c>
      <c r="Q564" t="s">
        <v>68</v>
      </c>
      <c r="R564" s="2">
        <v>12528</v>
      </c>
      <c r="S564" t="s">
        <v>929</v>
      </c>
      <c r="T564" t="s">
        <v>53</v>
      </c>
      <c r="U564" t="s">
        <v>54</v>
      </c>
      <c r="V564" t="s">
        <v>54</v>
      </c>
      <c r="X564" s="2">
        <v>8745648</v>
      </c>
      <c r="Y564" t="s">
        <v>1654</v>
      </c>
      <c r="Z564" t="s">
        <v>1655</v>
      </c>
      <c r="AA564" t="s">
        <v>1654</v>
      </c>
      <c r="AC564" t="s">
        <v>87</v>
      </c>
      <c r="AD564" t="s">
        <v>88</v>
      </c>
      <c r="AE564" s="3">
        <v>46357</v>
      </c>
      <c r="AF564" s="3">
        <v>45310</v>
      </c>
      <c r="AG564" s="2">
        <v>0</v>
      </c>
      <c r="AH564" t="s">
        <v>60</v>
      </c>
      <c r="AI564" t="s">
        <v>54</v>
      </c>
      <c r="AJ564" s="3">
        <v>45793.8258564815</v>
      </c>
    </row>
    <row r="565" spans="1:36">
      <c r="A565" s="2">
        <v>301</v>
      </c>
      <c r="B565" s="2">
        <v>2595</v>
      </c>
      <c r="C565" s="2">
        <v>65993762</v>
      </c>
      <c r="D565" s="2">
        <v>142818364</v>
      </c>
      <c r="E565" t="s">
        <v>276</v>
      </c>
      <c r="F565" s="2">
        <v>9920547</v>
      </c>
      <c r="G565" t="s">
        <v>48</v>
      </c>
      <c r="H565" t="s">
        <v>9</v>
      </c>
      <c r="I565" t="s">
        <v>49</v>
      </c>
      <c r="J565" s="2">
        <v>3951696</v>
      </c>
      <c r="K565" t="s">
        <v>290</v>
      </c>
      <c r="L565" s="2">
        <v>1</v>
      </c>
      <c r="M565" s="2">
        <v>0</v>
      </c>
      <c r="N565" s="2">
        <v>0.01</v>
      </c>
      <c r="O565" s="2">
        <v>-0.01</v>
      </c>
      <c r="P565" s="2">
        <v>171</v>
      </c>
      <c r="Q565" t="s">
        <v>184</v>
      </c>
      <c r="R565" s="2">
        <v>7107</v>
      </c>
      <c r="S565" t="s">
        <v>614</v>
      </c>
      <c r="T565" t="s">
        <v>53</v>
      </c>
      <c r="U565" t="s">
        <v>54</v>
      </c>
      <c r="V565" t="s">
        <v>54</v>
      </c>
      <c r="X565" s="2">
        <v>611468</v>
      </c>
      <c r="Y565" t="s">
        <v>1656</v>
      </c>
      <c r="Z565" t="s">
        <v>1657</v>
      </c>
      <c r="AA565" t="s">
        <v>1658</v>
      </c>
      <c r="AC565" t="s">
        <v>118</v>
      </c>
      <c r="AD565" t="s">
        <v>119</v>
      </c>
      <c r="AE565" s="3">
        <v>46721</v>
      </c>
      <c r="AF565" s="3">
        <v>45566</v>
      </c>
      <c r="AG565" s="2">
        <v>0</v>
      </c>
      <c r="AH565" t="s">
        <v>60</v>
      </c>
      <c r="AI565" t="s">
        <v>54</v>
      </c>
      <c r="AJ565" s="3">
        <v>45805.5433564815</v>
      </c>
    </row>
    <row r="566" spans="1:36">
      <c r="A566" s="2">
        <v>301</v>
      </c>
      <c r="B566" s="2">
        <v>2853</v>
      </c>
      <c r="C566" s="2">
        <v>65053962</v>
      </c>
      <c r="D566" s="2">
        <v>140980520</v>
      </c>
      <c r="E566" t="s">
        <v>143</v>
      </c>
      <c r="F566" s="2">
        <v>9920547</v>
      </c>
      <c r="G566" t="s">
        <v>48</v>
      </c>
      <c r="H566" t="s">
        <v>9</v>
      </c>
      <c r="I566" t="s">
        <v>49</v>
      </c>
      <c r="J566" s="2">
        <v>3606048</v>
      </c>
      <c r="K566" t="s">
        <v>50</v>
      </c>
      <c r="L566" s="2">
        <v>1</v>
      </c>
      <c r="M566" s="2">
        <v>0</v>
      </c>
      <c r="N566" s="2">
        <v>0.01</v>
      </c>
      <c r="O566" s="2">
        <v>-0.01</v>
      </c>
      <c r="P566" s="2">
        <v>163</v>
      </c>
      <c r="Q566" t="s">
        <v>68</v>
      </c>
      <c r="R566" s="2">
        <v>7687</v>
      </c>
      <c r="S566" t="s">
        <v>144</v>
      </c>
      <c r="T566" t="s">
        <v>53</v>
      </c>
      <c r="U566" t="s">
        <v>54</v>
      </c>
      <c r="V566" t="s">
        <v>54</v>
      </c>
      <c r="X566" s="2">
        <v>4958782</v>
      </c>
      <c r="Y566" t="s">
        <v>1659</v>
      </c>
      <c r="Z566" t="s">
        <v>1660</v>
      </c>
      <c r="AA566" t="s">
        <v>1659</v>
      </c>
      <c r="AC566" t="s">
        <v>58</v>
      </c>
      <c r="AD566" t="s">
        <v>59</v>
      </c>
      <c r="AE566" s="3">
        <v>46357</v>
      </c>
      <c r="AF566" s="3">
        <v>45310</v>
      </c>
      <c r="AG566" s="2">
        <v>0</v>
      </c>
      <c r="AH566" t="s">
        <v>60</v>
      </c>
      <c r="AI566" t="s">
        <v>54</v>
      </c>
      <c r="AJ566" s="3">
        <v>45788.8526388889</v>
      </c>
    </row>
    <row r="567" spans="1:36">
      <c r="A567" s="2">
        <v>301</v>
      </c>
      <c r="B567" s="2">
        <v>101453</v>
      </c>
      <c r="C567" s="2">
        <v>65800294</v>
      </c>
      <c r="D567" s="2">
        <v>142439638</v>
      </c>
      <c r="E567" t="s">
        <v>455</v>
      </c>
      <c r="F567" s="2">
        <v>9920547</v>
      </c>
      <c r="G567" t="s">
        <v>48</v>
      </c>
      <c r="H567" t="s">
        <v>9</v>
      </c>
      <c r="I567" t="s">
        <v>49</v>
      </c>
      <c r="J567" s="2">
        <v>3606048</v>
      </c>
      <c r="K567" t="s">
        <v>50</v>
      </c>
      <c r="L567" s="2">
        <v>1</v>
      </c>
      <c r="M567" s="2">
        <v>0</v>
      </c>
      <c r="N567" s="2">
        <v>0.01</v>
      </c>
      <c r="O567" s="2">
        <v>-0.01</v>
      </c>
      <c r="P567" s="2">
        <v>19</v>
      </c>
      <c r="Q567" t="s">
        <v>51</v>
      </c>
      <c r="R567" s="2">
        <v>28719</v>
      </c>
      <c r="S567" t="s">
        <v>456</v>
      </c>
      <c r="T567" t="s">
        <v>53</v>
      </c>
      <c r="U567" t="s">
        <v>54</v>
      </c>
      <c r="V567" t="s">
        <v>54</v>
      </c>
      <c r="X567" s="2">
        <v>32199720</v>
      </c>
      <c r="Y567" t="s">
        <v>1661</v>
      </c>
      <c r="Z567" t="s">
        <v>1662</v>
      </c>
      <c r="AA567" t="s">
        <v>1663</v>
      </c>
      <c r="AC567" t="s">
        <v>141</v>
      </c>
      <c r="AD567" t="s">
        <v>142</v>
      </c>
      <c r="AE567" s="3">
        <v>46357</v>
      </c>
      <c r="AF567" s="3">
        <v>45310</v>
      </c>
      <c r="AG567" s="2">
        <v>0</v>
      </c>
      <c r="AH567" t="s">
        <v>60</v>
      </c>
      <c r="AI567" t="s">
        <v>54</v>
      </c>
      <c r="AJ567" s="3">
        <v>45801.8320023148</v>
      </c>
    </row>
    <row r="568" spans="1:36">
      <c r="A568" s="2">
        <v>301</v>
      </c>
      <c r="B568" s="2">
        <v>114622</v>
      </c>
      <c r="C568" s="2">
        <v>66080713</v>
      </c>
      <c r="D568" s="2">
        <v>142985538</v>
      </c>
      <c r="E568" t="s">
        <v>531</v>
      </c>
      <c r="F568" s="2">
        <v>9920547</v>
      </c>
      <c r="G568" t="s">
        <v>48</v>
      </c>
      <c r="H568" t="s">
        <v>9</v>
      </c>
      <c r="I568" t="s">
        <v>49</v>
      </c>
      <c r="J568" s="2">
        <v>4028856</v>
      </c>
      <c r="K568" t="s">
        <v>67</v>
      </c>
      <c r="L568" s="2">
        <v>1</v>
      </c>
      <c r="M568" s="2">
        <v>0</v>
      </c>
      <c r="N568" s="2">
        <v>0</v>
      </c>
      <c r="O568" s="2">
        <v>0</v>
      </c>
      <c r="P568" s="2">
        <v>163</v>
      </c>
      <c r="Q568" t="s">
        <v>68</v>
      </c>
      <c r="R568" s="2">
        <v>11143</v>
      </c>
      <c r="S568" t="s">
        <v>1664</v>
      </c>
      <c r="T568" t="s">
        <v>53</v>
      </c>
      <c r="U568" t="s">
        <v>54</v>
      </c>
      <c r="V568" t="s">
        <v>54</v>
      </c>
      <c r="X568" s="2">
        <v>17139481</v>
      </c>
      <c r="Y568" t="s">
        <v>1665</v>
      </c>
      <c r="Z568" t="s">
        <v>1666</v>
      </c>
      <c r="AA568" t="s">
        <v>1665</v>
      </c>
      <c r="AC568" t="s">
        <v>79</v>
      </c>
      <c r="AD568" t="s">
        <v>80</v>
      </c>
      <c r="AF568" s="3">
        <v>45658</v>
      </c>
      <c r="AG568" s="2">
        <v>0</v>
      </c>
      <c r="AH568" t="s">
        <v>60</v>
      </c>
      <c r="AI568" t="s">
        <v>54</v>
      </c>
      <c r="AJ568" s="3">
        <v>45806.9021296296</v>
      </c>
    </row>
    <row r="569" spans="1:36">
      <c r="A569" s="2">
        <v>301</v>
      </c>
      <c r="B569" s="2">
        <v>2888</v>
      </c>
      <c r="C569" s="2">
        <v>65556815</v>
      </c>
      <c r="D569" s="2">
        <v>141965514</v>
      </c>
      <c r="E569" t="s">
        <v>737</v>
      </c>
      <c r="F569" s="2">
        <v>9920547</v>
      </c>
      <c r="G569" t="s">
        <v>48</v>
      </c>
      <c r="H569" t="s">
        <v>9</v>
      </c>
      <c r="I569" t="s">
        <v>49</v>
      </c>
      <c r="J569" s="2">
        <v>4028856</v>
      </c>
      <c r="K569" t="s">
        <v>67</v>
      </c>
      <c r="L569" s="2">
        <v>1</v>
      </c>
      <c r="M569" s="2">
        <v>0</v>
      </c>
      <c r="N569" s="2">
        <v>0</v>
      </c>
      <c r="O569" s="2">
        <v>0</v>
      </c>
      <c r="P569" s="2">
        <v>163</v>
      </c>
      <c r="Q569" t="s">
        <v>68</v>
      </c>
      <c r="R569" s="2">
        <v>15385</v>
      </c>
      <c r="S569" t="s">
        <v>1071</v>
      </c>
      <c r="T569" t="s">
        <v>53</v>
      </c>
      <c r="U569" t="s">
        <v>54</v>
      </c>
      <c r="V569" t="s">
        <v>54</v>
      </c>
      <c r="X569" s="2">
        <v>560609</v>
      </c>
      <c r="Y569" t="s">
        <v>1667</v>
      </c>
      <c r="Z569" t="s">
        <v>1668</v>
      </c>
      <c r="AA569" t="s">
        <v>1669</v>
      </c>
      <c r="AC569" t="s">
        <v>391</v>
      </c>
      <c r="AD569" t="s">
        <v>392</v>
      </c>
      <c r="AF569" s="3">
        <v>45658</v>
      </c>
      <c r="AG569" s="2">
        <v>0</v>
      </c>
      <c r="AH569" t="s">
        <v>60</v>
      </c>
      <c r="AI569" t="s">
        <v>54</v>
      </c>
      <c r="AJ569" s="3">
        <v>45797.6730902778</v>
      </c>
    </row>
    <row r="570" spans="1:36">
      <c r="A570" s="2">
        <v>301</v>
      </c>
      <c r="B570" s="2">
        <v>2808</v>
      </c>
      <c r="C570" s="2">
        <v>65896306</v>
      </c>
      <c r="D570" s="2">
        <v>142626801</v>
      </c>
      <c r="E570" t="s">
        <v>310</v>
      </c>
      <c r="F570" s="2">
        <v>9920547</v>
      </c>
      <c r="G570" t="s">
        <v>48</v>
      </c>
      <c r="H570" t="s">
        <v>9</v>
      </c>
      <c r="I570" t="s">
        <v>49</v>
      </c>
      <c r="J570" s="2">
        <v>4028856</v>
      </c>
      <c r="K570" t="s">
        <v>67</v>
      </c>
      <c r="L570" s="2">
        <v>1</v>
      </c>
      <c r="M570" s="2">
        <v>0</v>
      </c>
      <c r="N570" s="2">
        <v>0</v>
      </c>
      <c r="O570" s="2">
        <v>0</v>
      </c>
      <c r="P570" s="2">
        <v>163</v>
      </c>
      <c r="Q570" t="s">
        <v>68</v>
      </c>
      <c r="R570" s="2">
        <v>12454</v>
      </c>
      <c r="S570" t="s">
        <v>1062</v>
      </c>
      <c r="T570" t="s">
        <v>53</v>
      </c>
      <c r="U570" t="s">
        <v>54</v>
      </c>
      <c r="V570" t="s">
        <v>54</v>
      </c>
      <c r="X570" s="2">
        <v>4564003</v>
      </c>
      <c r="Y570" t="s">
        <v>1670</v>
      </c>
      <c r="Z570" t="s">
        <v>1671</v>
      </c>
      <c r="AA570" t="s">
        <v>1670</v>
      </c>
      <c r="AC570" t="s">
        <v>87</v>
      </c>
      <c r="AD570" t="s">
        <v>88</v>
      </c>
      <c r="AF570" s="3">
        <v>45658</v>
      </c>
      <c r="AG570" s="2">
        <v>0</v>
      </c>
      <c r="AH570" t="s">
        <v>60</v>
      </c>
      <c r="AI570" t="s">
        <v>54</v>
      </c>
      <c r="AJ570" s="3">
        <v>45803.6706365741</v>
      </c>
    </row>
    <row r="571" spans="1:36">
      <c r="A571" s="2">
        <v>301</v>
      </c>
      <c r="B571" s="2">
        <v>2741</v>
      </c>
      <c r="C571" s="2">
        <v>65621841</v>
      </c>
      <c r="D571" s="2">
        <v>142089044</v>
      </c>
      <c r="E571" t="s">
        <v>155</v>
      </c>
      <c r="F571" s="2">
        <v>9920547</v>
      </c>
      <c r="G571" t="s">
        <v>48</v>
      </c>
      <c r="H571" t="s">
        <v>9</v>
      </c>
      <c r="I571" t="s">
        <v>49</v>
      </c>
      <c r="J571" s="2">
        <v>4028856</v>
      </c>
      <c r="K571" t="s">
        <v>67</v>
      </c>
      <c r="L571" s="2">
        <v>1</v>
      </c>
      <c r="M571" s="2">
        <v>0</v>
      </c>
      <c r="N571" s="2">
        <v>0</v>
      </c>
      <c r="O571" s="2">
        <v>0</v>
      </c>
      <c r="P571" s="2">
        <v>19</v>
      </c>
      <c r="Q571" t="s">
        <v>51</v>
      </c>
      <c r="R571" s="2">
        <v>6123</v>
      </c>
      <c r="S571" t="s">
        <v>200</v>
      </c>
      <c r="T571" t="s">
        <v>53</v>
      </c>
      <c r="U571" t="s">
        <v>54</v>
      </c>
      <c r="V571" t="s">
        <v>54</v>
      </c>
      <c r="X571" s="2">
        <v>3688759</v>
      </c>
      <c r="Y571" t="s">
        <v>1672</v>
      </c>
      <c r="Z571" t="s">
        <v>1673</v>
      </c>
      <c r="AA571" t="s">
        <v>1672</v>
      </c>
      <c r="AC571" t="s">
        <v>141</v>
      </c>
      <c r="AD571" t="s">
        <v>142</v>
      </c>
      <c r="AF571" s="3">
        <v>45658</v>
      </c>
      <c r="AG571" s="2">
        <v>0</v>
      </c>
      <c r="AH571" t="s">
        <v>60</v>
      </c>
      <c r="AI571" t="s">
        <v>54</v>
      </c>
      <c r="AJ571" s="3">
        <v>45798.7510069444</v>
      </c>
    </row>
    <row r="572" spans="1:36">
      <c r="A572" s="2">
        <v>301</v>
      </c>
      <c r="B572" s="2">
        <v>117923</v>
      </c>
      <c r="C572" s="2">
        <v>65689849</v>
      </c>
      <c r="D572" s="2">
        <v>142220123</v>
      </c>
      <c r="E572" t="s">
        <v>569</v>
      </c>
      <c r="F572" s="2">
        <v>9920547</v>
      </c>
      <c r="G572" t="s">
        <v>48</v>
      </c>
      <c r="H572" t="s">
        <v>9</v>
      </c>
      <c r="I572" t="s">
        <v>49</v>
      </c>
      <c r="J572" s="2">
        <v>4028856</v>
      </c>
      <c r="K572" t="s">
        <v>67</v>
      </c>
      <c r="L572" s="2">
        <v>1</v>
      </c>
      <c r="M572" s="2">
        <v>0</v>
      </c>
      <c r="N572" s="2">
        <v>0</v>
      </c>
      <c r="O572" s="2">
        <v>0</v>
      </c>
      <c r="P572" s="2">
        <v>163</v>
      </c>
      <c r="Q572" t="s">
        <v>68</v>
      </c>
      <c r="R572" s="2">
        <v>13644</v>
      </c>
      <c r="S572" t="s">
        <v>570</v>
      </c>
      <c r="T572" t="s">
        <v>53</v>
      </c>
      <c r="U572" t="s">
        <v>54</v>
      </c>
      <c r="V572" t="s">
        <v>54</v>
      </c>
      <c r="X572" s="2">
        <v>3889256</v>
      </c>
      <c r="Y572" t="s">
        <v>1674</v>
      </c>
      <c r="Z572" t="s">
        <v>1675</v>
      </c>
      <c r="AA572" t="s">
        <v>1674</v>
      </c>
      <c r="AC572" t="s">
        <v>58</v>
      </c>
      <c r="AD572" t="s">
        <v>59</v>
      </c>
      <c r="AF572" s="3">
        <v>45658</v>
      </c>
      <c r="AG572" s="2">
        <v>0</v>
      </c>
      <c r="AH572" t="s">
        <v>60</v>
      </c>
      <c r="AI572" t="s">
        <v>54</v>
      </c>
      <c r="AJ572" s="3">
        <v>45799.8576273148</v>
      </c>
    </row>
    <row r="573" spans="1:36">
      <c r="A573" s="2">
        <v>301</v>
      </c>
      <c r="B573" s="2">
        <v>2874</v>
      </c>
      <c r="C573" s="2">
        <v>65907886</v>
      </c>
      <c r="D573" s="2">
        <v>142648210</v>
      </c>
      <c r="E573" t="s">
        <v>127</v>
      </c>
      <c r="F573" s="2">
        <v>9920547</v>
      </c>
      <c r="G573" t="s">
        <v>48</v>
      </c>
      <c r="H573" t="s">
        <v>9</v>
      </c>
      <c r="I573" t="s">
        <v>49</v>
      </c>
      <c r="J573" s="2">
        <v>4028856</v>
      </c>
      <c r="K573" t="s">
        <v>67</v>
      </c>
      <c r="L573" s="2">
        <v>1</v>
      </c>
      <c r="M573" s="2">
        <v>0</v>
      </c>
      <c r="N573" s="2">
        <v>0</v>
      </c>
      <c r="O573" s="2">
        <v>0</v>
      </c>
      <c r="P573" s="2">
        <v>163</v>
      </c>
      <c r="Q573" t="s">
        <v>68</v>
      </c>
      <c r="R573" s="2">
        <v>11903</v>
      </c>
      <c r="S573" t="s">
        <v>128</v>
      </c>
      <c r="T573" t="s">
        <v>53</v>
      </c>
      <c r="U573" t="s">
        <v>54</v>
      </c>
      <c r="V573" t="s">
        <v>54</v>
      </c>
      <c r="X573" s="2">
        <v>907845</v>
      </c>
      <c r="Y573" t="s">
        <v>1676</v>
      </c>
      <c r="Z573" t="s">
        <v>1677</v>
      </c>
      <c r="AA573" t="s">
        <v>1678</v>
      </c>
      <c r="AC573" t="s">
        <v>58</v>
      </c>
      <c r="AD573" t="s">
        <v>59</v>
      </c>
      <c r="AF573" s="3">
        <v>45658</v>
      </c>
      <c r="AG573" s="2">
        <v>0</v>
      </c>
      <c r="AH573" t="s">
        <v>60</v>
      </c>
      <c r="AI573" t="s">
        <v>54</v>
      </c>
      <c r="AJ573" s="3">
        <v>45803.7925694444</v>
      </c>
    </row>
    <row r="574" spans="1:36">
      <c r="A574" s="2">
        <v>301</v>
      </c>
      <c r="B574" s="2">
        <v>2914</v>
      </c>
      <c r="C574" s="2">
        <v>65980290</v>
      </c>
      <c r="D574" s="2">
        <v>142789787</v>
      </c>
      <c r="E574" t="s">
        <v>66</v>
      </c>
      <c r="F574" s="2">
        <v>9920547</v>
      </c>
      <c r="G574" t="s">
        <v>48</v>
      </c>
      <c r="H574" t="s">
        <v>9</v>
      </c>
      <c r="I574" t="s">
        <v>49</v>
      </c>
      <c r="J574" s="2">
        <v>4028856</v>
      </c>
      <c r="K574" t="s">
        <v>67</v>
      </c>
      <c r="L574" s="2">
        <v>1</v>
      </c>
      <c r="M574" s="2">
        <v>0</v>
      </c>
      <c r="N574" s="2">
        <v>0</v>
      </c>
      <c r="O574" s="2">
        <v>0</v>
      </c>
      <c r="P574" s="2">
        <v>163</v>
      </c>
      <c r="Q574" t="s">
        <v>68</v>
      </c>
      <c r="R574" s="2">
        <v>7379</v>
      </c>
      <c r="S574" t="s">
        <v>294</v>
      </c>
      <c r="T574" t="s">
        <v>53</v>
      </c>
      <c r="U574" t="s">
        <v>54</v>
      </c>
      <c r="V574" t="s">
        <v>54</v>
      </c>
      <c r="X574" s="2">
        <v>139566</v>
      </c>
      <c r="Y574" t="s">
        <v>1679</v>
      </c>
      <c r="Z574" t="s">
        <v>1680</v>
      </c>
      <c r="AA574" t="s">
        <v>1681</v>
      </c>
      <c r="AC574" t="s">
        <v>72</v>
      </c>
      <c r="AD574" t="s">
        <v>73</v>
      </c>
      <c r="AF574" s="3">
        <v>45658</v>
      </c>
      <c r="AG574" s="2">
        <v>0</v>
      </c>
      <c r="AH574" t="s">
        <v>60</v>
      </c>
      <c r="AI574" t="s">
        <v>54</v>
      </c>
      <c r="AJ574" s="3">
        <v>45805.3967476852</v>
      </c>
    </row>
    <row r="575" spans="1:36">
      <c r="A575" s="2">
        <v>301</v>
      </c>
      <c r="B575" s="2">
        <v>2757</v>
      </c>
      <c r="C575" s="2">
        <v>64945282</v>
      </c>
      <c r="D575" s="2">
        <v>140759154</v>
      </c>
      <c r="E575" t="s">
        <v>625</v>
      </c>
      <c r="F575" s="2">
        <v>9920547</v>
      </c>
      <c r="G575" t="s">
        <v>48</v>
      </c>
      <c r="H575" t="s">
        <v>9</v>
      </c>
      <c r="I575" t="s">
        <v>49</v>
      </c>
      <c r="J575" s="2">
        <v>4028856</v>
      </c>
      <c r="K575" t="s">
        <v>67</v>
      </c>
      <c r="L575" s="2">
        <v>1</v>
      </c>
      <c r="M575" s="2">
        <v>0</v>
      </c>
      <c r="N575" s="2">
        <v>0</v>
      </c>
      <c r="O575" s="2">
        <v>0</v>
      </c>
      <c r="P575" s="2">
        <v>171</v>
      </c>
      <c r="Q575" t="s">
        <v>184</v>
      </c>
      <c r="R575" s="2">
        <v>16417</v>
      </c>
      <c r="S575" t="s">
        <v>626</v>
      </c>
      <c r="T575" t="s">
        <v>53</v>
      </c>
      <c r="U575" t="s">
        <v>54</v>
      </c>
      <c r="V575" t="s">
        <v>54</v>
      </c>
      <c r="X575" s="2">
        <v>32115223</v>
      </c>
      <c r="Y575" t="s">
        <v>1682</v>
      </c>
      <c r="Z575" t="s">
        <v>1683</v>
      </c>
      <c r="AA575" t="s">
        <v>1684</v>
      </c>
      <c r="AC575" t="s">
        <v>87</v>
      </c>
      <c r="AD575" t="s">
        <v>88</v>
      </c>
      <c r="AF575" s="3">
        <v>45658</v>
      </c>
      <c r="AG575" s="2">
        <v>0</v>
      </c>
      <c r="AH575" t="s">
        <v>60</v>
      </c>
      <c r="AI575" t="s">
        <v>54</v>
      </c>
      <c r="AJ575" s="3">
        <v>45787.3971412037</v>
      </c>
    </row>
    <row r="576" spans="1:36">
      <c r="A576" s="2">
        <v>301</v>
      </c>
      <c r="B576" s="2">
        <v>113833</v>
      </c>
      <c r="C576" s="2">
        <v>65615863</v>
      </c>
      <c r="D576" s="2">
        <v>142078013</v>
      </c>
      <c r="E576" t="s">
        <v>237</v>
      </c>
      <c r="F576" s="2">
        <v>9920547</v>
      </c>
      <c r="G576" t="s">
        <v>48</v>
      </c>
      <c r="H576" t="s">
        <v>9</v>
      </c>
      <c r="I576" t="s">
        <v>49</v>
      </c>
      <c r="J576" s="2">
        <v>3606048</v>
      </c>
      <c r="K576" t="s">
        <v>50</v>
      </c>
      <c r="L576" s="2">
        <v>1</v>
      </c>
      <c r="M576" s="2">
        <v>0</v>
      </c>
      <c r="N576" s="2">
        <v>0.01</v>
      </c>
      <c r="O576" s="2">
        <v>-0.01</v>
      </c>
      <c r="P576" s="2">
        <v>19</v>
      </c>
      <c r="Q576" t="s">
        <v>51</v>
      </c>
      <c r="R576" s="2">
        <v>16266</v>
      </c>
      <c r="S576" t="s">
        <v>238</v>
      </c>
      <c r="T576" t="s">
        <v>53</v>
      </c>
      <c r="U576" t="s">
        <v>54</v>
      </c>
      <c r="V576" t="s">
        <v>54</v>
      </c>
      <c r="X576" s="2">
        <v>32194362</v>
      </c>
      <c r="Y576" t="s">
        <v>1685</v>
      </c>
      <c r="Z576" t="s">
        <v>240</v>
      </c>
      <c r="AA576" t="s">
        <v>1686</v>
      </c>
      <c r="AC576" t="s">
        <v>141</v>
      </c>
      <c r="AD576" t="s">
        <v>142</v>
      </c>
      <c r="AE576" s="3">
        <v>46357</v>
      </c>
      <c r="AF576" s="3">
        <v>45310</v>
      </c>
      <c r="AG576" s="2">
        <v>0</v>
      </c>
      <c r="AH576" t="s">
        <v>60</v>
      </c>
      <c r="AI576" t="s">
        <v>54</v>
      </c>
      <c r="AJ576" s="3">
        <v>45798.6886921296</v>
      </c>
    </row>
    <row r="577" spans="1:36">
      <c r="A577" s="2">
        <v>301</v>
      </c>
      <c r="B577" s="2">
        <v>2802</v>
      </c>
      <c r="C577" s="2">
        <v>65454858</v>
      </c>
      <c r="D577" s="2">
        <v>141765269</v>
      </c>
      <c r="E577" t="s">
        <v>500</v>
      </c>
      <c r="F577" s="2">
        <v>9920547</v>
      </c>
      <c r="G577" t="s">
        <v>48</v>
      </c>
      <c r="H577" t="s">
        <v>9</v>
      </c>
      <c r="I577" t="s">
        <v>49</v>
      </c>
      <c r="J577" s="2">
        <v>3606048</v>
      </c>
      <c r="K577" t="s">
        <v>50</v>
      </c>
      <c r="L577" s="2">
        <v>1</v>
      </c>
      <c r="M577" s="2">
        <v>0</v>
      </c>
      <c r="N577" s="2">
        <v>0</v>
      </c>
      <c r="O577" s="2">
        <v>0</v>
      </c>
      <c r="P577" s="2">
        <v>171</v>
      </c>
      <c r="Q577" t="s">
        <v>184</v>
      </c>
      <c r="R577" s="2">
        <v>12462</v>
      </c>
      <c r="S577" t="s">
        <v>501</v>
      </c>
      <c r="T577" t="s">
        <v>53</v>
      </c>
      <c r="U577" t="s">
        <v>54</v>
      </c>
      <c r="V577" t="s">
        <v>54</v>
      </c>
      <c r="X577" s="2">
        <v>4867504</v>
      </c>
      <c r="Y577" t="s">
        <v>1687</v>
      </c>
      <c r="Z577" t="s">
        <v>1688</v>
      </c>
      <c r="AA577" t="s">
        <v>1687</v>
      </c>
      <c r="AC577" t="s">
        <v>87</v>
      </c>
      <c r="AD577" t="s">
        <v>88</v>
      </c>
      <c r="AE577" s="3">
        <v>46357</v>
      </c>
      <c r="AF577" s="3">
        <v>45310</v>
      </c>
      <c r="AG577" s="2">
        <v>0</v>
      </c>
      <c r="AH577" t="s">
        <v>60</v>
      </c>
      <c r="AI577" t="s">
        <v>54</v>
      </c>
      <c r="AJ577" s="3">
        <v>45795.7953935185</v>
      </c>
    </row>
    <row r="578" spans="1:36">
      <c r="A578" s="2">
        <v>301</v>
      </c>
      <c r="B578" s="2">
        <v>2757</v>
      </c>
      <c r="C578" s="2">
        <v>65625488</v>
      </c>
      <c r="D578" s="2">
        <v>142095790</v>
      </c>
      <c r="E578" t="s">
        <v>625</v>
      </c>
      <c r="F578" s="2">
        <v>9920547</v>
      </c>
      <c r="G578" t="s">
        <v>48</v>
      </c>
      <c r="H578" t="s">
        <v>9</v>
      </c>
      <c r="I578" t="s">
        <v>49</v>
      </c>
      <c r="J578" s="2">
        <v>4028856</v>
      </c>
      <c r="K578" t="s">
        <v>67</v>
      </c>
      <c r="L578" s="2">
        <v>1</v>
      </c>
      <c r="M578" s="2">
        <v>0</v>
      </c>
      <c r="N578" s="2">
        <v>0</v>
      </c>
      <c r="O578" s="2">
        <v>0</v>
      </c>
      <c r="P578" s="2">
        <v>163</v>
      </c>
      <c r="Q578" t="s">
        <v>68</v>
      </c>
      <c r="R578" s="2">
        <v>16417</v>
      </c>
      <c r="S578" t="s">
        <v>626</v>
      </c>
      <c r="T578" t="s">
        <v>53</v>
      </c>
      <c r="U578" t="s">
        <v>54</v>
      </c>
      <c r="V578" t="s">
        <v>54</v>
      </c>
      <c r="X578" s="2">
        <v>4053512</v>
      </c>
      <c r="Y578" t="s">
        <v>1689</v>
      </c>
      <c r="Z578" t="s">
        <v>1690</v>
      </c>
      <c r="AA578" t="s">
        <v>1689</v>
      </c>
      <c r="AC578" t="s">
        <v>87</v>
      </c>
      <c r="AD578" t="s">
        <v>88</v>
      </c>
      <c r="AF578" s="3">
        <v>45658</v>
      </c>
      <c r="AG578" s="2">
        <v>0</v>
      </c>
      <c r="AH578" t="s">
        <v>60</v>
      </c>
      <c r="AI578" t="s">
        <v>54</v>
      </c>
      <c r="AJ578" s="3">
        <v>45798.7856828704</v>
      </c>
    </row>
    <row r="579" spans="1:36">
      <c r="A579" s="2">
        <v>301</v>
      </c>
      <c r="B579" s="2">
        <v>2797</v>
      </c>
      <c r="C579" s="2">
        <v>65456682</v>
      </c>
      <c r="D579" s="2">
        <v>141768529</v>
      </c>
      <c r="E579" t="s">
        <v>557</v>
      </c>
      <c r="F579" s="2">
        <v>9920547</v>
      </c>
      <c r="G579" t="s">
        <v>48</v>
      </c>
      <c r="H579" t="s">
        <v>9</v>
      </c>
      <c r="I579" t="s">
        <v>49</v>
      </c>
      <c r="J579" s="2">
        <v>4028856</v>
      </c>
      <c r="K579" t="s">
        <v>67</v>
      </c>
      <c r="L579" s="2">
        <v>1</v>
      </c>
      <c r="M579" s="2">
        <v>0</v>
      </c>
      <c r="N579" s="2">
        <v>0</v>
      </c>
      <c r="O579" s="2">
        <v>0</v>
      </c>
      <c r="P579" s="2">
        <v>163</v>
      </c>
      <c r="Q579" t="s">
        <v>68</v>
      </c>
      <c r="R579" s="2">
        <v>7917</v>
      </c>
      <c r="S579" t="s">
        <v>558</v>
      </c>
      <c r="T579" t="s">
        <v>53</v>
      </c>
      <c r="U579" t="s">
        <v>54</v>
      </c>
      <c r="V579" t="s">
        <v>54</v>
      </c>
      <c r="X579" s="2">
        <v>920359</v>
      </c>
      <c r="Y579" t="s">
        <v>1691</v>
      </c>
      <c r="Z579" t="s">
        <v>1692</v>
      </c>
      <c r="AA579" t="s">
        <v>1693</v>
      </c>
      <c r="AC579" t="s">
        <v>87</v>
      </c>
      <c r="AD579" t="s">
        <v>88</v>
      </c>
      <c r="AF579" s="3">
        <v>45658</v>
      </c>
      <c r="AG579" s="2">
        <v>0</v>
      </c>
      <c r="AH579" t="s">
        <v>60</v>
      </c>
      <c r="AI579" t="s">
        <v>54</v>
      </c>
      <c r="AJ579" s="3">
        <v>45795.8121527778</v>
      </c>
    </row>
    <row r="580" spans="1:36">
      <c r="A580" s="2">
        <v>301</v>
      </c>
      <c r="B580" s="2">
        <v>2820</v>
      </c>
      <c r="C580" s="2">
        <v>65456404</v>
      </c>
      <c r="D580" s="2">
        <v>141767898</v>
      </c>
      <c r="E580" t="s">
        <v>328</v>
      </c>
      <c r="F580" s="2">
        <v>9920547</v>
      </c>
      <c r="G580" t="s">
        <v>48</v>
      </c>
      <c r="H580" t="s">
        <v>9</v>
      </c>
      <c r="I580" t="s">
        <v>49</v>
      </c>
      <c r="J580" s="2">
        <v>3606048</v>
      </c>
      <c r="K580" t="s">
        <v>50</v>
      </c>
      <c r="L580" s="2">
        <v>1</v>
      </c>
      <c r="M580" s="2">
        <v>0</v>
      </c>
      <c r="N580" s="2">
        <v>0.01</v>
      </c>
      <c r="O580" s="2">
        <v>-0.01</v>
      </c>
      <c r="P580" s="2">
        <v>163</v>
      </c>
      <c r="Q580" t="s">
        <v>68</v>
      </c>
      <c r="R580" s="2">
        <v>9190</v>
      </c>
      <c r="S580" t="s">
        <v>934</v>
      </c>
      <c r="T580" t="s">
        <v>53</v>
      </c>
      <c r="U580" t="s">
        <v>54</v>
      </c>
      <c r="V580" t="s">
        <v>54</v>
      </c>
      <c r="X580" s="2">
        <v>618357</v>
      </c>
      <c r="Y580" t="s">
        <v>1694</v>
      </c>
      <c r="Z580" t="s">
        <v>1695</v>
      </c>
      <c r="AA580" t="s">
        <v>1696</v>
      </c>
      <c r="AC580" t="s">
        <v>118</v>
      </c>
      <c r="AD580" t="s">
        <v>119</v>
      </c>
      <c r="AE580" s="3">
        <v>46357</v>
      </c>
      <c r="AF580" s="3">
        <v>45310</v>
      </c>
      <c r="AG580" s="2">
        <v>0</v>
      </c>
      <c r="AH580" t="s">
        <v>60</v>
      </c>
      <c r="AI580" t="s">
        <v>54</v>
      </c>
      <c r="AJ580" s="3">
        <v>45795.8090046296</v>
      </c>
    </row>
    <row r="581" spans="1:36">
      <c r="A581" s="2">
        <v>301</v>
      </c>
      <c r="B581" s="2">
        <v>111219</v>
      </c>
      <c r="C581" s="2">
        <v>64935909</v>
      </c>
      <c r="D581" s="2">
        <v>140740107</v>
      </c>
      <c r="E581" t="s">
        <v>147</v>
      </c>
      <c r="F581" s="2">
        <v>9920547</v>
      </c>
      <c r="G581" t="s">
        <v>48</v>
      </c>
      <c r="H581" t="s">
        <v>9</v>
      </c>
      <c r="I581" t="s">
        <v>49</v>
      </c>
      <c r="J581" s="2">
        <v>3606048</v>
      </c>
      <c r="K581" t="s">
        <v>50</v>
      </c>
      <c r="L581" s="2">
        <v>1</v>
      </c>
      <c r="M581" s="2">
        <v>0</v>
      </c>
      <c r="N581" s="2">
        <v>0.01</v>
      </c>
      <c r="O581" s="2">
        <v>-0.01</v>
      </c>
      <c r="P581" s="2">
        <v>163</v>
      </c>
      <c r="Q581" t="s">
        <v>68</v>
      </c>
      <c r="R581" s="2">
        <v>4117</v>
      </c>
      <c r="S581" t="s">
        <v>148</v>
      </c>
      <c r="T581" t="s">
        <v>53</v>
      </c>
      <c r="U581" t="s">
        <v>54</v>
      </c>
      <c r="V581" t="s">
        <v>54</v>
      </c>
      <c r="X581" s="2">
        <v>23267052</v>
      </c>
      <c r="Y581" t="s">
        <v>1371</v>
      </c>
      <c r="Z581" t="s">
        <v>282</v>
      </c>
      <c r="AA581" t="s">
        <v>1371</v>
      </c>
      <c r="AC581" t="s">
        <v>87</v>
      </c>
      <c r="AD581" t="s">
        <v>88</v>
      </c>
      <c r="AE581" s="3">
        <v>46357</v>
      </c>
      <c r="AF581" s="3">
        <v>45310</v>
      </c>
      <c r="AG581" s="2">
        <v>0</v>
      </c>
      <c r="AH581" t="s">
        <v>60</v>
      </c>
      <c r="AI581" t="s">
        <v>54</v>
      </c>
      <c r="AJ581" s="3">
        <v>45786.9102083333</v>
      </c>
    </row>
    <row r="582" spans="1:36">
      <c r="A582" s="2">
        <v>301</v>
      </c>
      <c r="B582" s="2">
        <v>2853</v>
      </c>
      <c r="C582" s="2">
        <v>65022336</v>
      </c>
      <c r="D582" s="2">
        <v>140918080</v>
      </c>
      <c r="E582" t="s">
        <v>143</v>
      </c>
      <c r="F582" s="2">
        <v>9920547</v>
      </c>
      <c r="G582" t="s">
        <v>48</v>
      </c>
      <c r="H582" t="s">
        <v>9</v>
      </c>
      <c r="I582" t="s">
        <v>49</v>
      </c>
      <c r="J582" s="2">
        <v>4028856</v>
      </c>
      <c r="K582" t="s">
        <v>67</v>
      </c>
      <c r="L582" s="2">
        <v>2</v>
      </c>
      <c r="M582" s="2">
        <v>0</v>
      </c>
      <c r="N582" s="2">
        <v>0</v>
      </c>
      <c r="O582" s="2">
        <v>0</v>
      </c>
      <c r="P582" s="2">
        <v>163</v>
      </c>
      <c r="Q582" t="s">
        <v>68</v>
      </c>
      <c r="R582" s="2">
        <v>11977</v>
      </c>
      <c r="S582" t="s">
        <v>1093</v>
      </c>
      <c r="T582" t="s">
        <v>53</v>
      </c>
      <c r="U582" t="s">
        <v>54</v>
      </c>
      <c r="V582" t="s">
        <v>54</v>
      </c>
      <c r="X582" s="2">
        <v>8973625</v>
      </c>
      <c r="Y582" t="s">
        <v>1697</v>
      </c>
      <c r="Z582" t="s">
        <v>1698</v>
      </c>
      <c r="AA582" t="s">
        <v>1697</v>
      </c>
      <c r="AC582" t="s">
        <v>58</v>
      </c>
      <c r="AD582" t="s">
        <v>59</v>
      </c>
      <c r="AF582" s="3">
        <v>45658</v>
      </c>
      <c r="AG582" s="2">
        <v>0</v>
      </c>
      <c r="AH582" t="s">
        <v>60</v>
      </c>
      <c r="AI582" t="s">
        <v>54</v>
      </c>
      <c r="AJ582" s="3">
        <v>45788.5228472222</v>
      </c>
    </row>
    <row r="583" spans="1:36">
      <c r="A583" s="2">
        <v>301</v>
      </c>
      <c r="B583" s="2">
        <v>2877</v>
      </c>
      <c r="C583" s="2">
        <v>64868265</v>
      </c>
      <c r="D583" s="2">
        <v>140608995</v>
      </c>
      <c r="E583" t="s">
        <v>859</v>
      </c>
      <c r="F583" s="2">
        <v>9920547</v>
      </c>
      <c r="G583" t="s">
        <v>48</v>
      </c>
      <c r="H583" t="s">
        <v>9</v>
      </c>
      <c r="I583" t="s">
        <v>49</v>
      </c>
      <c r="J583" s="2">
        <v>4028856</v>
      </c>
      <c r="K583" t="s">
        <v>67</v>
      </c>
      <c r="L583" s="2">
        <v>1</v>
      </c>
      <c r="M583" s="2">
        <v>0</v>
      </c>
      <c r="N583" s="2">
        <v>0</v>
      </c>
      <c r="O583" s="2">
        <v>0</v>
      </c>
      <c r="P583" s="2">
        <v>163</v>
      </c>
      <c r="Q583" t="s">
        <v>68</v>
      </c>
      <c r="R583" s="2">
        <v>7317</v>
      </c>
      <c r="S583" t="s">
        <v>220</v>
      </c>
      <c r="T583" t="s">
        <v>53</v>
      </c>
      <c r="U583" t="s">
        <v>54</v>
      </c>
      <c r="V583" t="s">
        <v>54</v>
      </c>
      <c r="X583" s="2">
        <v>4310391</v>
      </c>
      <c r="Y583" t="s">
        <v>1699</v>
      </c>
      <c r="Z583" t="s">
        <v>1700</v>
      </c>
      <c r="AA583" t="s">
        <v>1699</v>
      </c>
      <c r="AC583" t="s">
        <v>219</v>
      </c>
      <c r="AD583" t="s">
        <v>220</v>
      </c>
      <c r="AF583" s="3">
        <v>45658</v>
      </c>
      <c r="AG583" s="2">
        <v>0</v>
      </c>
      <c r="AH583" t="s">
        <v>60</v>
      </c>
      <c r="AI583" t="s">
        <v>54</v>
      </c>
      <c r="AJ583" s="3">
        <v>45785.8232060185</v>
      </c>
    </row>
    <row r="584" spans="1:36">
      <c r="A584" s="2">
        <v>301</v>
      </c>
      <c r="B584" s="2">
        <v>117184</v>
      </c>
      <c r="C584" s="2">
        <v>65581258</v>
      </c>
      <c r="D584" s="2">
        <v>142009587</v>
      </c>
      <c r="E584" t="s">
        <v>98</v>
      </c>
      <c r="F584" s="2">
        <v>9920547</v>
      </c>
      <c r="G584" t="s">
        <v>48</v>
      </c>
      <c r="H584" t="s">
        <v>9</v>
      </c>
      <c r="I584" t="s">
        <v>49</v>
      </c>
      <c r="J584" s="2">
        <v>3606048</v>
      </c>
      <c r="K584" t="s">
        <v>50</v>
      </c>
      <c r="L584" s="2">
        <v>1</v>
      </c>
      <c r="M584" s="2">
        <v>0</v>
      </c>
      <c r="N584" s="2">
        <v>0.01</v>
      </c>
      <c r="O584" s="2">
        <v>-0.01</v>
      </c>
      <c r="P584" s="2">
        <v>171</v>
      </c>
      <c r="Q584" t="s">
        <v>184</v>
      </c>
      <c r="R584" s="2">
        <v>11769</v>
      </c>
      <c r="S584" t="s">
        <v>960</v>
      </c>
      <c r="T584" t="s">
        <v>53</v>
      </c>
      <c r="U584" t="s">
        <v>54</v>
      </c>
      <c r="V584" t="s">
        <v>54</v>
      </c>
      <c r="X584" s="2">
        <v>5017990</v>
      </c>
      <c r="Y584" t="s">
        <v>1701</v>
      </c>
      <c r="Z584" t="s">
        <v>1158</v>
      </c>
      <c r="AA584" t="s">
        <v>1701</v>
      </c>
      <c r="AC584" t="s">
        <v>79</v>
      </c>
      <c r="AD584" t="s">
        <v>80</v>
      </c>
      <c r="AE584" s="3">
        <v>46357</v>
      </c>
      <c r="AF584" s="3">
        <v>45310</v>
      </c>
      <c r="AG584" s="2">
        <v>0</v>
      </c>
      <c r="AH584" t="s">
        <v>60</v>
      </c>
      <c r="AI584" t="s">
        <v>54</v>
      </c>
      <c r="AJ584" s="3">
        <v>45797.9072569444</v>
      </c>
    </row>
    <row r="585" spans="1:36">
      <c r="A585" s="2">
        <v>301</v>
      </c>
      <c r="B585" s="2">
        <v>2755</v>
      </c>
      <c r="C585" s="2">
        <v>64992124</v>
      </c>
      <c r="D585" s="2">
        <v>140856868</v>
      </c>
      <c r="E585" t="s">
        <v>136</v>
      </c>
      <c r="F585" s="2">
        <v>9920547</v>
      </c>
      <c r="G585" t="s">
        <v>48</v>
      </c>
      <c r="H585" t="s">
        <v>9</v>
      </c>
      <c r="I585" t="s">
        <v>49</v>
      </c>
      <c r="J585" s="2">
        <v>4028856</v>
      </c>
      <c r="K585" t="s">
        <v>67</v>
      </c>
      <c r="L585" s="2">
        <v>1</v>
      </c>
      <c r="M585" s="2">
        <v>0</v>
      </c>
      <c r="N585" s="2">
        <v>0</v>
      </c>
      <c r="O585" s="2">
        <v>0</v>
      </c>
      <c r="P585" s="2">
        <v>163</v>
      </c>
      <c r="Q585" t="s">
        <v>68</v>
      </c>
      <c r="R585" s="2">
        <v>5347</v>
      </c>
      <c r="S585" t="s">
        <v>705</v>
      </c>
      <c r="T585" t="s">
        <v>53</v>
      </c>
      <c r="U585" t="s">
        <v>54</v>
      </c>
      <c r="V585" t="s">
        <v>54</v>
      </c>
      <c r="X585" s="2">
        <v>466636</v>
      </c>
      <c r="Y585" t="s">
        <v>1702</v>
      </c>
      <c r="Z585" t="s">
        <v>1703</v>
      </c>
      <c r="AA585" t="s">
        <v>1704</v>
      </c>
      <c r="AC585" t="s">
        <v>141</v>
      </c>
      <c r="AD585" t="s">
        <v>142</v>
      </c>
      <c r="AF585" s="3">
        <v>45658</v>
      </c>
      <c r="AG585" s="2">
        <v>0</v>
      </c>
      <c r="AH585" t="s">
        <v>60</v>
      </c>
      <c r="AI585" t="s">
        <v>54</v>
      </c>
      <c r="AJ585" s="3">
        <v>45787.8500810185</v>
      </c>
    </row>
    <row r="586" spans="1:36">
      <c r="A586" s="2">
        <v>301</v>
      </c>
      <c r="B586" s="2">
        <v>2914</v>
      </c>
      <c r="C586" s="2">
        <v>65849815</v>
      </c>
      <c r="D586" s="2">
        <v>142536108</v>
      </c>
      <c r="E586" t="s">
        <v>66</v>
      </c>
      <c r="F586" s="2">
        <v>9920547</v>
      </c>
      <c r="G586" t="s">
        <v>48</v>
      </c>
      <c r="H586" t="s">
        <v>9</v>
      </c>
      <c r="I586" t="s">
        <v>49</v>
      </c>
      <c r="J586" s="2">
        <v>4028856</v>
      </c>
      <c r="K586" t="s">
        <v>67</v>
      </c>
      <c r="L586" s="2">
        <v>1</v>
      </c>
      <c r="M586" s="2">
        <v>0</v>
      </c>
      <c r="N586" s="2">
        <v>0</v>
      </c>
      <c r="O586" s="2">
        <v>0</v>
      </c>
      <c r="P586" s="2">
        <v>163</v>
      </c>
      <c r="Q586" t="s">
        <v>68</v>
      </c>
      <c r="R586" s="2">
        <v>7379</v>
      </c>
      <c r="S586" t="s">
        <v>294</v>
      </c>
      <c r="T586" t="s">
        <v>53</v>
      </c>
      <c r="U586" t="s">
        <v>54</v>
      </c>
      <c r="V586" t="s">
        <v>54</v>
      </c>
      <c r="X586" s="2">
        <v>4842775</v>
      </c>
      <c r="Y586" t="s">
        <v>1705</v>
      </c>
      <c r="Z586" t="s">
        <v>1706</v>
      </c>
      <c r="AA586" t="s">
        <v>1705</v>
      </c>
      <c r="AC586" t="s">
        <v>72</v>
      </c>
      <c r="AD586" t="s">
        <v>73</v>
      </c>
      <c r="AF586" s="3">
        <v>45658</v>
      </c>
      <c r="AG586" s="2">
        <v>0</v>
      </c>
      <c r="AH586" t="s">
        <v>60</v>
      </c>
      <c r="AI586" t="s">
        <v>54</v>
      </c>
      <c r="AJ586" s="3">
        <v>45802.7654398148</v>
      </c>
    </row>
    <row r="587" spans="1:36">
      <c r="A587" s="2">
        <v>301</v>
      </c>
      <c r="B587" s="2">
        <v>2414</v>
      </c>
      <c r="C587" s="2">
        <v>65371970</v>
      </c>
      <c r="D587" s="2">
        <v>141607013</v>
      </c>
      <c r="E587" t="s">
        <v>480</v>
      </c>
      <c r="F587" s="2">
        <v>9920547</v>
      </c>
      <c r="G587" t="s">
        <v>48</v>
      </c>
      <c r="H587" t="s">
        <v>9</v>
      </c>
      <c r="I587" t="s">
        <v>49</v>
      </c>
      <c r="J587" s="2">
        <v>3606048</v>
      </c>
      <c r="K587" t="s">
        <v>50</v>
      </c>
      <c r="L587" s="2">
        <v>1</v>
      </c>
      <c r="M587" s="2">
        <v>0</v>
      </c>
      <c r="N587" s="2">
        <v>0.01</v>
      </c>
      <c r="O587" s="2">
        <v>-0.01</v>
      </c>
      <c r="P587" s="2">
        <v>163</v>
      </c>
      <c r="Q587" t="s">
        <v>68</v>
      </c>
      <c r="R587" s="2">
        <v>16101</v>
      </c>
      <c r="S587" t="s">
        <v>481</v>
      </c>
      <c r="T587" t="s">
        <v>53</v>
      </c>
      <c r="U587" t="s">
        <v>54</v>
      </c>
      <c r="V587" t="s">
        <v>54</v>
      </c>
      <c r="X587" s="2">
        <v>19455413</v>
      </c>
      <c r="Y587" t="s">
        <v>1707</v>
      </c>
      <c r="Z587" t="s">
        <v>1708</v>
      </c>
      <c r="AA587" t="s">
        <v>1707</v>
      </c>
      <c r="AC587" t="s">
        <v>141</v>
      </c>
      <c r="AD587" t="s">
        <v>142</v>
      </c>
      <c r="AE587" s="3">
        <v>46357</v>
      </c>
      <c r="AF587" s="3">
        <v>45310</v>
      </c>
      <c r="AG587" s="2">
        <v>0</v>
      </c>
      <c r="AH587" t="s">
        <v>60</v>
      </c>
      <c r="AI587" t="s">
        <v>54</v>
      </c>
      <c r="AJ587" s="3">
        <v>45794.5377199074</v>
      </c>
    </row>
    <row r="588" spans="1:36">
      <c r="A588" s="2">
        <v>301</v>
      </c>
      <c r="B588" s="2">
        <v>117184</v>
      </c>
      <c r="C588" s="2">
        <v>65362389</v>
      </c>
      <c r="D588" s="2">
        <v>141581057</v>
      </c>
      <c r="E588" t="s">
        <v>98</v>
      </c>
      <c r="F588" s="2">
        <v>9920547</v>
      </c>
      <c r="G588" t="s">
        <v>48</v>
      </c>
      <c r="H588" t="s">
        <v>9</v>
      </c>
      <c r="I588" t="s">
        <v>49</v>
      </c>
      <c r="J588" s="2">
        <v>3606048</v>
      </c>
      <c r="K588" t="s">
        <v>50</v>
      </c>
      <c r="L588" s="2">
        <v>1</v>
      </c>
      <c r="M588" s="2">
        <v>0</v>
      </c>
      <c r="N588" s="2">
        <v>0.01</v>
      </c>
      <c r="O588" s="2">
        <v>-0.01</v>
      </c>
      <c r="P588" s="2">
        <v>163</v>
      </c>
      <c r="Q588" t="s">
        <v>68</v>
      </c>
      <c r="R588" s="2">
        <v>29178</v>
      </c>
      <c r="S588" t="s">
        <v>400</v>
      </c>
      <c r="T588" t="s">
        <v>53</v>
      </c>
      <c r="U588" t="s">
        <v>54</v>
      </c>
      <c r="V588" t="s">
        <v>54</v>
      </c>
      <c r="X588" s="2">
        <v>11350166</v>
      </c>
      <c r="Y588" t="s">
        <v>1709</v>
      </c>
      <c r="Z588" t="s">
        <v>1710</v>
      </c>
      <c r="AA588" t="s">
        <v>1709</v>
      </c>
      <c r="AC588" t="s">
        <v>79</v>
      </c>
      <c r="AD588" t="s">
        <v>80</v>
      </c>
      <c r="AE588" s="3">
        <v>46357</v>
      </c>
      <c r="AF588" s="3">
        <v>45310</v>
      </c>
      <c r="AG588" s="2">
        <v>0</v>
      </c>
      <c r="AH588" t="s">
        <v>60</v>
      </c>
      <c r="AI588" t="s">
        <v>54</v>
      </c>
      <c r="AJ588" s="3">
        <v>45794.4134375</v>
      </c>
    </row>
    <row r="589" spans="1:36">
      <c r="A589" s="2">
        <v>301</v>
      </c>
      <c r="B589" s="2">
        <v>107658</v>
      </c>
      <c r="C589" s="2">
        <v>65294020</v>
      </c>
      <c r="D589" s="2">
        <v>141445617</v>
      </c>
      <c r="E589" t="s">
        <v>252</v>
      </c>
      <c r="F589" s="2">
        <v>9920547</v>
      </c>
      <c r="G589" t="s">
        <v>48</v>
      </c>
      <c r="H589" t="s">
        <v>9</v>
      </c>
      <c r="I589" t="s">
        <v>49</v>
      </c>
      <c r="J589" s="2">
        <v>4028856</v>
      </c>
      <c r="K589" t="s">
        <v>67</v>
      </c>
      <c r="L589" s="2">
        <v>1</v>
      </c>
      <c r="M589" s="2">
        <v>0</v>
      </c>
      <c r="N589" s="2">
        <v>0</v>
      </c>
      <c r="O589" s="2">
        <v>0</v>
      </c>
      <c r="P589" s="2">
        <v>163</v>
      </c>
      <c r="Q589" t="s">
        <v>68</v>
      </c>
      <c r="R589" s="2">
        <v>4562</v>
      </c>
      <c r="S589" t="s">
        <v>750</v>
      </c>
      <c r="T589" t="s">
        <v>53</v>
      </c>
      <c r="U589" t="s">
        <v>54</v>
      </c>
      <c r="V589" t="s">
        <v>54</v>
      </c>
      <c r="X589" s="2">
        <v>32185221</v>
      </c>
      <c r="Y589" t="s">
        <v>1711</v>
      </c>
      <c r="Z589" t="s">
        <v>964</v>
      </c>
      <c r="AA589" t="s">
        <v>1712</v>
      </c>
      <c r="AC589" t="s">
        <v>79</v>
      </c>
      <c r="AD589" t="s">
        <v>80</v>
      </c>
      <c r="AF589" s="3">
        <v>45658</v>
      </c>
      <c r="AG589" s="2">
        <v>0</v>
      </c>
      <c r="AH589" t="s">
        <v>60</v>
      </c>
      <c r="AI589" t="s">
        <v>54</v>
      </c>
      <c r="AJ589" s="3">
        <v>45792.8831018519</v>
      </c>
    </row>
    <row r="590" spans="1:36">
      <c r="A590" s="2">
        <v>301</v>
      </c>
      <c r="B590" s="2">
        <v>107728</v>
      </c>
      <c r="C590" s="2">
        <v>66093650</v>
      </c>
      <c r="D590" s="2">
        <v>143011901</v>
      </c>
      <c r="E590" t="s">
        <v>631</v>
      </c>
      <c r="F590" s="2">
        <v>9920547</v>
      </c>
      <c r="G590" t="s">
        <v>48</v>
      </c>
      <c r="H590" t="s">
        <v>9</v>
      </c>
      <c r="I590" t="s">
        <v>49</v>
      </c>
      <c r="J590" s="2">
        <v>4028856</v>
      </c>
      <c r="K590" t="s">
        <v>67</v>
      </c>
      <c r="L590" s="2">
        <v>1</v>
      </c>
      <c r="M590" s="2">
        <v>0</v>
      </c>
      <c r="N590" s="2">
        <v>0</v>
      </c>
      <c r="O590" s="2">
        <v>0</v>
      </c>
      <c r="P590" s="2">
        <v>163</v>
      </c>
      <c r="Q590" t="s">
        <v>68</v>
      </c>
      <c r="R590" s="2">
        <v>13397</v>
      </c>
      <c r="S590" t="s">
        <v>649</v>
      </c>
      <c r="T590" t="s">
        <v>53</v>
      </c>
      <c r="U590" t="s">
        <v>54</v>
      </c>
      <c r="V590" t="s">
        <v>54</v>
      </c>
      <c r="X590" s="2">
        <v>4889346</v>
      </c>
      <c r="Y590" t="s">
        <v>1713</v>
      </c>
      <c r="Z590" t="s">
        <v>1714</v>
      </c>
      <c r="AA590" t="s">
        <v>1713</v>
      </c>
      <c r="AC590" t="s">
        <v>58</v>
      </c>
      <c r="AD590" t="s">
        <v>59</v>
      </c>
      <c r="AF590" s="3">
        <v>45658</v>
      </c>
      <c r="AG590" s="2">
        <v>0</v>
      </c>
      <c r="AH590" t="s">
        <v>60</v>
      </c>
      <c r="AI590" t="s">
        <v>54</v>
      </c>
      <c r="AJ590" s="3">
        <v>45807.4366087963</v>
      </c>
    </row>
    <row r="591" spans="1:36">
      <c r="A591" s="2">
        <v>301</v>
      </c>
      <c r="B591" s="2">
        <v>107728</v>
      </c>
      <c r="C591" s="2">
        <v>66038124</v>
      </c>
      <c r="D591" s="2">
        <v>142902287</v>
      </c>
      <c r="E591" t="s">
        <v>631</v>
      </c>
      <c r="F591" s="2">
        <v>9920547</v>
      </c>
      <c r="G591" t="s">
        <v>48</v>
      </c>
      <c r="H591" t="s">
        <v>9</v>
      </c>
      <c r="I591" t="s">
        <v>49</v>
      </c>
      <c r="J591" s="2">
        <v>4028856</v>
      </c>
      <c r="K591" t="s">
        <v>67</v>
      </c>
      <c r="L591" s="2">
        <v>1</v>
      </c>
      <c r="M591" s="2">
        <v>0</v>
      </c>
      <c r="N591" s="2">
        <v>0</v>
      </c>
      <c r="O591" s="2">
        <v>0</v>
      </c>
      <c r="P591" s="2">
        <v>19</v>
      </c>
      <c r="Q591" t="s">
        <v>51</v>
      </c>
      <c r="R591" s="2">
        <v>6731</v>
      </c>
      <c r="S591" t="s">
        <v>1621</v>
      </c>
      <c r="T591" t="s">
        <v>53</v>
      </c>
      <c r="U591" t="s">
        <v>54</v>
      </c>
      <c r="V591" t="s">
        <v>54</v>
      </c>
      <c r="X591" s="2">
        <v>5011393</v>
      </c>
      <c r="Y591" t="s">
        <v>1622</v>
      </c>
      <c r="Z591" t="s">
        <v>1623</v>
      </c>
      <c r="AA591" t="s">
        <v>1622</v>
      </c>
      <c r="AC591" t="s">
        <v>58</v>
      </c>
      <c r="AD591" t="s">
        <v>59</v>
      </c>
      <c r="AF591" s="3">
        <v>45658</v>
      </c>
      <c r="AG591" s="2">
        <v>0</v>
      </c>
      <c r="AH591" t="s">
        <v>60</v>
      </c>
      <c r="AI591" t="s">
        <v>54</v>
      </c>
      <c r="AJ591" s="3">
        <v>45806.4103935185</v>
      </c>
    </row>
    <row r="592" spans="1:36">
      <c r="A592" s="2">
        <v>301</v>
      </c>
      <c r="B592" s="2">
        <v>107728</v>
      </c>
      <c r="C592" s="2">
        <v>66036340</v>
      </c>
      <c r="D592" s="2">
        <v>142901922</v>
      </c>
      <c r="E592" t="s">
        <v>631</v>
      </c>
      <c r="F592" s="2">
        <v>9920547</v>
      </c>
      <c r="G592" t="s">
        <v>48</v>
      </c>
      <c r="H592" t="s">
        <v>9</v>
      </c>
      <c r="I592" t="s">
        <v>49</v>
      </c>
      <c r="J592" s="2">
        <v>4028856</v>
      </c>
      <c r="K592" t="s">
        <v>67</v>
      </c>
      <c r="L592" s="2">
        <v>1</v>
      </c>
      <c r="M592" s="2">
        <v>0</v>
      </c>
      <c r="N592" s="2">
        <v>0</v>
      </c>
      <c r="O592" s="2">
        <v>0</v>
      </c>
      <c r="P592" s="2">
        <v>19</v>
      </c>
      <c r="Q592" t="s">
        <v>51</v>
      </c>
      <c r="R592" s="2">
        <v>6731</v>
      </c>
      <c r="S592" t="s">
        <v>1621</v>
      </c>
      <c r="T592" t="s">
        <v>53</v>
      </c>
      <c r="U592" t="s">
        <v>54</v>
      </c>
      <c r="V592" t="s">
        <v>54</v>
      </c>
      <c r="X592" s="2">
        <v>5011393</v>
      </c>
      <c r="Y592" t="s">
        <v>1622</v>
      </c>
      <c r="Z592" t="s">
        <v>1623</v>
      </c>
      <c r="AA592" t="s">
        <v>1622</v>
      </c>
      <c r="AC592" t="s">
        <v>58</v>
      </c>
      <c r="AD592" t="s">
        <v>59</v>
      </c>
      <c r="AF592" s="3">
        <v>45658</v>
      </c>
      <c r="AG592" s="2">
        <v>0</v>
      </c>
      <c r="AH592" t="s">
        <v>60</v>
      </c>
      <c r="AI592" t="s">
        <v>54</v>
      </c>
      <c r="AJ592" s="3">
        <v>45806.4086342593</v>
      </c>
    </row>
    <row r="593" spans="1:36">
      <c r="A593" s="2">
        <v>301</v>
      </c>
      <c r="B593" s="2">
        <v>2497</v>
      </c>
      <c r="C593" s="2">
        <v>65933122</v>
      </c>
      <c r="D593" s="2">
        <v>142696784</v>
      </c>
      <c r="E593" t="s">
        <v>543</v>
      </c>
      <c r="F593" s="2">
        <v>9920547</v>
      </c>
      <c r="G593" t="s">
        <v>48</v>
      </c>
      <c r="H593" t="s">
        <v>9</v>
      </c>
      <c r="I593" t="s">
        <v>49</v>
      </c>
      <c r="J593" s="2">
        <v>4028856</v>
      </c>
      <c r="K593" t="s">
        <v>67</v>
      </c>
      <c r="L593" s="2">
        <v>1</v>
      </c>
      <c r="M593" s="2">
        <v>0</v>
      </c>
      <c r="N593" s="2">
        <v>0</v>
      </c>
      <c r="O593" s="2">
        <v>0</v>
      </c>
      <c r="P593" s="2">
        <v>163</v>
      </c>
      <c r="Q593" t="s">
        <v>68</v>
      </c>
      <c r="R593" s="2">
        <v>12921</v>
      </c>
      <c r="S593" t="s">
        <v>544</v>
      </c>
      <c r="T593" t="s">
        <v>53</v>
      </c>
      <c r="U593" t="s">
        <v>54</v>
      </c>
      <c r="V593" t="s">
        <v>54</v>
      </c>
      <c r="X593" s="2">
        <v>834028</v>
      </c>
      <c r="Y593" t="s">
        <v>1715</v>
      </c>
      <c r="Z593" t="s">
        <v>1716</v>
      </c>
      <c r="AA593" t="s">
        <v>1717</v>
      </c>
      <c r="AC593" t="s">
        <v>79</v>
      </c>
      <c r="AD593" t="s">
        <v>80</v>
      </c>
      <c r="AF593" s="3">
        <v>45658</v>
      </c>
      <c r="AG593" s="2">
        <v>0</v>
      </c>
      <c r="AH593" t="s">
        <v>60</v>
      </c>
      <c r="AI593" t="s">
        <v>54</v>
      </c>
      <c r="AJ593" s="3">
        <v>45804.4407523148</v>
      </c>
    </row>
    <row r="594" spans="1:36">
      <c r="A594" s="2">
        <v>301</v>
      </c>
      <c r="B594" s="2">
        <v>103639</v>
      </c>
      <c r="C594" s="2">
        <v>65997171</v>
      </c>
      <c r="D594" s="2">
        <v>142825823</v>
      </c>
      <c r="E594" t="s">
        <v>953</v>
      </c>
      <c r="F594" s="2">
        <v>9920547</v>
      </c>
      <c r="G594" t="s">
        <v>48</v>
      </c>
      <c r="H594" t="s">
        <v>9</v>
      </c>
      <c r="I594" t="s">
        <v>49</v>
      </c>
      <c r="J594" s="2">
        <v>3606048</v>
      </c>
      <c r="K594" t="s">
        <v>50</v>
      </c>
      <c r="L594" s="2">
        <v>1</v>
      </c>
      <c r="M594" s="2">
        <v>0</v>
      </c>
      <c r="N594" s="2">
        <v>0.01</v>
      </c>
      <c r="O594" s="2">
        <v>-0.01</v>
      </c>
      <c r="P594" s="2">
        <v>163</v>
      </c>
      <c r="Q594" t="s">
        <v>68</v>
      </c>
      <c r="R594" s="2">
        <v>29176</v>
      </c>
      <c r="S594" t="s">
        <v>954</v>
      </c>
      <c r="T594" t="s">
        <v>53</v>
      </c>
      <c r="U594" t="s">
        <v>54</v>
      </c>
      <c r="V594" t="s">
        <v>54</v>
      </c>
      <c r="X594" s="2">
        <v>32211064</v>
      </c>
      <c r="Y594" t="s">
        <v>1718</v>
      </c>
      <c r="Z594" t="s">
        <v>1223</v>
      </c>
      <c r="AA594" t="s">
        <v>1719</v>
      </c>
      <c r="AC594" t="s">
        <v>141</v>
      </c>
      <c r="AD594" t="s">
        <v>142</v>
      </c>
      <c r="AE594" s="3">
        <v>46357</v>
      </c>
      <c r="AF594" s="3">
        <v>45310</v>
      </c>
      <c r="AG594" s="2">
        <v>0</v>
      </c>
      <c r="AH594" t="s">
        <v>60</v>
      </c>
      <c r="AI594" t="s">
        <v>54</v>
      </c>
      <c r="AJ594" s="3">
        <v>45805.6044907407</v>
      </c>
    </row>
    <row r="595" spans="1:36">
      <c r="A595" s="2">
        <v>301</v>
      </c>
      <c r="B595" s="2">
        <v>2907</v>
      </c>
      <c r="C595" s="2">
        <v>66069710</v>
      </c>
      <c r="D595" s="2">
        <v>142965386</v>
      </c>
      <c r="E595" t="s">
        <v>520</v>
      </c>
      <c r="F595" s="2">
        <v>9920547</v>
      </c>
      <c r="G595" t="s">
        <v>48</v>
      </c>
      <c r="H595" t="s">
        <v>9</v>
      </c>
      <c r="I595" t="s">
        <v>49</v>
      </c>
      <c r="J595" s="2">
        <v>3606048</v>
      </c>
      <c r="K595" t="s">
        <v>50</v>
      </c>
      <c r="L595" s="2">
        <v>1</v>
      </c>
      <c r="M595" s="2">
        <v>0</v>
      </c>
      <c r="N595" s="2">
        <v>0</v>
      </c>
      <c r="O595" s="2">
        <v>0</v>
      </c>
      <c r="P595" s="2">
        <v>1</v>
      </c>
      <c r="Q595" t="s">
        <v>62</v>
      </c>
      <c r="R595" s="2">
        <v>29657</v>
      </c>
      <c r="S595" t="s">
        <v>521</v>
      </c>
      <c r="T595" t="s">
        <v>53</v>
      </c>
      <c r="U595" t="s">
        <v>54</v>
      </c>
      <c r="V595" t="s">
        <v>54</v>
      </c>
      <c r="X595" s="2">
        <v>12620789</v>
      </c>
      <c r="Y595" t="s">
        <v>1720</v>
      </c>
      <c r="Z595" t="s">
        <v>1721</v>
      </c>
      <c r="AA595" t="s">
        <v>1720</v>
      </c>
      <c r="AC595" t="s">
        <v>141</v>
      </c>
      <c r="AD595" t="s">
        <v>142</v>
      </c>
      <c r="AE595" s="3">
        <v>46357</v>
      </c>
      <c r="AF595" s="3">
        <v>45310</v>
      </c>
      <c r="AG595" s="2">
        <v>0</v>
      </c>
      <c r="AH595" t="s">
        <v>60</v>
      </c>
      <c r="AI595" t="s">
        <v>54</v>
      </c>
      <c r="AJ595" s="3">
        <v>45806.8079282407</v>
      </c>
    </row>
    <row r="596" spans="1:36">
      <c r="A596" s="2">
        <v>140</v>
      </c>
      <c r="B596" s="2">
        <v>110896</v>
      </c>
      <c r="C596" s="2">
        <v>66027562</v>
      </c>
      <c r="D596" s="2">
        <v>142881622</v>
      </c>
      <c r="E596" t="s">
        <v>643</v>
      </c>
      <c r="F596" s="2">
        <v>9920547</v>
      </c>
      <c r="G596" t="s">
        <v>48</v>
      </c>
      <c r="H596" t="s">
        <v>9</v>
      </c>
      <c r="I596" t="s">
        <v>49</v>
      </c>
      <c r="J596" s="2">
        <v>4224927</v>
      </c>
      <c r="K596" t="s">
        <v>644</v>
      </c>
      <c r="L596" s="2">
        <v>1</v>
      </c>
      <c r="M596" s="2">
        <v>0</v>
      </c>
      <c r="N596" s="2">
        <v>0</v>
      </c>
      <c r="O596" s="2">
        <v>0</v>
      </c>
      <c r="P596" s="2">
        <v>226</v>
      </c>
      <c r="Q596" t="s">
        <v>645</v>
      </c>
      <c r="R596" s="2">
        <v>6191</v>
      </c>
      <c r="S596" t="s">
        <v>718</v>
      </c>
      <c r="T596" t="s">
        <v>53</v>
      </c>
      <c r="U596" t="s">
        <v>54</v>
      </c>
      <c r="V596" t="s">
        <v>54</v>
      </c>
      <c r="X596" s="2">
        <v>13484301</v>
      </c>
      <c r="Y596" t="s">
        <v>1722</v>
      </c>
      <c r="Z596" t="s">
        <v>1723</v>
      </c>
      <c r="AA596" t="s">
        <v>1722</v>
      </c>
      <c r="AC596" t="s">
        <v>274</v>
      </c>
      <c r="AD596" t="s">
        <v>275</v>
      </c>
      <c r="AE596" s="3">
        <v>46901</v>
      </c>
      <c r="AF596" s="3">
        <v>45805</v>
      </c>
      <c r="AG596" s="2">
        <v>0</v>
      </c>
      <c r="AH596" t="s">
        <v>60</v>
      </c>
      <c r="AI596" t="s">
        <v>54</v>
      </c>
      <c r="AJ596" s="3">
        <v>45805.9056365741</v>
      </c>
    </row>
    <row r="597" spans="1:36">
      <c r="A597" s="2">
        <v>301</v>
      </c>
      <c r="B597" s="2">
        <v>118074</v>
      </c>
      <c r="C597" s="2">
        <v>66016050</v>
      </c>
      <c r="D597" s="2">
        <v>142860756</v>
      </c>
      <c r="E597" t="s">
        <v>485</v>
      </c>
      <c r="F597" s="2">
        <v>9920547</v>
      </c>
      <c r="G597" t="s">
        <v>48</v>
      </c>
      <c r="H597" t="s">
        <v>9</v>
      </c>
      <c r="I597" t="s">
        <v>49</v>
      </c>
      <c r="J597" s="2">
        <v>4096557</v>
      </c>
      <c r="K597" t="s">
        <v>486</v>
      </c>
      <c r="L597" s="2">
        <v>1</v>
      </c>
      <c r="M597" s="2">
        <v>0</v>
      </c>
      <c r="N597" s="2">
        <v>0.01</v>
      </c>
      <c r="O597" s="2">
        <v>-0.01</v>
      </c>
      <c r="P597" s="2">
        <v>163</v>
      </c>
      <c r="Q597" t="s">
        <v>68</v>
      </c>
      <c r="R597" s="2">
        <v>4304</v>
      </c>
      <c r="S597" t="s">
        <v>487</v>
      </c>
      <c r="T597" t="s">
        <v>53</v>
      </c>
      <c r="U597" t="s">
        <v>54</v>
      </c>
      <c r="V597" t="s">
        <v>54</v>
      </c>
      <c r="X597" s="2">
        <v>16160948</v>
      </c>
      <c r="Y597" t="s">
        <v>1724</v>
      </c>
      <c r="Z597" t="s">
        <v>1725</v>
      </c>
      <c r="AA597" t="s">
        <v>1724</v>
      </c>
      <c r="AC597" t="s">
        <v>141</v>
      </c>
      <c r="AD597" t="s">
        <v>142</v>
      </c>
      <c r="AF597" s="3">
        <v>45709</v>
      </c>
      <c r="AG597" s="2">
        <v>0</v>
      </c>
      <c r="AH597" t="s">
        <v>60</v>
      </c>
      <c r="AI597" t="s">
        <v>54</v>
      </c>
      <c r="AJ597" s="3">
        <v>45805.8068287037</v>
      </c>
    </row>
    <row r="598" spans="1:36">
      <c r="A598" s="2">
        <v>301</v>
      </c>
      <c r="B598" s="2">
        <v>2741</v>
      </c>
      <c r="C598" s="2">
        <v>66146072</v>
      </c>
      <c r="D598" s="2">
        <v>143114379</v>
      </c>
      <c r="E598" t="s">
        <v>155</v>
      </c>
      <c r="F598" s="2">
        <v>9920547</v>
      </c>
      <c r="G598" t="s">
        <v>48</v>
      </c>
      <c r="H598" t="s">
        <v>9</v>
      </c>
      <c r="I598" t="s">
        <v>49</v>
      </c>
      <c r="J598" s="2">
        <v>4028856</v>
      </c>
      <c r="K598" t="s">
        <v>67</v>
      </c>
      <c r="L598" s="2">
        <v>1</v>
      </c>
      <c r="M598" s="2">
        <v>0</v>
      </c>
      <c r="N598" s="2">
        <v>0</v>
      </c>
      <c r="O598" s="2">
        <v>0</v>
      </c>
      <c r="P598" s="2">
        <v>169</v>
      </c>
      <c r="Q598" t="s">
        <v>161</v>
      </c>
      <c r="R598" s="2">
        <v>28401</v>
      </c>
      <c r="S598" t="s">
        <v>1065</v>
      </c>
      <c r="T598" t="s">
        <v>53</v>
      </c>
      <c r="U598" t="s">
        <v>54</v>
      </c>
      <c r="V598" t="s">
        <v>54</v>
      </c>
      <c r="X598" s="2">
        <v>4702975</v>
      </c>
      <c r="Y598" t="s">
        <v>1726</v>
      </c>
      <c r="Z598" t="s">
        <v>1727</v>
      </c>
      <c r="AA598" t="s">
        <v>1726</v>
      </c>
      <c r="AC598" t="s">
        <v>141</v>
      </c>
      <c r="AD598" t="s">
        <v>142</v>
      </c>
      <c r="AF598" s="3">
        <v>45658</v>
      </c>
      <c r="AG598" s="2">
        <v>0</v>
      </c>
      <c r="AH598" t="s">
        <v>60</v>
      </c>
      <c r="AI598" t="s">
        <v>54</v>
      </c>
      <c r="AJ598" s="3">
        <v>45808.4500347222</v>
      </c>
    </row>
    <row r="599" spans="1:36">
      <c r="A599" s="2">
        <v>301</v>
      </c>
      <c r="B599" s="2">
        <v>2820</v>
      </c>
      <c r="C599" s="2">
        <v>66148572</v>
      </c>
      <c r="D599" s="2">
        <v>143120247</v>
      </c>
      <c r="E599" t="s">
        <v>328</v>
      </c>
      <c r="F599" s="2">
        <v>9920547</v>
      </c>
      <c r="G599" t="s">
        <v>48</v>
      </c>
      <c r="H599" t="s">
        <v>9</v>
      </c>
      <c r="I599" t="s">
        <v>49</v>
      </c>
      <c r="J599" s="2">
        <v>3606048</v>
      </c>
      <c r="K599" t="s">
        <v>50</v>
      </c>
      <c r="L599" s="2">
        <v>1</v>
      </c>
      <c r="M599" s="2">
        <v>0</v>
      </c>
      <c r="N599" s="2">
        <v>0.01</v>
      </c>
      <c r="O599" s="2">
        <v>-0.01</v>
      </c>
      <c r="P599" s="2">
        <v>162</v>
      </c>
      <c r="Q599" t="s">
        <v>137</v>
      </c>
      <c r="R599" s="2">
        <v>9190</v>
      </c>
      <c r="S599" t="s">
        <v>934</v>
      </c>
      <c r="T599" t="s">
        <v>53</v>
      </c>
      <c r="U599" t="s">
        <v>54</v>
      </c>
      <c r="V599" t="s">
        <v>54</v>
      </c>
      <c r="X599" s="2">
        <v>9732730</v>
      </c>
      <c r="Y599" t="s">
        <v>1728</v>
      </c>
      <c r="Z599" t="s">
        <v>1729</v>
      </c>
      <c r="AA599" t="s">
        <v>1728</v>
      </c>
      <c r="AC599" t="s">
        <v>118</v>
      </c>
      <c r="AD599" t="s">
        <v>119</v>
      </c>
      <c r="AE599" s="3">
        <v>46357</v>
      </c>
      <c r="AF599" s="3">
        <v>45310</v>
      </c>
      <c r="AG599" s="2">
        <v>0</v>
      </c>
      <c r="AH599" t="s">
        <v>60</v>
      </c>
      <c r="AI599" t="s">
        <v>54</v>
      </c>
      <c r="AJ599" s="3">
        <v>45808.4790740741</v>
      </c>
    </row>
    <row r="600" spans="1:36">
      <c r="A600" s="2">
        <v>301</v>
      </c>
      <c r="B600" s="2">
        <v>113299</v>
      </c>
      <c r="C600" s="2">
        <v>65107689</v>
      </c>
      <c r="D600" s="2">
        <v>141085983</v>
      </c>
      <c r="E600" t="s">
        <v>1730</v>
      </c>
      <c r="F600" s="2">
        <v>9920547</v>
      </c>
      <c r="G600" t="s">
        <v>48</v>
      </c>
      <c r="H600" t="s">
        <v>9</v>
      </c>
      <c r="I600" t="s">
        <v>49</v>
      </c>
      <c r="J600" s="2">
        <v>4028856</v>
      </c>
      <c r="K600" t="s">
        <v>67</v>
      </c>
      <c r="L600" s="2">
        <v>1</v>
      </c>
      <c r="M600" s="2">
        <v>0</v>
      </c>
      <c r="N600" s="2">
        <v>0</v>
      </c>
      <c r="O600" s="2">
        <v>0</v>
      </c>
      <c r="P600" s="2">
        <v>163</v>
      </c>
      <c r="Q600" t="s">
        <v>68</v>
      </c>
      <c r="R600" s="2">
        <v>14429</v>
      </c>
      <c r="S600" t="s">
        <v>197</v>
      </c>
      <c r="T600" t="s">
        <v>53</v>
      </c>
      <c r="U600" t="s">
        <v>54</v>
      </c>
      <c r="V600" t="s">
        <v>54</v>
      </c>
      <c r="X600" s="2">
        <v>13507555</v>
      </c>
      <c r="Y600" t="s">
        <v>1731</v>
      </c>
      <c r="Z600" t="s">
        <v>1732</v>
      </c>
      <c r="AA600" t="s">
        <v>1731</v>
      </c>
      <c r="AC600" t="s">
        <v>118</v>
      </c>
      <c r="AD600" t="s">
        <v>119</v>
      </c>
      <c r="AF600" s="3">
        <v>45658</v>
      </c>
      <c r="AG600" s="2">
        <v>0</v>
      </c>
      <c r="AH600" t="s">
        <v>60</v>
      </c>
      <c r="AI600" t="s">
        <v>54</v>
      </c>
      <c r="AJ600" s="3">
        <v>45789.8056828704</v>
      </c>
    </row>
    <row r="601" spans="1:36">
      <c r="A601" s="2">
        <v>140</v>
      </c>
      <c r="B601" s="2">
        <v>110905</v>
      </c>
      <c r="C601" s="2">
        <v>65167773</v>
      </c>
      <c r="D601" s="2">
        <v>141200482</v>
      </c>
      <c r="E601" t="s">
        <v>1084</v>
      </c>
      <c r="F601" s="2">
        <v>9920547</v>
      </c>
      <c r="G601" t="s">
        <v>48</v>
      </c>
      <c r="H601" t="s">
        <v>9</v>
      </c>
      <c r="I601" t="s">
        <v>49</v>
      </c>
      <c r="J601" s="2">
        <v>4203877</v>
      </c>
      <c r="K601" t="s">
        <v>1085</v>
      </c>
      <c r="L601" s="2">
        <v>1</v>
      </c>
      <c r="M601" s="2">
        <v>0</v>
      </c>
      <c r="N601" s="2">
        <v>0</v>
      </c>
      <c r="O601" s="2">
        <v>0</v>
      </c>
      <c r="P601" s="2">
        <v>226</v>
      </c>
      <c r="Q601" t="s">
        <v>645</v>
      </c>
      <c r="R601" s="2">
        <v>11494</v>
      </c>
      <c r="S601" t="s">
        <v>1177</v>
      </c>
      <c r="T601" t="s">
        <v>53</v>
      </c>
      <c r="U601" t="s">
        <v>54</v>
      </c>
      <c r="V601" t="s">
        <v>54</v>
      </c>
      <c r="X601" s="2">
        <v>13503536</v>
      </c>
      <c r="Y601" t="s">
        <v>728</v>
      </c>
      <c r="Z601" t="s">
        <v>729</v>
      </c>
      <c r="AA601" t="s">
        <v>728</v>
      </c>
      <c r="AC601" t="s">
        <v>274</v>
      </c>
      <c r="AD601" t="s">
        <v>275</v>
      </c>
      <c r="AF601" s="3">
        <v>45789</v>
      </c>
      <c r="AG601" s="2">
        <v>0</v>
      </c>
      <c r="AH601" t="s">
        <v>60</v>
      </c>
      <c r="AI601" t="s">
        <v>54</v>
      </c>
      <c r="AJ601" s="3">
        <v>45790.8105671296</v>
      </c>
    </row>
    <row r="602" spans="1:36">
      <c r="A602" s="2">
        <v>140</v>
      </c>
      <c r="B602" s="2">
        <v>110905</v>
      </c>
      <c r="C602" s="2">
        <v>65167337</v>
      </c>
      <c r="D602" s="2">
        <v>141199870</v>
      </c>
      <c r="E602" t="s">
        <v>1084</v>
      </c>
      <c r="F602" s="2">
        <v>9920547</v>
      </c>
      <c r="G602" t="s">
        <v>48</v>
      </c>
      <c r="H602" t="s">
        <v>9</v>
      </c>
      <c r="I602" t="s">
        <v>49</v>
      </c>
      <c r="J602" s="2">
        <v>4203877</v>
      </c>
      <c r="K602" t="s">
        <v>1085</v>
      </c>
      <c r="L602" s="2">
        <v>1</v>
      </c>
      <c r="M602" s="2">
        <v>0</v>
      </c>
      <c r="N602" s="2">
        <v>0</v>
      </c>
      <c r="O602" s="2">
        <v>0</v>
      </c>
      <c r="P602" s="2">
        <v>226</v>
      </c>
      <c r="Q602" t="s">
        <v>645</v>
      </c>
      <c r="R602" s="2">
        <v>16222</v>
      </c>
      <c r="S602" t="s">
        <v>1086</v>
      </c>
      <c r="T602" t="s">
        <v>53</v>
      </c>
      <c r="U602" t="s">
        <v>54</v>
      </c>
      <c r="V602" t="s">
        <v>54</v>
      </c>
      <c r="X602" s="2">
        <v>13503536</v>
      </c>
      <c r="Y602" t="s">
        <v>728</v>
      </c>
      <c r="Z602" t="s">
        <v>729</v>
      </c>
      <c r="AA602" t="s">
        <v>728</v>
      </c>
      <c r="AC602" t="s">
        <v>274</v>
      </c>
      <c r="AD602" t="s">
        <v>275</v>
      </c>
      <c r="AF602" s="3">
        <v>45789</v>
      </c>
      <c r="AG602" s="2">
        <v>0</v>
      </c>
      <c r="AH602" t="s">
        <v>60</v>
      </c>
      <c r="AI602" t="s">
        <v>54</v>
      </c>
      <c r="AJ602" s="3">
        <v>45790.8077083333</v>
      </c>
    </row>
    <row r="603" spans="1:36">
      <c r="A603" s="2">
        <v>301</v>
      </c>
      <c r="B603" s="2">
        <v>2905</v>
      </c>
      <c r="C603" s="2">
        <v>65205625</v>
      </c>
      <c r="D603" s="2">
        <v>141273945</v>
      </c>
      <c r="E603" t="s">
        <v>1600</v>
      </c>
      <c r="F603" s="2">
        <v>9920547</v>
      </c>
      <c r="G603" t="s">
        <v>48</v>
      </c>
      <c r="H603" t="s">
        <v>9</v>
      </c>
      <c r="I603" t="s">
        <v>49</v>
      </c>
      <c r="J603" s="2">
        <v>4028856</v>
      </c>
      <c r="K603" t="s">
        <v>67</v>
      </c>
      <c r="L603" s="2">
        <v>1</v>
      </c>
      <c r="M603" s="2">
        <v>0</v>
      </c>
      <c r="N603" s="2">
        <v>0</v>
      </c>
      <c r="O603" s="2">
        <v>0</v>
      </c>
      <c r="P603" s="2">
        <v>163</v>
      </c>
      <c r="Q603" t="s">
        <v>68</v>
      </c>
      <c r="R603" s="2">
        <v>16264</v>
      </c>
      <c r="S603" t="s">
        <v>1601</v>
      </c>
      <c r="T603" t="s">
        <v>53</v>
      </c>
      <c r="U603" t="s">
        <v>54</v>
      </c>
      <c r="V603" t="s">
        <v>54</v>
      </c>
      <c r="X603" s="2">
        <v>4608905</v>
      </c>
      <c r="Y603" t="s">
        <v>1733</v>
      </c>
      <c r="Z603" t="s">
        <v>1734</v>
      </c>
      <c r="AA603" t="s">
        <v>1733</v>
      </c>
      <c r="AC603" t="s">
        <v>72</v>
      </c>
      <c r="AD603" t="s">
        <v>73</v>
      </c>
      <c r="AF603" s="3">
        <v>45658</v>
      </c>
      <c r="AG603" s="2">
        <v>0</v>
      </c>
      <c r="AH603" t="s">
        <v>60</v>
      </c>
      <c r="AI603" t="s">
        <v>54</v>
      </c>
      <c r="AJ603" s="3">
        <v>45791.5657638889</v>
      </c>
    </row>
    <row r="604" spans="1:36">
      <c r="A604" s="2">
        <v>301</v>
      </c>
      <c r="B604" s="2">
        <v>2722</v>
      </c>
      <c r="C604" s="2">
        <v>64931894</v>
      </c>
      <c r="D604" s="2">
        <v>140732944</v>
      </c>
      <c r="E604" t="s">
        <v>949</v>
      </c>
      <c r="F604" s="2">
        <v>9920547</v>
      </c>
      <c r="G604" t="s">
        <v>48</v>
      </c>
      <c r="H604" t="s">
        <v>9</v>
      </c>
      <c r="I604" t="s">
        <v>49</v>
      </c>
      <c r="J604" s="2">
        <v>4028856</v>
      </c>
      <c r="K604" t="s">
        <v>67</v>
      </c>
      <c r="L604" s="2">
        <v>1</v>
      </c>
      <c r="M604" s="2">
        <v>0</v>
      </c>
      <c r="N604" s="2">
        <v>0</v>
      </c>
      <c r="O604" s="2">
        <v>0</v>
      </c>
      <c r="P604" s="2">
        <v>19</v>
      </c>
      <c r="Q604" t="s">
        <v>51</v>
      </c>
      <c r="R604" s="2">
        <v>28781</v>
      </c>
      <c r="S604" t="s">
        <v>950</v>
      </c>
      <c r="T604" t="s">
        <v>53</v>
      </c>
      <c r="U604" t="s">
        <v>54</v>
      </c>
      <c r="V604" t="s">
        <v>54</v>
      </c>
      <c r="X604" s="2">
        <v>4597246</v>
      </c>
      <c r="Y604" t="s">
        <v>1735</v>
      </c>
      <c r="Z604" t="s">
        <v>1736</v>
      </c>
      <c r="AA604" t="s">
        <v>1735</v>
      </c>
      <c r="AC604" t="s">
        <v>141</v>
      </c>
      <c r="AD604" t="s">
        <v>142</v>
      </c>
      <c r="AF604" s="3">
        <v>45658</v>
      </c>
      <c r="AG604" s="2">
        <v>0</v>
      </c>
      <c r="AH604" t="s">
        <v>60</v>
      </c>
      <c r="AI604" t="s">
        <v>54</v>
      </c>
      <c r="AJ604" s="3">
        <v>45786.8686921296</v>
      </c>
    </row>
    <row r="605" spans="1:36">
      <c r="A605" s="2">
        <v>301</v>
      </c>
      <c r="B605" s="2">
        <v>2802</v>
      </c>
      <c r="C605" s="2">
        <v>65115343</v>
      </c>
      <c r="D605" s="2">
        <v>141099879</v>
      </c>
      <c r="E605" t="s">
        <v>500</v>
      </c>
      <c r="F605" s="2">
        <v>9920547</v>
      </c>
      <c r="G605" t="s">
        <v>48</v>
      </c>
      <c r="H605" t="s">
        <v>9</v>
      </c>
      <c r="I605" t="s">
        <v>49</v>
      </c>
      <c r="J605" s="2">
        <v>4028856</v>
      </c>
      <c r="K605" t="s">
        <v>67</v>
      </c>
      <c r="L605" s="2">
        <v>1</v>
      </c>
      <c r="M605" s="2">
        <v>0</v>
      </c>
      <c r="N605" s="2">
        <v>0</v>
      </c>
      <c r="O605" s="2">
        <v>0</v>
      </c>
      <c r="P605" s="2">
        <v>163</v>
      </c>
      <c r="Q605" t="s">
        <v>68</v>
      </c>
      <c r="R605" s="2">
        <v>16061</v>
      </c>
      <c r="S605" t="s">
        <v>1737</v>
      </c>
      <c r="T605" t="s">
        <v>53</v>
      </c>
      <c r="U605" t="s">
        <v>54</v>
      </c>
      <c r="V605" t="s">
        <v>54</v>
      </c>
      <c r="X605" s="2">
        <v>4037283</v>
      </c>
      <c r="Y605" t="s">
        <v>1738</v>
      </c>
      <c r="Z605" t="s">
        <v>1739</v>
      </c>
      <c r="AA605" t="s">
        <v>1738</v>
      </c>
      <c r="AC605" t="s">
        <v>87</v>
      </c>
      <c r="AD605" t="s">
        <v>88</v>
      </c>
      <c r="AF605" s="3">
        <v>45658</v>
      </c>
      <c r="AG605" s="2">
        <v>0</v>
      </c>
      <c r="AH605" t="s">
        <v>60</v>
      </c>
      <c r="AI605" t="s">
        <v>54</v>
      </c>
      <c r="AJ605" s="3">
        <v>45789.8586458333</v>
      </c>
    </row>
    <row r="606" spans="1:36">
      <c r="A606" s="2">
        <v>301</v>
      </c>
      <c r="B606" s="2">
        <v>2755</v>
      </c>
      <c r="C606" s="2">
        <v>64985542</v>
      </c>
      <c r="D606" s="2">
        <v>140844856</v>
      </c>
      <c r="E606" t="s">
        <v>136</v>
      </c>
      <c r="F606" s="2">
        <v>9920547</v>
      </c>
      <c r="G606" t="s">
        <v>48</v>
      </c>
      <c r="H606" t="s">
        <v>9</v>
      </c>
      <c r="I606" t="s">
        <v>49</v>
      </c>
      <c r="J606" s="2">
        <v>4028856</v>
      </c>
      <c r="K606" t="s">
        <v>67</v>
      </c>
      <c r="L606" s="2">
        <v>1</v>
      </c>
      <c r="M606" s="2">
        <v>0</v>
      </c>
      <c r="N606" s="2">
        <v>0</v>
      </c>
      <c r="O606" s="2">
        <v>0</v>
      </c>
      <c r="P606" s="2">
        <v>169</v>
      </c>
      <c r="Q606" t="s">
        <v>161</v>
      </c>
      <c r="R606" s="2">
        <v>4311</v>
      </c>
      <c r="S606" t="s">
        <v>332</v>
      </c>
      <c r="T606" t="s">
        <v>53</v>
      </c>
      <c r="U606" t="s">
        <v>54</v>
      </c>
      <c r="V606" t="s">
        <v>54</v>
      </c>
      <c r="X606" s="2">
        <v>586178</v>
      </c>
      <c r="Y606" t="s">
        <v>1740</v>
      </c>
      <c r="Z606" t="s">
        <v>1741</v>
      </c>
      <c r="AA606" t="s">
        <v>1742</v>
      </c>
      <c r="AC606" t="s">
        <v>141</v>
      </c>
      <c r="AD606" t="s">
        <v>142</v>
      </c>
      <c r="AF606" s="3">
        <v>45658</v>
      </c>
      <c r="AG606" s="2">
        <v>0</v>
      </c>
      <c r="AH606" t="s">
        <v>60</v>
      </c>
      <c r="AI606" t="s">
        <v>54</v>
      </c>
      <c r="AJ606" s="3">
        <v>45787.8005092593</v>
      </c>
    </row>
    <row r="607" spans="1:36">
      <c r="A607" s="2">
        <v>301</v>
      </c>
      <c r="B607" s="2">
        <v>2730</v>
      </c>
      <c r="C607" s="2">
        <v>64979902</v>
      </c>
      <c r="D607" s="2">
        <v>140834131</v>
      </c>
      <c r="E607" t="s">
        <v>89</v>
      </c>
      <c r="F607" s="2">
        <v>9920547</v>
      </c>
      <c r="G607" t="s">
        <v>48</v>
      </c>
      <c r="H607" t="s">
        <v>9</v>
      </c>
      <c r="I607" t="s">
        <v>49</v>
      </c>
      <c r="J607" s="2">
        <v>4028856</v>
      </c>
      <c r="K607" t="s">
        <v>67</v>
      </c>
      <c r="L607" s="2">
        <v>1</v>
      </c>
      <c r="M607" s="2">
        <v>0</v>
      </c>
      <c r="N607" s="2">
        <v>0</v>
      </c>
      <c r="O607" s="2">
        <v>0</v>
      </c>
      <c r="P607" s="2">
        <v>163</v>
      </c>
      <c r="Q607" t="s">
        <v>68</v>
      </c>
      <c r="R607" s="2">
        <v>27710</v>
      </c>
      <c r="S607" t="s">
        <v>444</v>
      </c>
      <c r="T607" t="s">
        <v>53</v>
      </c>
      <c r="U607" t="s">
        <v>54</v>
      </c>
      <c r="V607" t="s">
        <v>54</v>
      </c>
      <c r="X607" s="2">
        <v>19305841</v>
      </c>
      <c r="Y607" t="s">
        <v>1743</v>
      </c>
      <c r="Z607" t="s">
        <v>1744</v>
      </c>
      <c r="AA607" t="s">
        <v>1743</v>
      </c>
      <c r="AC607" t="s">
        <v>79</v>
      </c>
      <c r="AD607" t="s">
        <v>80</v>
      </c>
      <c r="AF607" s="3">
        <v>45658</v>
      </c>
      <c r="AG607" s="2">
        <v>0</v>
      </c>
      <c r="AH607" t="s">
        <v>60</v>
      </c>
      <c r="AI607" t="s">
        <v>54</v>
      </c>
      <c r="AJ607" s="3">
        <v>45787.7487384259</v>
      </c>
    </row>
    <row r="608" spans="1:36">
      <c r="A608" s="2">
        <v>301</v>
      </c>
      <c r="B608" s="2">
        <v>2520</v>
      </c>
      <c r="C608" s="2">
        <v>64988149</v>
      </c>
      <c r="D608" s="2">
        <v>140850813</v>
      </c>
      <c r="E608" t="s">
        <v>700</v>
      </c>
      <c r="F608" s="2">
        <v>9920547</v>
      </c>
      <c r="G608" t="s">
        <v>48</v>
      </c>
      <c r="H608" t="s">
        <v>9</v>
      </c>
      <c r="I608" t="s">
        <v>49</v>
      </c>
      <c r="J608" s="2">
        <v>4028856</v>
      </c>
      <c r="K608" t="s">
        <v>67</v>
      </c>
      <c r="L608" s="2">
        <v>1</v>
      </c>
      <c r="M608" s="2">
        <v>0</v>
      </c>
      <c r="N608" s="2">
        <v>0</v>
      </c>
      <c r="O608" s="2">
        <v>0</v>
      </c>
      <c r="P608" s="2">
        <v>171</v>
      </c>
      <c r="Q608" t="s">
        <v>184</v>
      </c>
      <c r="R608" s="2">
        <v>13581</v>
      </c>
      <c r="S608" t="s">
        <v>701</v>
      </c>
      <c r="T608" t="s">
        <v>53</v>
      </c>
      <c r="U608" t="s">
        <v>54</v>
      </c>
      <c r="V608" t="s">
        <v>54</v>
      </c>
      <c r="X608" s="2">
        <v>8458761</v>
      </c>
      <c r="Y608" t="s">
        <v>1745</v>
      </c>
      <c r="Z608" t="s">
        <v>1399</v>
      </c>
      <c r="AA608" t="s">
        <v>1745</v>
      </c>
      <c r="AC608" t="s">
        <v>79</v>
      </c>
      <c r="AD608" t="s">
        <v>80</v>
      </c>
      <c r="AF608" s="3">
        <v>45658</v>
      </c>
      <c r="AG608" s="2">
        <v>0</v>
      </c>
      <c r="AH608" t="s">
        <v>60</v>
      </c>
      <c r="AI608" t="s">
        <v>54</v>
      </c>
      <c r="AJ608" s="3">
        <v>45787.8274652778</v>
      </c>
    </row>
    <row r="609" spans="1:36">
      <c r="A609" s="2">
        <v>301</v>
      </c>
      <c r="B609" s="2">
        <v>106485</v>
      </c>
      <c r="C609" s="2">
        <v>65425020</v>
      </c>
      <c r="D609" s="2">
        <v>141721623</v>
      </c>
      <c r="E609" t="s">
        <v>196</v>
      </c>
      <c r="F609" s="2">
        <v>9920547</v>
      </c>
      <c r="G609" t="s">
        <v>48</v>
      </c>
      <c r="H609" t="s">
        <v>9</v>
      </c>
      <c r="I609" t="s">
        <v>49</v>
      </c>
      <c r="J609" s="2">
        <v>4028856</v>
      </c>
      <c r="K609" t="s">
        <v>67</v>
      </c>
      <c r="L609" s="2">
        <v>1</v>
      </c>
      <c r="M609" s="2">
        <v>0</v>
      </c>
      <c r="N609" s="2">
        <v>0</v>
      </c>
      <c r="O609" s="2">
        <v>0</v>
      </c>
      <c r="P609" s="2">
        <v>1</v>
      </c>
      <c r="Q609" t="s">
        <v>62</v>
      </c>
      <c r="R609" s="2">
        <v>28053</v>
      </c>
      <c r="S609" t="s">
        <v>588</v>
      </c>
      <c r="T609" t="s">
        <v>53</v>
      </c>
      <c r="U609" t="s">
        <v>54</v>
      </c>
      <c r="V609" t="s">
        <v>54</v>
      </c>
      <c r="X609" s="2">
        <v>25111206</v>
      </c>
      <c r="Y609" t="s">
        <v>1746</v>
      </c>
      <c r="Z609" t="s">
        <v>588</v>
      </c>
      <c r="AA609" t="s">
        <v>1746</v>
      </c>
      <c r="AC609" t="s">
        <v>118</v>
      </c>
      <c r="AD609" t="s">
        <v>119</v>
      </c>
      <c r="AF609" s="3">
        <v>45658</v>
      </c>
      <c r="AG609" s="2">
        <v>0</v>
      </c>
      <c r="AH609" t="s">
        <v>60</v>
      </c>
      <c r="AI609" t="s">
        <v>54</v>
      </c>
      <c r="AJ609" s="3">
        <v>45795.5222800926</v>
      </c>
    </row>
    <row r="610" spans="1:36">
      <c r="A610" s="2">
        <v>301</v>
      </c>
      <c r="B610" s="2">
        <v>115971</v>
      </c>
      <c r="C610" s="2">
        <v>65581448</v>
      </c>
      <c r="D610" s="2">
        <v>142009964</v>
      </c>
      <c r="E610" t="s">
        <v>993</v>
      </c>
      <c r="F610" s="2">
        <v>9920547</v>
      </c>
      <c r="G610" t="s">
        <v>48</v>
      </c>
      <c r="H610" t="s">
        <v>9</v>
      </c>
      <c r="I610" t="s">
        <v>49</v>
      </c>
      <c r="J610" s="2">
        <v>4028856</v>
      </c>
      <c r="K610" t="s">
        <v>67</v>
      </c>
      <c r="L610" s="2">
        <v>1</v>
      </c>
      <c r="M610" s="2">
        <v>0</v>
      </c>
      <c r="N610" s="2">
        <v>0</v>
      </c>
      <c r="O610" s="2">
        <v>0</v>
      </c>
      <c r="P610" s="2">
        <v>163</v>
      </c>
      <c r="Q610" t="s">
        <v>68</v>
      </c>
      <c r="R610" s="2">
        <v>28243</v>
      </c>
      <c r="S610" t="s">
        <v>1499</v>
      </c>
      <c r="T610" t="s">
        <v>53</v>
      </c>
      <c r="U610" t="s">
        <v>54</v>
      </c>
      <c r="V610" t="s">
        <v>54</v>
      </c>
      <c r="X610" s="2">
        <v>20954302</v>
      </c>
      <c r="Y610" t="s">
        <v>1747</v>
      </c>
      <c r="Z610" t="s">
        <v>441</v>
      </c>
      <c r="AA610" t="s">
        <v>1747</v>
      </c>
      <c r="AC610" t="s">
        <v>141</v>
      </c>
      <c r="AD610" t="s">
        <v>142</v>
      </c>
      <c r="AF610" s="3">
        <v>45658</v>
      </c>
      <c r="AG610" s="2">
        <v>0</v>
      </c>
      <c r="AH610" t="s">
        <v>60</v>
      </c>
      <c r="AI610" t="s">
        <v>54</v>
      </c>
      <c r="AJ610" s="3">
        <v>45797.9114699074</v>
      </c>
    </row>
    <row r="611" spans="1:36">
      <c r="A611" s="2">
        <v>301</v>
      </c>
      <c r="B611" s="2">
        <v>2797</v>
      </c>
      <c r="C611" s="2">
        <v>65234865</v>
      </c>
      <c r="D611" s="2">
        <v>141329976</v>
      </c>
      <c r="E611" t="s">
        <v>557</v>
      </c>
      <c r="F611" s="2">
        <v>9920547</v>
      </c>
      <c r="G611" t="s">
        <v>48</v>
      </c>
      <c r="H611" t="s">
        <v>9</v>
      </c>
      <c r="I611" t="s">
        <v>49</v>
      </c>
      <c r="J611" s="2">
        <v>4028856</v>
      </c>
      <c r="K611" t="s">
        <v>67</v>
      </c>
      <c r="L611" s="2">
        <v>2</v>
      </c>
      <c r="M611" s="2">
        <v>0</v>
      </c>
      <c r="N611" s="2">
        <v>0</v>
      </c>
      <c r="O611" s="2">
        <v>0</v>
      </c>
      <c r="P611" s="2">
        <v>171</v>
      </c>
      <c r="Q611" t="s">
        <v>184</v>
      </c>
      <c r="R611" s="2">
        <v>5527</v>
      </c>
      <c r="S611" t="s">
        <v>1748</v>
      </c>
      <c r="T611" t="s">
        <v>53</v>
      </c>
      <c r="U611" t="s">
        <v>54</v>
      </c>
      <c r="V611" t="s">
        <v>54</v>
      </c>
      <c r="X611" s="2">
        <v>17261441</v>
      </c>
      <c r="Y611" t="s">
        <v>1749</v>
      </c>
      <c r="Z611" t="s">
        <v>1750</v>
      </c>
      <c r="AA611" t="s">
        <v>1749</v>
      </c>
      <c r="AC611" t="s">
        <v>87</v>
      </c>
      <c r="AD611" t="s">
        <v>88</v>
      </c>
      <c r="AF611" s="3">
        <v>45658</v>
      </c>
      <c r="AG611" s="2">
        <v>0</v>
      </c>
      <c r="AH611" t="s">
        <v>60</v>
      </c>
      <c r="AI611" t="s">
        <v>54</v>
      </c>
      <c r="AJ611" s="3">
        <v>45791.8599189815</v>
      </c>
    </row>
    <row r="612" spans="1:36">
      <c r="A612" s="2">
        <v>301</v>
      </c>
      <c r="B612" s="2">
        <v>2876</v>
      </c>
      <c r="C612" s="2">
        <v>65112341</v>
      </c>
      <c r="D612" s="2">
        <v>141096296</v>
      </c>
      <c r="E612" t="s">
        <v>214</v>
      </c>
      <c r="F612" s="2">
        <v>9920547</v>
      </c>
      <c r="G612" t="s">
        <v>48</v>
      </c>
      <c r="H612" t="s">
        <v>9</v>
      </c>
      <c r="I612" t="s">
        <v>49</v>
      </c>
      <c r="J612" s="2">
        <v>4028856</v>
      </c>
      <c r="K612" t="s">
        <v>67</v>
      </c>
      <c r="L612" s="2">
        <v>1</v>
      </c>
      <c r="M612" s="2">
        <v>0</v>
      </c>
      <c r="N612" s="2">
        <v>0</v>
      </c>
      <c r="O612" s="2">
        <v>0</v>
      </c>
      <c r="P612" s="2">
        <v>163</v>
      </c>
      <c r="Q612" t="s">
        <v>68</v>
      </c>
      <c r="R612" s="2">
        <v>5979</v>
      </c>
      <c r="S612" t="s">
        <v>620</v>
      </c>
      <c r="T612" t="s">
        <v>53</v>
      </c>
      <c r="U612" t="s">
        <v>54</v>
      </c>
      <c r="V612" t="s">
        <v>54</v>
      </c>
      <c r="X612" s="2">
        <v>895853</v>
      </c>
      <c r="Y612" t="s">
        <v>1751</v>
      </c>
      <c r="Z612" t="s">
        <v>1752</v>
      </c>
      <c r="AA612" t="s">
        <v>1753</v>
      </c>
      <c r="AC612" t="s">
        <v>219</v>
      </c>
      <c r="AD612" t="s">
        <v>220</v>
      </c>
      <c r="AF612" s="3">
        <v>45658</v>
      </c>
      <c r="AG612" s="2">
        <v>0</v>
      </c>
      <c r="AH612" t="s">
        <v>60</v>
      </c>
      <c r="AI612" t="s">
        <v>54</v>
      </c>
      <c r="AJ612" s="3">
        <v>45789.8454282407</v>
      </c>
    </row>
    <row r="613" spans="1:36">
      <c r="A613" s="2">
        <v>301</v>
      </c>
      <c r="B613" s="2">
        <v>2874</v>
      </c>
      <c r="C613" s="2">
        <v>65045365</v>
      </c>
      <c r="D613" s="2">
        <v>140964106</v>
      </c>
      <c r="E613" t="s">
        <v>127</v>
      </c>
      <c r="F613" s="2">
        <v>9920547</v>
      </c>
      <c r="G613" t="s">
        <v>48</v>
      </c>
      <c r="H613" t="s">
        <v>9</v>
      </c>
      <c r="I613" t="s">
        <v>49</v>
      </c>
      <c r="J613" s="2">
        <v>4028856</v>
      </c>
      <c r="K613" t="s">
        <v>67</v>
      </c>
      <c r="L613" s="2">
        <v>1</v>
      </c>
      <c r="M613" s="2">
        <v>0</v>
      </c>
      <c r="N613" s="2">
        <v>0</v>
      </c>
      <c r="O613" s="2">
        <v>0</v>
      </c>
      <c r="P613" s="2">
        <v>169</v>
      </c>
      <c r="Q613" t="s">
        <v>161</v>
      </c>
      <c r="R613" s="2">
        <v>11903</v>
      </c>
      <c r="S613" t="s">
        <v>128</v>
      </c>
      <c r="T613" t="s">
        <v>53</v>
      </c>
      <c r="U613" t="s">
        <v>54</v>
      </c>
      <c r="V613" t="s">
        <v>54</v>
      </c>
      <c r="X613" s="2">
        <v>10219978</v>
      </c>
      <c r="Y613" t="s">
        <v>1754</v>
      </c>
      <c r="Z613" t="s">
        <v>1755</v>
      </c>
      <c r="AA613" t="s">
        <v>1754</v>
      </c>
      <c r="AC613" t="s">
        <v>58</v>
      </c>
      <c r="AD613" t="s">
        <v>59</v>
      </c>
      <c r="AF613" s="3">
        <v>45658</v>
      </c>
      <c r="AG613" s="2">
        <v>0</v>
      </c>
      <c r="AH613" t="s">
        <v>60</v>
      </c>
      <c r="AI613" t="s">
        <v>54</v>
      </c>
      <c r="AJ613" s="3">
        <v>45788.7868981482</v>
      </c>
    </row>
    <row r="614" spans="1:36">
      <c r="A614" s="2">
        <v>301</v>
      </c>
      <c r="B614" s="2">
        <v>115971</v>
      </c>
      <c r="C614" s="2">
        <v>65435599</v>
      </c>
      <c r="D614" s="2">
        <v>141727479</v>
      </c>
      <c r="E614" t="s">
        <v>993</v>
      </c>
      <c r="F614" s="2">
        <v>9920547</v>
      </c>
      <c r="G614" t="s">
        <v>48</v>
      </c>
      <c r="H614" t="s">
        <v>9</v>
      </c>
      <c r="I614" t="s">
        <v>49</v>
      </c>
      <c r="J614" s="2">
        <v>4028856</v>
      </c>
      <c r="K614" t="s">
        <v>67</v>
      </c>
      <c r="L614" s="2">
        <v>1</v>
      </c>
      <c r="M614" s="2">
        <v>0</v>
      </c>
      <c r="N614" s="2">
        <v>0</v>
      </c>
      <c r="O614" s="2">
        <v>0</v>
      </c>
      <c r="P614" s="2">
        <v>163</v>
      </c>
      <c r="Q614" t="s">
        <v>68</v>
      </c>
      <c r="R614" s="2">
        <v>15848</v>
      </c>
      <c r="S614" t="s">
        <v>795</v>
      </c>
      <c r="T614" t="s">
        <v>53</v>
      </c>
      <c r="U614" t="s">
        <v>54</v>
      </c>
      <c r="V614" t="s">
        <v>54</v>
      </c>
      <c r="X614" s="2">
        <v>3535242</v>
      </c>
      <c r="Y614" t="s">
        <v>1756</v>
      </c>
      <c r="Z614" t="s">
        <v>1757</v>
      </c>
      <c r="AA614" t="s">
        <v>1756</v>
      </c>
      <c r="AC614" t="s">
        <v>141</v>
      </c>
      <c r="AD614" t="s">
        <v>142</v>
      </c>
      <c r="AF614" s="3">
        <v>45658</v>
      </c>
      <c r="AG614" s="2">
        <v>0</v>
      </c>
      <c r="AH614" t="s">
        <v>60</v>
      </c>
      <c r="AI614" t="s">
        <v>54</v>
      </c>
      <c r="AJ614" s="3">
        <v>45795.5684953704</v>
      </c>
    </row>
    <row r="615" spans="1:36">
      <c r="A615" s="2">
        <v>301</v>
      </c>
      <c r="B615" s="2">
        <v>2741</v>
      </c>
      <c r="C615" s="2">
        <v>65450677</v>
      </c>
      <c r="D615" s="2">
        <v>141757865</v>
      </c>
      <c r="E615" t="s">
        <v>155</v>
      </c>
      <c r="F615" s="2">
        <v>9920547</v>
      </c>
      <c r="G615" t="s">
        <v>48</v>
      </c>
      <c r="H615" t="s">
        <v>9</v>
      </c>
      <c r="I615" t="s">
        <v>49</v>
      </c>
      <c r="J615" s="2">
        <v>4028856</v>
      </c>
      <c r="K615" t="s">
        <v>67</v>
      </c>
      <c r="L615" s="2">
        <v>1</v>
      </c>
      <c r="M615" s="2">
        <v>0</v>
      </c>
      <c r="N615" s="2">
        <v>0</v>
      </c>
      <c r="O615" s="2">
        <v>0</v>
      </c>
      <c r="P615" s="2">
        <v>163</v>
      </c>
      <c r="Q615" t="s">
        <v>68</v>
      </c>
      <c r="R615" s="2">
        <v>14992</v>
      </c>
      <c r="S615" t="s">
        <v>156</v>
      </c>
      <c r="T615" t="s">
        <v>53</v>
      </c>
      <c r="U615" t="s">
        <v>54</v>
      </c>
      <c r="V615" t="s">
        <v>54</v>
      </c>
      <c r="X615" s="2">
        <v>4717507</v>
      </c>
      <c r="Y615" t="s">
        <v>1758</v>
      </c>
      <c r="Z615" t="s">
        <v>1759</v>
      </c>
      <c r="AA615" t="s">
        <v>1758</v>
      </c>
      <c r="AC615" t="s">
        <v>141</v>
      </c>
      <c r="AD615" t="s">
        <v>142</v>
      </c>
      <c r="AF615" s="3">
        <v>45658</v>
      </c>
      <c r="AG615" s="2">
        <v>0</v>
      </c>
      <c r="AH615" t="s">
        <v>60</v>
      </c>
      <c r="AI615" t="s">
        <v>54</v>
      </c>
      <c r="AJ615" s="3">
        <v>45795.754375</v>
      </c>
    </row>
    <row r="616" spans="1:36">
      <c r="A616" s="2">
        <v>301</v>
      </c>
      <c r="B616" s="2">
        <v>117184</v>
      </c>
      <c r="C616" s="2">
        <v>64853021</v>
      </c>
      <c r="D616" s="2">
        <v>140580732</v>
      </c>
      <c r="E616" t="s">
        <v>98</v>
      </c>
      <c r="F616" s="2">
        <v>9920547</v>
      </c>
      <c r="G616" t="s">
        <v>48</v>
      </c>
      <c r="H616" t="s">
        <v>9</v>
      </c>
      <c r="I616" t="s">
        <v>49</v>
      </c>
      <c r="J616" s="2">
        <v>4028856</v>
      </c>
      <c r="K616" t="s">
        <v>67</v>
      </c>
      <c r="L616" s="2">
        <v>1</v>
      </c>
      <c r="M616" s="2">
        <v>0</v>
      </c>
      <c r="N616" s="2">
        <v>0</v>
      </c>
      <c r="O616" s="2">
        <v>0</v>
      </c>
      <c r="P616" s="2">
        <v>171</v>
      </c>
      <c r="Q616" t="s">
        <v>184</v>
      </c>
      <c r="R616" s="2">
        <v>27739</v>
      </c>
      <c r="S616" t="s">
        <v>99</v>
      </c>
      <c r="T616" t="s">
        <v>53</v>
      </c>
      <c r="U616" t="s">
        <v>54</v>
      </c>
      <c r="V616" t="s">
        <v>54</v>
      </c>
      <c r="X616" s="2">
        <v>32172724</v>
      </c>
      <c r="Y616" t="s">
        <v>1760</v>
      </c>
      <c r="Z616" t="s">
        <v>1761</v>
      </c>
      <c r="AA616" t="s">
        <v>1762</v>
      </c>
      <c r="AC616" t="s">
        <v>79</v>
      </c>
      <c r="AD616" t="s">
        <v>80</v>
      </c>
      <c r="AF616" s="3">
        <v>45658</v>
      </c>
      <c r="AG616" s="2">
        <v>0</v>
      </c>
      <c r="AH616" t="s">
        <v>60</v>
      </c>
      <c r="AI616" t="s">
        <v>54</v>
      </c>
      <c r="AJ616" s="3">
        <v>45785.6676273148</v>
      </c>
    </row>
    <row r="617" spans="1:36">
      <c r="A617" s="2">
        <v>301</v>
      </c>
      <c r="B617" s="2">
        <v>2512</v>
      </c>
      <c r="C617" s="2">
        <v>64852094</v>
      </c>
      <c r="D617" s="2">
        <v>140578874</v>
      </c>
      <c r="E617" t="s">
        <v>302</v>
      </c>
      <c r="F617" s="2">
        <v>9920547</v>
      </c>
      <c r="G617" t="s">
        <v>48</v>
      </c>
      <c r="H617" t="s">
        <v>9</v>
      </c>
      <c r="I617" t="s">
        <v>49</v>
      </c>
      <c r="J617" s="2">
        <v>4028856</v>
      </c>
      <c r="K617" t="s">
        <v>67</v>
      </c>
      <c r="L617" s="2">
        <v>1</v>
      </c>
      <c r="M617" s="2">
        <v>0</v>
      </c>
      <c r="N617" s="2">
        <v>0</v>
      </c>
      <c r="O617" s="2">
        <v>0</v>
      </c>
      <c r="P617" s="2">
        <v>163</v>
      </c>
      <c r="Q617" t="s">
        <v>68</v>
      </c>
      <c r="R617" s="2">
        <v>6303</v>
      </c>
      <c r="S617" t="s">
        <v>591</v>
      </c>
      <c r="T617" t="s">
        <v>53</v>
      </c>
      <c r="U617" t="s">
        <v>54</v>
      </c>
      <c r="V617" t="s">
        <v>54</v>
      </c>
      <c r="X617" s="2">
        <v>642062</v>
      </c>
      <c r="Y617" t="s">
        <v>1763</v>
      </c>
      <c r="Z617" t="s">
        <v>1764</v>
      </c>
      <c r="AA617" t="s">
        <v>1765</v>
      </c>
      <c r="AC617" t="s">
        <v>79</v>
      </c>
      <c r="AD617" t="s">
        <v>80</v>
      </c>
      <c r="AF617" s="3">
        <v>45658</v>
      </c>
      <c r="AG617" s="2">
        <v>0</v>
      </c>
      <c r="AH617" t="s">
        <v>60</v>
      </c>
      <c r="AI617" t="s">
        <v>54</v>
      </c>
      <c r="AJ617" s="3">
        <v>45785.6559027778</v>
      </c>
    </row>
    <row r="618" spans="1:36">
      <c r="A618" s="2">
        <v>301</v>
      </c>
      <c r="B618" s="2">
        <v>2876</v>
      </c>
      <c r="C618" s="2">
        <v>64907591</v>
      </c>
      <c r="D618" s="2">
        <v>140687746</v>
      </c>
      <c r="E618" t="s">
        <v>214</v>
      </c>
      <c r="F618" s="2">
        <v>9920547</v>
      </c>
      <c r="G618" t="s">
        <v>48</v>
      </c>
      <c r="H618" t="s">
        <v>9</v>
      </c>
      <c r="I618" t="s">
        <v>49</v>
      </c>
      <c r="J618" s="2">
        <v>4028856</v>
      </c>
      <c r="K618" t="s">
        <v>67</v>
      </c>
      <c r="L618" s="2">
        <v>1</v>
      </c>
      <c r="M618" s="2">
        <v>0</v>
      </c>
      <c r="N618" s="2">
        <v>0</v>
      </c>
      <c r="O618" s="2">
        <v>0</v>
      </c>
      <c r="P618" s="2">
        <v>163</v>
      </c>
      <c r="Q618" t="s">
        <v>68</v>
      </c>
      <c r="R618" s="2">
        <v>5979</v>
      </c>
      <c r="S618" t="s">
        <v>620</v>
      </c>
      <c r="T618" t="s">
        <v>53</v>
      </c>
      <c r="U618" t="s">
        <v>54</v>
      </c>
      <c r="V618" t="s">
        <v>54</v>
      </c>
      <c r="X618" s="2">
        <v>3580433</v>
      </c>
      <c r="Y618" t="s">
        <v>877</v>
      </c>
      <c r="Z618" t="s">
        <v>878</v>
      </c>
      <c r="AA618" t="s">
        <v>877</v>
      </c>
      <c r="AC618" t="s">
        <v>219</v>
      </c>
      <c r="AD618" t="s">
        <v>220</v>
      </c>
      <c r="AF618" s="3">
        <v>45658</v>
      </c>
      <c r="AG618" s="2">
        <v>0</v>
      </c>
      <c r="AH618" t="s">
        <v>60</v>
      </c>
      <c r="AI618" t="s">
        <v>54</v>
      </c>
      <c r="AJ618" s="3">
        <v>45786.6487037037</v>
      </c>
    </row>
    <row r="619" spans="1:36">
      <c r="A619" s="2">
        <v>301</v>
      </c>
      <c r="B619" s="2">
        <v>105751</v>
      </c>
      <c r="C619" s="2">
        <v>64911771</v>
      </c>
      <c r="D619" s="2">
        <v>140695893</v>
      </c>
      <c r="E619" t="s">
        <v>903</v>
      </c>
      <c r="F619" s="2">
        <v>9920547</v>
      </c>
      <c r="G619" t="s">
        <v>48</v>
      </c>
      <c r="H619" t="s">
        <v>9</v>
      </c>
      <c r="I619" t="s">
        <v>49</v>
      </c>
      <c r="J619" s="2">
        <v>3606048</v>
      </c>
      <c r="K619" t="s">
        <v>50</v>
      </c>
      <c r="L619" s="2">
        <v>1</v>
      </c>
      <c r="M619" s="2">
        <v>0</v>
      </c>
      <c r="N619" s="2">
        <v>0.01</v>
      </c>
      <c r="O619" s="2">
        <v>-0.01</v>
      </c>
      <c r="P619" s="2">
        <v>5</v>
      </c>
      <c r="Q619" t="s">
        <v>1442</v>
      </c>
      <c r="R619" s="2">
        <v>9295</v>
      </c>
      <c r="S619" t="s">
        <v>1766</v>
      </c>
      <c r="T619" t="s">
        <v>53</v>
      </c>
      <c r="U619" t="s">
        <v>54</v>
      </c>
      <c r="V619" t="s">
        <v>54</v>
      </c>
      <c r="X619" s="2">
        <v>3800243</v>
      </c>
      <c r="Y619" t="s">
        <v>1767</v>
      </c>
      <c r="Z619" t="s">
        <v>1768</v>
      </c>
      <c r="AA619" t="s">
        <v>1767</v>
      </c>
      <c r="AC619" t="s">
        <v>141</v>
      </c>
      <c r="AD619" t="s">
        <v>142</v>
      </c>
      <c r="AE619" s="3">
        <v>46357</v>
      </c>
      <c r="AF619" s="3">
        <v>45310</v>
      </c>
      <c r="AG619" s="2">
        <v>0</v>
      </c>
      <c r="AH619" t="s">
        <v>60</v>
      </c>
      <c r="AI619" t="s">
        <v>54</v>
      </c>
      <c r="AJ619" s="3">
        <v>45786.6948726852</v>
      </c>
    </row>
    <row r="620" spans="1:36">
      <c r="A620" s="2">
        <v>301</v>
      </c>
      <c r="B620" s="2">
        <v>2595</v>
      </c>
      <c r="C620" s="2">
        <v>65997527</v>
      </c>
      <c r="D620" s="2">
        <v>142825334</v>
      </c>
      <c r="E620" t="s">
        <v>276</v>
      </c>
      <c r="F620" s="2">
        <v>9920547</v>
      </c>
      <c r="G620" t="s">
        <v>48</v>
      </c>
      <c r="H620" t="s">
        <v>9</v>
      </c>
      <c r="I620" t="s">
        <v>49</v>
      </c>
      <c r="J620" s="2">
        <v>3951696</v>
      </c>
      <c r="K620" t="s">
        <v>290</v>
      </c>
      <c r="L620" s="2">
        <v>1</v>
      </c>
      <c r="M620" s="2">
        <v>0</v>
      </c>
      <c r="N620" s="2">
        <v>0.01</v>
      </c>
      <c r="O620" s="2">
        <v>-0.01</v>
      </c>
      <c r="P620" s="2">
        <v>163</v>
      </c>
      <c r="Q620" t="s">
        <v>68</v>
      </c>
      <c r="R620" s="2">
        <v>10989</v>
      </c>
      <c r="S620" t="s">
        <v>957</v>
      </c>
      <c r="T620" t="s">
        <v>53</v>
      </c>
      <c r="U620" t="s">
        <v>54</v>
      </c>
      <c r="V620" t="s">
        <v>54</v>
      </c>
      <c r="X620" s="2">
        <v>8521168</v>
      </c>
      <c r="Y620" t="s">
        <v>1769</v>
      </c>
      <c r="Z620" t="s">
        <v>191</v>
      </c>
      <c r="AA620" t="s">
        <v>1769</v>
      </c>
      <c r="AC620" t="s">
        <v>118</v>
      </c>
      <c r="AD620" t="s">
        <v>119</v>
      </c>
      <c r="AE620" s="3">
        <v>46721</v>
      </c>
      <c r="AF620" s="3">
        <v>45566</v>
      </c>
      <c r="AG620" s="2">
        <v>0</v>
      </c>
      <c r="AH620" t="s">
        <v>60</v>
      </c>
      <c r="AI620" t="s">
        <v>54</v>
      </c>
      <c r="AJ620" s="3">
        <v>45805.6012037037</v>
      </c>
    </row>
    <row r="621" spans="1:36">
      <c r="A621" s="2">
        <v>301</v>
      </c>
      <c r="B621" s="2">
        <v>107728</v>
      </c>
      <c r="C621" s="2">
        <v>65026448</v>
      </c>
      <c r="D621" s="2">
        <v>140926149</v>
      </c>
      <c r="E621" t="s">
        <v>631</v>
      </c>
      <c r="F621" s="2">
        <v>9920547</v>
      </c>
      <c r="G621" t="s">
        <v>48</v>
      </c>
      <c r="H621" t="s">
        <v>9</v>
      </c>
      <c r="I621" t="s">
        <v>49</v>
      </c>
      <c r="J621" s="2">
        <v>4028856</v>
      </c>
      <c r="K621" t="s">
        <v>67</v>
      </c>
      <c r="L621" s="2">
        <v>1</v>
      </c>
      <c r="M621" s="2">
        <v>0</v>
      </c>
      <c r="N621" s="2">
        <v>0</v>
      </c>
      <c r="O621" s="2">
        <v>0</v>
      </c>
      <c r="P621" s="2">
        <v>19</v>
      </c>
      <c r="Q621" t="s">
        <v>51</v>
      </c>
      <c r="R621" s="2">
        <v>6731</v>
      </c>
      <c r="S621" t="s">
        <v>1621</v>
      </c>
      <c r="T621" t="s">
        <v>53</v>
      </c>
      <c r="U621" t="s">
        <v>54</v>
      </c>
      <c r="V621" t="s">
        <v>54</v>
      </c>
      <c r="X621" s="2">
        <v>4945257</v>
      </c>
      <c r="Y621" t="s">
        <v>1770</v>
      </c>
      <c r="Z621" t="s">
        <v>1771</v>
      </c>
      <c r="AA621" t="s">
        <v>1770</v>
      </c>
      <c r="AC621" t="s">
        <v>58</v>
      </c>
      <c r="AD621" t="s">
        <v>59</v>
      </c>
      <c r="AF621" s="3">
        <v>45658</v>
      </c>
      <c r="AG621" s="2">
        <v>0</v>
      </c>
      <c r="AH621" t="s">
        <v>60</v>
      </c>
      <c r="AI621" t="s">
        <v>54</v>
      </c>
      <c r="AJ621" s="3">
        <v>45788.5795833333</v>
      </c>
    </row>
    <row r="622" spans="1:36">
      <c r="A622" s="2">
        <v>301</v>
      </c>
      <c r="B622" s="2">
        <v>2722</v>
      </c>
      <c r="C622" s="2">
        <v>65595830</v>
      </c>
      <c r="D622" s="2">
        <v>142039037</v>
      </c>
      <c r="E622" t="s">
        <v>949</v>
      </c>
      <c r="F622" s="2">
        <v>9920547</v>
      </c>
      <c r="G622" t="s">
        <v>48</v>
      </c>
      <c r="H622" t="s">
        <v>9</v>
      </c>
      <c r="I622" t="s">
        <v>49</v>
      </c>
      <c r="J622" s="2">
        <v>4028856</v>
      </c>
      <c r="K622" t="s">
        <v>67</v>
      </c>
      <c r="L622" s="2">
        <v>1</v>
      </c>
      <c r="M622" s="2">
        <v>0</v>
      </c>
      <c r="N622" s="2">
        <v>0</v>
      </c>
      <c r="O622" s="2">
        <v>0</v>
      </c>
      <c r="P622" s="2">
        <v>1</v>
      </c>
      <c r="Q622" t="s">
        <v>62</v>
      </c>
      <c r="R622" s="2">
        <v>28781</v>
      </c>
      <c r="S622" t="s">
        <v>950</v>
      </c>
      <c r="T622" t="s">
        <v>53</v>
      </c>
      <c r="U622" t="s">
        <v>54</v>
      </c>
      <c r="V622" t="s">
        <v>54</v>
      </c>
      <c r="X622" s="2">
        <v>914077</v>
      </c>
      <c r="Y622" t="s">
        <v>1772</v>
      </c>
      <c r="Z622" t="s">
        <v>1773</v>
      </c>
      <c r="AA622" t="s">
        <v>1774</v>
      </c>
      <c r="AC622" t="s">
        <v>141</v>
      </c>
      <c r="AD622" t="s">
        <v>142</v>
      </c>
      <c r="AF622" s="3">
        <v>45658</v>
      </c>
      <c r="AG622" s="2">
        <v>0</v>
      </c>
      <c r="AH622" t="s">
        <v>60</v>
      </c>
      <c r="AI622" t="s">
        <v>54</v>
      </c>
      <c r="AJ622" s="3">
        <v>45798.4339351852</v>
      </c>
    </row>
    <row r="623" spans="1:36">
      <c r="A623" s="2">
        <v>301</v>
      </c>
      <c r="B623" s="2">
        <v>2778</v>
      </c>
      <c r="C623" s="2">
        <v>65998207</v>
      </c>
      <c r="D623" s="2">
        <v>142826710</v>
      </c>
      <c r="E623" t="s">
        <v>81</v>
      </c>
      <c r="F623" s="2">
        <v>9920547</v>
      </c>
      <c r="G623" t="s">
        <v>48</v>
      </c>
      <c r="H623" t="s">
        <v>9</v>
      </c>
      <c r="I623" t="s">
        <v>49</v>
      </c>
      <c r="J623" s="2">
        <v>3606048</v>
      </c>
      <c r="K623" t="s">
        <v>50</v>
      </c>
      <c r="L623" s="2">
        <v>1</v>
      </c>
      <c r="M623" s="2">
        <v>0</v>
      </c>
      <c r="N623" s="2">
        <v>0.01</v>
      </c>
      <c r="O623" s="2">
        <v>-0.01</v>
      </c>
      <c r="P623" s="2">
        <v>171</v>
      </c>
      <c r="Q623" t="s">
        <v>184</v>
      </c>
      <c r="R623" s="2">
        <v>10186</v>
      </c>
      <c r="S623" t="s">
        <v>83</v>
      </c>
      <c r="T623" t="s">
        <v>53</v>
      </c>
      <c r="U623" t="s">
        <v>54</v>
      </c>
      <c r="V623" t="s">
        <v>54</v>
      </c>
      <c r="X623" s="2">
        <v>14149770</v>
      </c>
      <c r="Y623" t="s">
        <v>1410</v>
      </c>
      <c r="Z623" t="s">
        <v>1411</v>
      </c>
      <c r="AA623" t="s">
        <v>1410</v>
      </c>
      <c r="AC623" t="s">
        <v>87</v>
      </c>
      <c r="AD623" t="s">
        <v>88</v>
      </c>
      <c r="AE623" s="3">
        <v>46357</v>
      </c>
      <c r="AF623" s="3">
        <v>45310</v>
      </c>
      <c r="AG623" s="2">
        <v>0</v>
      </c>
      <c r="AH623" t="s">
        <v>60</v>
      </c>
      <c r="AI623" t="s">
        <v>54</v>
      </c>
      <c r="AJ623" s="3">
        <v>45805.6110185185</v>
      </c>
    </row>
    <row r="624" spans="1:36">
      <c r="A624" s="2">
        <v>301</v>
      </c>
      <c r="B624" s="2">
        <v>106569</v>
      </c>
      <c r="C624" s="2">
        <v>65237177</v>
      </c>
      <c r="D624" s="2">
        <v>141334572</v>
      </c>
      <c r="E624" t="s">
        <v>188</v>
      </c>
      <c r="F624" s="2">
        <v>9920547</v>
      </c>
      <c r="G624" t="s">
        <v>48</v>
      </c>
      <c r="H624" t="s">
        <v>9</v>
      </c>
      <c r="I624" t="s">
        <v>49</v>
      </c>
      <c r="J624" s="2">
        <v>4028856</v>
      </c>
      <c r="K624" t="s">
        <v>67</v>
      </c>
      <c r="L624" s="2">
        <v>1</v>
      </c>
      <c r="M624" s="2">
        <v>0</v>
      </c>
      <c r="N624" s="2">
        <v>0</v>
      </c>
      <c r="O624" s="2">
        <v>0</v>
      </c>
      <c r="P624" s="2">
        <v>163</v>
      </c>
      <c r="Q624" t="s">
        <v>68</v>
      </c>
      <c r="R624" s="2">
        <v>29639</v>
      </c>
      <c r="S624" t="s">
        <v>189</v>
      </c>
      <c r="T624" t="s">
        <v>53</v>
      </c>
      <c r="U624" t="s">
        <v>54</v>
      </c>
      <c r="V624" t="s">
        <v>54</v>
      </c>
      <c r="X624" s="2">
        <v>32183533</v>
      </c>
      <c r="Y624" t="s">
        <v>937</v>
      </c>
      <c r="Z624" t="s">
        <v>938</v>
      </c>
      <c r="AA624" t="s">
        <v>939</v>
      </c>
      <c r="AC624" t="s">
        <v>79</v>
      </c>
      <c r="AD624" t="s">
        <v>80</v>
      </c>
      <c r="AF624" s="3">
        <v>45658</v>
      </c>
      <c r="AG624" s="2">
        <v>0</v>
      </c>
      <c r="AH624" t="s">
        <v>60</v>
      </c>
      <c r="AI624" t="s">
        <v>54</v>
      </c>
      <c r="AJ624" s="3">
        <v>45791.8820138889</v>
      </c>
    </row>
    <row r="625" spans="1:36">
      <c r="A625" s="2">
        <v>301</v>
      </c>
      <c r="B625" s="2">
        <v>101453</v>
      </c>
      <c r="C625" s="2">
        <v>65983704</v>
      </c>
      <c r="D625" s="2">
        <v>142797081</v>
      </c>
      <c r="E625" t="s">
        <v>455</v>
      </c>
      <c r="F625" s="2">
        <v>9920547</v>
      </c>
      <c r="G625" t="s">
        <v>48</v>
      </c>
      <c r="H625" t="s">
        <v>9</v>
      </c>
      <c r="I625" t="s">
        <v>49</v>
      </c>
      <c r="J625" s="2">
        <v>3606048</v>
      </c>
      <c r="K625" t="s">
        <v>50</v>
      </c>
      <c r="L625" s="2">
        <v>1</v>
      </c>
      <c r="M625" s="2">
        <v>0</v>
      </c>
      <c r="N625" s="2">
        <v>0.01</v>
      </c>
      <c r="O625" s="2">
        <v>-0.01</v>
      </c>
      <c r="P625" s="2">
        <v>163</v>
      </c>
      <c r="Q625" t="s">
        <v>68</v>
      </c>
      <c r="R625" s="2">
        <v>28719</v>
      </c>
      <c r="S625" t="s">
        <v>456</v>
      </c>
      <c r="T625" t="s">
        <v>53</v>
      </c>
      <c r="U625" t="s">
        <v>54</v>
      </c>
      <c r="V625" t="s">
        <v>54</v>
      </c>
      <c r="X625" s="2">
        <v>341591</v>
      </c>
      <c r="Y625" t="s">
        <v>1775</v>
      </c>
      <c r="Z625" t="s">
        <v>1776</v>
      </c>
      <c r="AA625" t="s">
        <v>1777</v>
      </c>
      <c r="AC625" t="s">
        <v>141</v>
      </c>
      <c r="AD625" t="s">
        <v>142</v>
      </c>
      <c r="AE625" s="3">
        <v>46357</v>
      </c>
      <c r="AF625" s="3">
        <v>45310</v>
      </c>
      <c r="AG625" s="2">
        <v>0</v>
      </c>
      <c r="AH625" t="s">
        <v>60</v>
      </c>
      <c r="AI625" t="s">
        <v>54</v>
      </c>
      <c r="AJ625" s="3">
        <v>45805.4234143519</v>
      </c>
    </row>
    <row r="626" spans="1:36">
      <c r="A626" s="2">
        <v>301</v>
      </c>
      <c r="B626" s="2">
        <v>119263</v>
      </c>
      <c r="C626" s="2">
        <v>65709168</v>
      </c>
      <c r="D626" s="2">
        <v>142261801</v>
      </c>
      <c r="E626" t="s">
        <v>339</v>
      </c>
      <c r="F626" s="2">
        <v>9920547</v>
      </c>
      <c r="G626" t="s">
        <v>48</v>
      </c>
      <c r="H626" t="s">
        <v>9</v>
      </c>
      <c r="I626" t="s">
        <v>49</v>
      </c>
      <c r="J626" s="2">
        <v>3606048</v>
      </c>
      <c r="K626" t="s">
        <v>50</v>
      </c>
      <c r="L626" s="2">
        <v>1</v>
      </c>
      <c r="M626" s="2">
        <v>0</v>
      </c>
      <c r="N626" s="2">
        <v>0.01</v>
      </c>
      <c r="O626" s="2">
        <v>-0.01</v>
      </c>
      <c r="P626" s="2">
        <v>163</v>
      </c>
      <c r="Q626" t="s">
        <v>68</v>
      </c>
      <c r="R626" s="2">
        <v>16259</v>
      </c>
      <c r="S626" t="s">
        <v>340</v>
      </c>
      <c r="T626" t="s">
        <v>53</v>
      </c>
      <c r="U626" t="s">
        <v>54</v>
      </c>
      <c r="V626" t="s">
        <v>54</v>
      </c>
      <c r="X626" s="2">
        <v>31107801</v>
      </c>
      <c r="Y626" t="s">
        <v>1778</v>
      </c>
      <c r="Z626" t="s">
        <v>1779</v>
      </c>
      <c r="AA626" t="s">
        <v>1780</v>
      </c>
      <c r="AC626" t="s">
        <v>141</v>
      </c>
      <c r="AD626" t="s">
        <v>142</v>
      </c>
      <c r="AE626" s="3">
        <v>46357</v>
      </c>
      <c r="AF626" s="3">
        <v>45310</v>
      </c>
      <c r="AG626" s="2">
        <v>0</v>
      </c>
      <c r="AH626" t="s">
        <v>60</v>
      </c>
      <c r="AI626" t="s">
        <v>54</v>
      </c>
      <c r="AJ626" s="3">
        <v>45800.4545138889</v>
      </c>
    </row>
    <row r="627" spans="1:36">
      <c r="A627" s="2">
        <v>301</v>
      </c>
      <c r="B627" s="2">
        <v>122718</v>
      </c>
      <c r="C627" s="2">
        <v>65515277</v>
      </c>
      <c r="D627" s="2">
        <v>141883054</v>
      </c>
      <c r="E627" t="s">
        <v>61</v>
      </c>
      <c r="F627" s="2">
        <v>9920547</v>
      </c>
      <c r="G627" t="s">
        <v>48</v>
      </c>
      <c r="H627" t="s">
        <v>9</v>
      </c>
      <c r="I627" t="s">
        <v>49</v>
      </c>
      <c r="J627" s="2">
        <v>3606048</v>
      </c>
      <c r="K627" t="s">
        <v>50</v>
      </c>
      <c r="L627" s="2">
        <v>1</v>
      </c>
      <c r="M627" s="2">
        <v>0</v>
      </c>
      <c r="N627" s="2">
        <v>0.01</v>
      </c>
      <c r="O627" s="2">
        <v>-0.01</v>
      </c>
      <c r="P627" s="2">
        <v>163</v>
      </c>
      <c r="Q627" t="s">
        <v>68</v>
      </c>
      <c r="R627" s="2">
        <v>16492</v>
      </c>
      <c r="S627" t="s">
        <v>1781</v>
      </c>
      <c r="T627" t="s">
        <v>53</v>
      </c>
      <c r="U627" t="s">
        <v>54</v>
      </c>
      <c r="V627" t="s">
        <v>54</v>
      </c>
      <c r="X627" s="2">
        <v>32176628</v>
      </c>
      <c r="Y627" t="s">
        <v>1782</v>
      </c>
      <c r="Z627" t="s">
        <v>1059</v>
      </c>
      <c r="AA627" t="s">
        <v>1783</v>
      </c>
      <c r="AC627" t="s">
        <v>58</v>
      </c>
      <c r="AD627" t="s">
        <v>59</v>
      </c>
      <c r="AE627" s="3">
        <v>46357</v>
      </c>
      <c r="AF627" s="3">
        <v>45310</v>
      </c>
      <c r="AG627" s="2">
        <v>0</v>
      </c>
      <c r="AH627" t="s">
        <v>60</v>
      </c>
      <c r="AI627" t="s">
        <v>54</v>
      </c>
      <c r="AJ627" s="3">
        <v>45796.829212963</v>
      </c>
    </row>
    <row r="628" spans="1:36">
      <c r="A628" s="2">
        <v>301</v>
      </c>
      <c r="B628" s="2">
        <v>106485</v>
      </c>
      <c r="C628" s="2">
        <v>65988077</v>
      </c>
      <c r="D628" s="2">
        <v>142807295</v>
      </c>
      <c r="E628" t="s">
        <v>196</v>
      </c>
      <c r="F628" s="2">
        <v>9920547</v>
      </c>
      <c r="G628" t="s">
        <v>48</v>
      </c>
      <c r="H628" t="s">
        <v>9</v>
      </c>
      <c r="I628" t="s">
        <v>49</v>
      </c>
      <c r="J628" s="2">
        <v>4028856</v>
      </c>
      <c r="K628" t="s">
        <v>67</v>
      </c>
      <c r="L628" s="2">
        <v>1</v>
      </c>
      <c r="M628" s="2">
        <v>0</v>
      </c>
      <c r="N628" s="2">
        <v>0</v>
      </c>
      <c r="O628" s="2">
        <v>0</v>
      </c>
      <c r="P628" s="2">
        <v>163</v>
      </c>
      <c r="Q628" t="s">
        <v>68</v>
      </c>
      <c r="R628" s="2">
        <v>990280</v>
      </c>
      <c r="S628" t="s">
        <v>1784</v>
      </c>
      <c r="T628" t="s">
        <v>53</v>
      </c>
      <c r="U628" t="s">
        <v>54</v>
      </c>
      <c r="V628" t="s">
        <v>54</v>
      </c>
      <c r="X628" s="2">
        <v>3081493</v>
      </c>
      <c r="Y628" t="s">
        <v>1785</v>
      </c>
      <c r="Z628" t="s">
        <v>1786</v>
      </c>
      <c r="AA628" t="s">
        <v>1787</v>
      </c>
      <c r="AC628" t="s">
        <v>118</v>
      </c>
      <c r="AD628" t="s">
        <v>119</v>
      </c>
      <c r="AF628" s="3">
        <v>45658</v>
      </c>
      <c r="AG628" s="2">
        <v>0</v>
      </c>
      <c r="AH628" t="s">
        <v>60</v>
      </c>
      <c r="AI628" t="s">
        <v>54</v>
      </c>
      <c r="AJ628" s="3">
        <v>45805.4680092593</v>
      </c>
    </row>
    <row r="629" spans="1:36">
      <c r="A629" s="2">
        <v>301</v>
      </c>
      <c r="B629" s="2">
        <v>103198</v>
      </c>
      <c r="C629" s="2">
        <v>65801498</v>
      </c>
      <c r="D629" s="2">
        <v>142442006</v>
      </c>
      <c r="E629" t="s">
        <v>289</v>
      </c>
      <c r="F629" s="2">
        <v>9920547</v>
      </c>
      <c r="G629" t="s">
        <v>48</v>
      </c>
      <c r="H629" t="s">
        <v>9</v>
      </c>
      <c r="I629" t="s">
        <v>49</v>
      </c>
      <c r="J629" s="2">
        <v>3951696</v>
      </c>
      <c r="K629" t="s">
        <v>290</v>
      </c>
      <c r="L629" s="2">
        <v>2</v>
      </c>
      <c r="M629" s="2">
        <v>0</v>
      </c>
      <c r="N629" s="2">
        <v>0</v>
      </c>
      <c r="O629" s="2">
        <v>0</v>
      </c>
      <c r="P629" s="2">
        <v>169</v>
      </c>
      <c r="Q629" t="s">
        <v>161</v>
      </c>
      <c r="R629" s="2">
        <v>29179</v>
      </c>
      <c r="S629" t="s">
        <v>291</v>
      </c>
      <c r="T629" t="s">
        <v>53</v>
      </c>
      <c r="U629" t="s">
        <v>54</v>
      </c>
      <c r="V629" t="s">
        <v>54</v>
      </c>
      <c r="X629" s="2">
        <v>32059417</v>
      </c>
      <c r="Y629" t="s">
        <v>1788</v>
      </c>
      <c r="Z629" t="s">
        <v>246</v>
      </c>
      <c r="AA629" t="s">
        <v>1789</v>
      </c>
      <c r="AC629" t="s">
        <v>79</v>
      </c>
      <c r="AD629" t="s">
        <v>80</v>
      </c>
      <c r="AE629" s="3">
        <v>46721</v>
      </c>
      <c r="AF629" s="3">
        <v>45566</v>
      </c>
      <c r="AG629" s="2">
        <v>0</v>
      </c>
      <c r="AH629" t="s">
        <v>60</v>
      </c>
      <c r="AI629" t="s">
        <v>54</v>
      </c>
      <c r="AJ629" s="3">
        <v>45801.8419675926</v>
      </c>
    </row>
    <row r="630" spans="1:36">
      <c r="A630" s="2">
        <v>301</v>
      </c>
      <c r="B630" s="2">
        <v>2797</v>
      </c>
      <c r="C630" s="2">
        <v>65210245</v>
      </c>
      <c r="D630" s="2">
        <v>141283057</v>
      </c>
      <c r="E630" t="s">
        <v>557</v>
      </c>
      <c r="F630" s="2">
        <v>9920547</v>
      </c>
      <c r="G630" t="s">
        <v>48</v>
      </c>
      <c r="H630" t="s">
        <v>9</v>
      </c>
      <c r="I630" t="s">
        <v>49</v>
      </c>
      <c r="J630" s="2">
        <v>4028856</v>
      </c>
      <c r="K630" t="s">
        <v>67</v>
      </c>
      <c r="L630" s="2">
        <v>1</v>
      </c>
      <c r="M630" s="2">
        <v>0</v>
      </c>
      <c r="N630" s="2">
        <v>0</v>
      </c>
      <c r="O630" s="2">
        <v>0</v>
      </c>
      <c r="P630" s="2">
        <v>163</v>
      </c>
      <c r="Q630" t="s">
        <v>68</v>
      </c>
      <c r="R630" s="2">
        <v>5527</v>
      </c>
      <c r="S630" t="s">
        <v>1748</v>
      </c>
      <c r="T630" t="s">
        <v>53</v>
      </c>
      <c r="U630" t="s">
        <v>54</v>
      </c>
      <c r="V630" t="s">
        <v>54</v>
      </c>
      <c r="X630" s="2">
        <v>4701780</v>
      </c>
      <c r="Y630" t="s">
        <v>1790</v>
      </c>
      <c r="Z630" t="s">
        <v>1791</v>
      </c>
      <c r="AA630" t="s">
        <v>1790</v>
      </c>
      <c r="AC630" t="s">
        <v>87</v>
      </c>
      <c r="AD630" t="s">
        <v>88</v>
      </c>
      <c r="AF630" s="3">
        <v>45658</v>
      </c>
      <c r="AG630" s="2">
        <v>0</v>
      </c>
      <c r="AH630" t="s">
        <v>60</v>
      </c>
      <c r="AI630" t="s">
        <v>54</v>
      </c>
      <c r="AJ630" s="3">
        <v>45791.6290509259</v>
      </c>
    </row>
    <row r="631" spans="1:36">
      <c r="A631" s="2">
        <v>301</v>
      </c>
      <c r="B631" s="2">
        <v>106485</v>
      </c>
      <c r="C631" s="2">
        <v>65819427</v>
      </c>
      <c r="D631" s="2">
        <v>142476740</v>
      </c>
      <c r="E631" t="s">
        <v>196</v>
      </c>
      <c r="F631" s="2">
        <v>9920547</v>
      </c>
      <c r="G631" t="s">
        <v>48</v>
      </c>
      <c r="H631" t="s">
        <v>9</v>
      </c>
      <c r="I631" t="s">
        <v>49</v>
      </c>
      <c r="J631" s="2">
        <v>4028856</v>
      </c>
      <c r="K631" t="s">
        <v>67</v>
      </c>
      <c r="L631" s="2">
        <v>1</v>
      </c>
      <c r="M631" s="2">
        <v>0</v>
      </c>
      <c r="N631" s="2">
        <v>0</v>
      </c>
      <c r="O631" s="2">
        <v>0</v>
      </c>
      <c r="P631" s="2">
        <v>163</v>
      </c>
      <c r="Q631" t="s">
        <v>68</v>
      </c>
      <c r="R631" s="2">
        <v>28053</v>
      </c>
      <c r="S631" t="s">
        <v>588</v>
      </c>
      <c r="T631" t="s">
        <v>53</v>
      </c>
      <c r="U631" t="s">
        <v>54</v>
      </c>
      <c r="V631" t="s">
        <v>54</v>
      </c>
      <c r="X631" s="2">
        <v>25613795</v>
      </c>
      <c r="Y631" t="s">
        <v>1792</v>
      </c>
      <c r="Z631" t="s">
        <v>1793</v>
      </c>
      <c r="AA631" t="s">
        <v>1792</v>
      </c>
      <c r="AC631" t="s">
        <v>118</v>
      </c>
      <c r="AD631" t="s">
        <v>119</v>
      </c>
      <c r="AF631" s="3">
        <v>45658</v>
      </c>
      <c r="AG631" s="2">
        <v>0</v>
      </c>
      <c r="AH631" t="s">
        <v>60</v>
      </c>
      <c r="AI631" t="s">
        <v>54</v>
      </c>
      <c r="AJ631" s="3">
        <v>45802.4089699074</v>
      </c>
    </row>
    <row r="632" spans="1:36">
      <c r="A632" s="2">
        <v>301</v>
      </c>
      <c r="B632" s="2">
        <v>2559</v>
      </c>
      <c r="C632" s="2">
        <v>65595177</v>
      </c>
      <c r="D632" s="2">
        <v>142036893</v>
      </c>
      <c r="E632" t="s">
        <v>778</v>
      </c>
      <c r="F632" s="2">
        <v>9920547</v>
      </c>
      <c r="G632" t="s">
        <v>48</v>
      </c>
      <c r="H632" t="s">
        <v>9</v>
      </c>
      <c r="I632" t="s">
        <v>49</v>
      </c>
      <c r="J632" s="2">
        <v>3951696</v>
      </c>
      <c r="K632" t="s">
        <v>290</v>
      </c>
      <c r="L632" s="2">
        <v>1</v>
      </c>
      <c r="M632" s="2">
        <v>0</v>
      </c>
      <c r="N632" s="2">
        <v>0</v>
      </c>
      <c r="O632" s="2">
        <v>0</v>
      </c>
      <c r="P632" s="2">
        <v>163</v>
      </c>
      <c r="Q632" t="s">
        <v>68</v>
      </c>
      <c r="R632" s="2">
        <v>7583</v>
      </c>
      <c r="S632" t="s">
        <v>779</v>
      </c>
      <c r="T632" t="s">
        <v>53</v>
      </c>
      <c r="U632" t="s">
        <v>54</v>
      </c>
      <c r="V632" t="s">
        <v>54</v>
      </c>
      <c r="X632" s="2">
        <v>31075725</v>
      </c>
      <c r="Y632" t="s">
        <v>1794</v>
      </c>
      <c r="Z632" t="s">
        <v>1795</v>
      </c>
      <c r="AA632" t="s">
        <v>1796</v>
      </c>
      <c r="AC632" t="s">
        <v>79</v>
      </c>
      <c r="AD632" t="s">
        <v>80</v>
      </c>
      <c r="AE632" s="3">
        <v>46721</v>
      </c>
      <c r="AF632" s="3">
        <v>45566</v>
      </c>
      <c r="AG632" s="2">
        <v>0</v>
      </c>
      <c r="AH632" t="s">
        <v>60</v>
      </c>
      <c r="AI632" t="s">
        <v>54</v>
      </c>
      <c r="AJ632" s="3">
        <v>45798.4253356481</v>
      </c>
    </row>
    <row r="633" spans="1:36">
      <c r="A633" s="2">
        <v>301</v>
      </c>
      <c r="B633" s="2">
        <v>105910</v>
      </c>
      <c r="C633" s="2">
        <v>65121107</v>
      </c>
      <c r="D633" s="2">
        <v>141109581</v>
      </c>
      <c r="E633" t="s">
        <v>160</v>
      </c>
      <c r="F633" s="2">
        <v>9920547</v>
      </c>
      <c r="G633" t="s">
        <v>48</v>
      </c>
      <c r="H633" t="s">
        <v>9</v>
      </c>
      <c r="I633" t="s">
        <v>49</v>
      </c>
      <c r="J633" s="2">
        <v>4028856</v>
      </c>
      <c r="K633" t="s">
        <v>67</v>
      </c>
      <c r="L633" s="2">
        <v>1</v>
      </c>
      <c r="M633" s="2">
        <v>0</v>
      </c>
      <c r="N633" s="2">
        <v>0</v>
      </c>
      <c r="O633" s="2">
        <v>0</v>
      </c>
      <c r="P633" s="2">
        <v>163</v>
      </c>
      <c r="Q633" t="s">
        <v>68</v>
      </c>
      <c r="R633" s="2">
        <v>12846</v>
      </c>
      <c r="S633" t="s">
        <v>185</v>
      </c>
      <c r="T633" t="s">
        <v>53</v>
      </c>
      <c r="U633" t="s">
        <v>54</v>
      </c>
      <c r="V633" t="s">
        <v>54</v>
      </c>
      <c r="X633" s="2">
        <v>31980028</v>
      </c>
      <c r="Y633" t="s">
        <v>1797</v>
      </c>
      <c r="Z633" t="s">
        <v>472</v>
      </c>
      <c r="AA633" t="s">
        <v>1798</v>
      </c>
      <c r="AC633" t="s">
        <v>118</v>
      </c>
      <c r="AD633" t="s">
        <v>119</v>
      </c>
      <c r="AF633" s="3">
        <v>45658</v>
      </c>
      <c r="AG633" s="2">
        <v>0</v>
      </c>
      <c r="AH633" t="s">
        <v>60</v>
      </c>
      <c r="AI633" t="s">
        <v>54</v>
      </c>
      <c r="AJ633" s="3">
        <v>45789.9087384259</v>
      </c>
    </row>
    <row r="634" spans="1:36">
      <c r="A634" s="2">
        <v>301</v>
      </c>
      <c r="B634" s="2">
        <v>2875</v>
      </c>
      <c r="C634" s="2">
        <v>65178571</v>
      </c>
      <c r="D634" s="2">
        <v>141220393</v>
      </c>
      <c r="E634" t="s">
        <v>553</v>
      </c>
      <c r="F634" s="2">
        <v>9920547</v>
      </c>
      <c r="G634" t="s">
        <v>48</v>
      </c>
      <c r="H634" t="s">
        <v>9</v>
      </c>
      <c r="I634" t="s">
        <v>49</v>
      </c>
      <c r="J634" s="2">
        <v>3606048</v>
      </c>
      <c r="K634" t="s">
        <v>50</v>
      </c>
      <c r="L634" s="2">
        <v>1</v>
      </c>
      <c r="M634" s="2">
        <v>0</v>
      </c>
      <c r="N634" s="2">
        <v>0.01</v>
      </c>
      <c r="O634" s="2">
        <v>-0.01</v>
      </c>
      <c r="P634" s="2">
        <v>163</v>
      </c>
      <c r="Q634" t="s">
        <v>68</v>
      </c>
      <c r="R634" s="2">
        <v>14106</v>
      </c>
      <c r="S634" t="s">
        <v>554</v>
      </c>
      <c r="T634" t="s">
        <v>53</v>
      </c>
      <c r="U634" t="s">
        <v>54</v>
      </c>
      <c r="V634" t="s">
        <v>54</v>
      </c>
      <c r="X634" s="2">
        <v>4960731</v>
      </c>
      <c r="Y634" t="s">
        <v>1799</v>
      </c>
      <c r="Z634" t="s">
        <v>1800</v>
      </c>
      <c r="AA634" t="s">
        <v>1799</v>
      </c>
      <c r="AC634" t="s">
        <v>58</v>
      </c>
      <c r="AD634" t="s">
        <v>59</v>
      </c>
      <c r="AE634" s="3">
        <v>46357</v>
      </c>
      <c r="AF634" s="3">
        <v>45310</v>
      </c>
      <c r="AG634" s="2">
        <v>0</v>
      </c>
      <c r="AH634" t="s">
        <v>60</v>
      </c>
      <c r="AI634" t="s">
        <v>54</v>
      </c>
      <c r="AJ634" s="3">
        <v>45790.8966087963</v>
      </c>
    </row>
    <row r="635" spans="1:36">
      <c r="A635" s="2">
        <v>301</v>
      </c>
      <c r="B635" s="2">
        <v>2414</v>
      </c>
      <c r="C635" s="2">
        <v>65223487</v>
      </c>
      <c r="D635" s="2">
        <v>141309088</v>
      </c>
      <c r="E635" t="s">
        <v>480</v>
      </c>
      <c r="F635" s="2">
        <v>9920547</v>
      </c>
      <c r="G635" t="s">
        <v>48</v>
      </c>
      <c r="H635" t="s">
        <v>9</v>
      </c>
      <c r="I635" t="s">
        <v>49</v>
      </c>
      <c r="J635" s="2">
        <v>4028856</v>
      </c>
      <c r="K635" t="s">
        <v>67</v>
      </c>
      <c r="L635" s="2">
        <v>1</v>
      </c>
      <c r="M635" s="2">
        <v>0</v>
      </c>
      <c r="N635" s="2">
        <v>0</v>
      </c>
      <c r="O635" s="2">
        <v>0</v>
      </c>
      <c r="P635" s="2">
        <v>163</v>
      </c>
      <c r="Q635" t="s">
        <v>68</v>
      </c>
      <c r="R635" s="2">
        <v>16101</v>
      </c>
      <c r="S635" t="s">
        <v>481</v>
      </c>
      <c r="T635" t="s">
        <v>53</v>
      </c>
      <c r="U635" t="s">
        <v>54</v>
      </c>
      <c r="V635" t="s">
        <v>54</v>
      </c>
      <c r="X635" s="2">
        <v>10414975</v>
      </c>
      <c r="Y635" t="s">
        <v>1801</v>
      </c>
      <c r="Z635" t="s">
        <v>1802</v>
      </c>
      <c r="AA635" t="s">
        <v>1801</v>
      </c>
      <c r="AC635" t="s">
        <v>141</v>
      </c>
      <c r="AD635" t="s">
        <v>142</v>
      </c>
      <c r="AF635" s="3">
        <v>45658</v>
      </c>
      <c r="AG635" s="2">
        <v>0</v>
      </c>
      <c r="AH635" t="s">
        <v>60</v>
      </c>
      <c r="AI635" t="s">
        <v>54</v>
      </c>
      <c r="AJ635" s="3">
        <v>45791.7672106481</v>
      </c>
    </row>
    <row r="636" spans="1:36">
      <c r="A636" s="2">
        <v>301</v>
      </c>
      <c r="B636" s="2">
        <v>107658</v>
      </c>
      <c r="C636" s="2">
        <v>65762810</v>
      </c>
      <c r="D636" s="2">
        <v>142362347</v>
      </c>
      <c r="E636" t="s">
        <v>252</v>
      </c>
      <c r="F636" s="2">
        <v>9920547</v>
      </c>
      <c r="G636" t="s">
        <v>48</v>
      </c>
      <c r="H636" t="s">
        <v>9</v>
      </c>
      <c r="I636" t="s">
        <v>49</v>
      </c>
      <c r="J636" s="2">
        <v>4028856</v>
      </c>
      <c r="K636" t="s">
        <v>67</v>
      </c>
      <c r="L636" s="2">
        <v>1</v>
      </c>
      <c r="M636" s="2">
        <v>0</v>
      </c>
      <c r="N636" s="2">
        <v>0</v>
      </c>
      <c r="O636" s="2">
        <v>0</v>
      </c>
      <c r="P636" s="2">
        <v>174</v>
      </c>
      <c r="Q636" t="s">
        <v>1803</v>
      </c>
      <c r="R636" s="2">
        <v>14861</v>
      </c>
      <c r="S636" t="s">
        <v>253</v>
      </c>
      <c r="T636" t="s">
        <v>53</v>
      </c>
      <c r="U636" t="s">
        <v>54</v>
      </c>
      <c r="V636" t="s">
        <v>54</v>
      </c>
      <c r="X636" s="2">
        <v>32170579</v>
      </c>
      <c r="Y636" t="s">
        <v>1804</v>
      </c>
      <c r="Z636" t="s">
        <v>1805</v>
      </c>
      <c r="AA636" t="s">
        <v>1806</v>
      </c>
      <c r="AC636" t="s">
        <v>79</v>
      </c>
      <c r="AD636" t="s">
        <v>80</v>
      </c>
      <c r="AF636" s="3">
        <v>45658</v>
      </c>
      <c r="AG636" s="2">
        <v>0</v>
      </c>
      <c r="AH636" t="s">
        <v>60</v>
      </c>
      <c r="AI636" t="s">
        <v>54</v>
      </c>
      <c r="AJ636" s="3">
        <v>45801.4151967593</v>
      </c>
    </row>
    <row r="637" spans="1:36">
      <c r="A637" s="2">
        <v>301</v>
      </c>
      <c r="B637" s="2">
        <v>2113</v>
      </c>
      <c r="C637" s="2">
        <v>65747166</v>
      </c>
      <c r="D637" s="2">
        <v>142330347</v>
      </c>
      <c r="E637" t="s">
        <v>165</v>
      </c>
      <c r="F637" s="2">
        <v>9920547</v>
      </c>
      <c r="G637" t="s">
        <v>48</v>
      </c>
      <c r="H637" t="s">
        <v>9</v>
      </c>
      <c r="I637" t="s">
        <v>49</v>
      </c>
      <c r="J637" s="2">
        <v>3606048</v>
      </c>
      <c r="K637" t="s">
        <v>50</v>
      </c>
      <c r="L637" s="2">
        <v>1</v>
      </c>
      <c r="M637" s="2">
        <v>0</v>
      </c>
      <c r="N637" s="2">
        <v>0.01</v>
      </c>
      <c r="O637" s="2">
        <v>-0.01</v>
      </c>
      <c r="P637" s="2">
        <v>19</v>
      </c>
      <c r="Q637" t="s">
        <v>51</v>
      </c>
      <c r="R637" s="2">
        <v>6454</v>
      </c>
      <c r="S637" t="s">
        <v>403</v>
      </c>
      <c r="T637" t="s">
        <v>53</v>
      </c>
      <c r="U637" t="s">
        <v>54</v>
      </c>
      <c r="V637" t="s">
        <v>54</v>
      </c>
      <c r="X637" s="2">
        <v>3718082</v>
      </c>
      <c r="Y637" t="s">
        <v>1807</v>
      </c>
      <c r="Z637" t="s">
        <v>1808</v>
      </c>
      <c r="AA637" t="s">
        <v>1807</v>
      </c>
      <c r="AC637" t="s">
        <v>141</v>
      </c>
      <c r="AD637" t="s">
        <v>142</v>
      </c>
      <c r="AE637" s="3">
        <v>46357</v>
      </c>
      <c r="AF637" s="3">
        <v>45310</v>
      </c>
      <c r="AG637" s="2">
        <v>0</v>
      </c>
      <c r="AH637" t="s">
        <v>60</v>
      </c>
      <c r="AI637" t="s">
        <v>54</v>
      </c>
      <c r="AJ637" s="3">
        <v>45800.8676967593</v>
      </c>
    </row>
    <row r="638" spans="1:36">
      <c r="A638" s="2">
        <v>301</v>
      </c>
      <c r="B638" s="2">
        <v>2573</v>
      </c>
      <c r="C638" s="2">
        <v>65618155</v>
      </c>
      <c r="D638" s="2">
        <v>142082587</v>
      </c>
      <c r="E638" t="s">
        <v>229</v>
      </c>
      <c r="F638" s="2">
        <v>9920547</v>
      </c>
      <c r="G638" t="s">
        <v>48</v>
      </c>
      <c r="H638" t="s">
        <v>9</v>
      </c>
      <c r="I638" t="s">
        <v>49</v>
      </c>
      <c r="J638" s="2">
        <v>3606048</v>
      </c>
      <c r="K638" t="s">
        <v>50</v>
      </c>
      <c r="L638" s="2">
        <v>1</v>
      </c>
      <c r="M638" s="2">
        <v>0</v>
      </c>
      <c r="N638" s="2">
        <v>0.01</v>
      </c>
      <c r="O638" s="2">
        <v>-0.01</v>
      </c>
      <c r="P638" s="2">
        <v>171</v>
      </c>
      <c r="Q638" t="s">
        <v>184</v>
      </c>
      <c r="R638" s="2">
        <v>4444</v>
      </c>
      <c r="S638" t="s">
        <v>879</v>
      </c>
      <c r="T638" t="s">
        <v>53</v>
      </c>
      <c r="U638" t="s">
        <v>54</v>
      </c>
      <c r="V638" t="s">
        <v>54</v>
      </c>
      <c r="X638" s="2">
        <v>32194429</v>
      </c>
      <c r="Y638" t="s">
        <v>1809</v>
      </c>
      <c r="Z638" t="s">
        <v>441</v>
      </c>
      <c r="AA638" t="s">
        <v>1810</v>
      </c>
      <c r="AC638" t="s">
        <v>79</v>
      </c>
      <c r="AD638" t="s">
        <v>80</v>
      </c>
      <c r="AE638" s="3">
        <v>46357</v>
      </c>
      <c r="AF638" s="3">
        <v>45310</v>
      </c>
      <c r="AG638" s="2">
        <v>0</v>
      </c>
      <c r="AH638" t="s">
        <v>60</v>
      </c>
      <c r="AI638" t="s">
        <v>54</v>
      </c>
      <c r="AJ638" s="3">
        <v>45798.7160300926</v>
      </c>
    </row>
    <row r="639" spans="1:36">
      <c r="A639" s="2">
        <v>301</v>
      </c>
      <c r="B639" s="2">
        <v>2874</v>
      </c>
      <c r="C639" s="2">
        <v>65051704</v>
      </c>
      <c r="D639" s="2">
        <v>140975960</v>
      </c>
      <c r="E639" t="s">
        <v>127</v>
      </c>
      <c r="F639" s="2">
        <v>9920547</v>
      </c>
      <c r="G639" t="s">
        <v>48</v>
      </c>
      <c r="H639" t="s">
        <v>9</v>
      </c>
      <c r="I639" t="s">
        <v>49</v>
      </c>
      <c r="J639" s="2">
        <v>4028856</v>
      </c>
      <c r="K639" t="s">
        <v>67</v>
      </c>
      <c r="L639" s="2">
        <v>1</v>
      </c>
      <c r="M639" s="2">
        <v>0</v>
      </c>
      <c r="N639" s="2">
        <v>0</v>
      </c>
      <c r="O639" s="2">
        <v>0</v>
      </c>
      <c r="P639" s="2">
        <v>169</v>
      </c>
      <c r="Q639" t="s">
        <v>161</v>
      </c>
      <c r="R639" s="2">
        <v>11903</v>
      </c>
      <c r="S639" t="s">
        <v>128</v>
      </c>
      <c r="T639" t="s">
        <v>53</v>
      </c>
      <c r="U639" t="s">
        <v>54</v>
      </c>
      <c r="V639" t="s">
        <v>54</v>
      </c>
      <c r="X639" s="2">
        <v>4163706</v>
      </c>
      <c r="Y639" t="s">
        <v>1811</v>
      </c>
      <c r="Z639" t="s">
        <v>1812</v>
      </c>
      <c r="AA639" t="s">
        <v>1811</v>
      </c>
      <c r="AC639" t="s">
        <v>58</v>
      </c>
      <c r="AD639" t="s">
        <v>59</v>
      </c>
      <c r="AF639" s="3">
        <v>45658</v>
      </c>
      <c r="AG639" s="2">
        <v>0</v>
      </c>
      <c r="AH639" t="s">
        <v>60</v>
      </c>
      <c r="AI639" t="s">
        <v>54</v>
      </c>
      <c r="AJ639" s="3">
        <v>45788.8364467593</v>
      </c>
    </row>
    <row r="640" spans="1:36">
      <c r="A640" s="2">
        <v>301</v>
      </c>
      <c r="B640" s="2">
        <v>104533</v>
      </c>
      <c r="C640" s="2">
        <v>65632977</v>
      </c>
      <c r="D640" s="2">
        <v>142109031</v>
      </c>
      <c r="E640" t="s">
        <v>917</v>
      </c>
      <c r="F640" s="2">
        <v>9920547</v>
      </c>
      <c r="G640" t="s">
        <v>48</v>
      </c>
      <c r="H640" t="s">
        <v>9</v>
      </c>
      <c r="I640" t="s">
        <v>49</v>
      </c>
      <c r="J640" s="2">
        <v>3951696</v>
      </c>
      <c r="K640" t="s">
        <v>290</v>
      </c>
      <c r="L640" s="2">
        <v>1</v>
      </c>
      <c r="M640" s="2">
        <v>0</v>
      </c>
      <c r="N640" s="2">
        <v>0</v>
      </c>
      <c r="O640" s="2">
        <v>0</v>
      </c>
      <c r="P640" s="2">
        <v>163</v>
      </c>
      <c r="Q640" t="s">
        <v>68</v>
      </c>
      <c r="R640" s="2">
        <v>4081</v>
      </c>
      <c r="S640" t="s">
        <v>73</v>
      </c>
      <c r="T640" t="s">
        <v>53</v>
      </c>
      <c r="U640" t="s">
        <v>54</v>
      </c>
      <c r="V640" t="s">
        <v>54</v>
      </c>
      <c r="X640" s="2">
        <v>23796456</v>
      </c>
      <c r="Y640" t="s">
        <v>1813</v>
      </c>
      <c r="Z640" t="s">
        <v>1814</v>
      </c>
      <c r="AA640" t="s">
        <v>1813</v>
      </c>
      <c r="AC640" t="s">
        <v>58</v>
      </c>
      <c r="AD640" t="s">
        <v>59</v>
      </c>
      <c r="AE640" s="3">
        <v>46721</v>
      </c>
      <c r="AF640" s="3">
        <v>45566</v>
      </c>
      <c r="AG640" s="2">
        <v>0</v>
      </c>
      <c r="AH640" t="s">
        <v>60</v>
      </c>
      <c r="AI640" t="s">
        <v>54</v>
      </c>
      <c r="AJ640" s="3">
        <v>45798.8441666667</v>
      </c>
    </row>
    <row r="641" spans="1:36">
      <c r="A641" s="2">
        <v>301</v>
      </c>
      <c r="B641" s="2">
        <v>2735</v>
      </c>
      <c r="C641" s="2">
        <v>65423731</v>
      </c>
      <c r="D641" s="2">
        <v>141702838</v>
      </c>
      <c r="E641" t="s">
        <v>124</v>
      </c>
      <c r="F641" s="2">
        <v>9920547</v>
      </c>
      <c r="G641" t="s">
        <v>48</v>
      </c>
      <c r="H641" t="s">
        <v>9</v>
      </c>
      <c r="I641" t="s">
        <v>49</v>
      </c>
      <c r="J641" s="2">
        <v>4028856</v>
      </c>
      <c r="K641" t="s">
        <v>67</v>
      </c>
      <c r="L641" s="2">
        <v>1</v>
      </c>
      <c r="M641" s="2">
        <v>0</v>
      </c>
      <c r="N641" s="2">
        <v>0</v>
      </c>
      <c r="O641" s="2">
        <v>0</v>
      </c>
      <c r="P641" s="2">
        <v>171</v>
      </c>
      <c r="Q641" t="s">
        <v>184</v>
      </c>
      <c r="R641" s="2">
        <v>10930</v>
      </c>
      <c r="S641" t="s">
        <v>110</v>
      </c>
      <c r="T641" t="s">
        <v>53</v>
      </c>
      <c r="U641" t="s">
        <v>54</v>
      </c>
      <c r="V641" t="s">
        <v>54</v>
      </c>
      <c r="X641" s="2">
        <v>578021</v>
      </c>
      <c r="Y641" t="s">
        <v>1815</v>
      </c>
      <c r="Z641" t="s">
        <v>1816</v>
      </c>
      <c r="AA641" t="s">
        <v>1817</v>
      </c>
      <c r="AC641" t="s">
        <v>79</v>
      </c>
      <c r="AD641" t="s">
        <v>80</v>
      </c>
      <c r="AF641" s="3">
        <v>45658</v>
      </c>
      <c r="AG641" s="2">
        <v>0</v>
      </c>
      <c r="AH641" t="s">
        <v>60</v>
      </c>
      <c r="AI641" t="s">
        <v>54</v>
      </c>
      <c r="AJ641" s="3">
        <v>45795.4272916667</v>
      </c>
    </row>
    <row r="642" spans="1:36">
      <c r="A642" s="2">
        <v>301</v>
      </c>
      <c r="B642" s="2">
        <v>2466</v>
      </c>
      <c r="C642" s="2">
        <v>65622795</v>
      </c>
      <c r="D642" s="2">
        <v>142090894</v>
      </c>
      <c r="E642" t="s">
        <v>209</v>
      </c>
      <c r="F642" s="2">
        <v>9920547</v>
      </c>
      <c r="G642" t="s">
        <v>48</v>
      </c>
      <c r="H642" t="s">
        <v>9</v>
      </c>
      <c r="I642" t="s">
        <v>49</v>
      </c>
      <c r="J642" s="2">
        <v>3606048</v>
      </c>
      <c r="K642" t="s">
        <v>50</v>
      </c>
      <c r="L642" s="2">
        <v>1</v>
      </c>
      <c r="M642" s="2">
        <v>0</v>
      </c>
      <c r="N642" s="2">
        <v>0.01</v>
      </c>
      <c r="O642" s="2">
        <v>-0.01</v>
      </c>
      <c r="P642" s="2">
        <v>163</v>
      </c>
      <c r="Q642" t="s">
        <v>68</v>
      </c>
      <c r="R642" s="2">
        <v>29177</v>
      </c>
      <c r="S642" t="s">
        <v>982</v>
      </c>
      <c r="T642" t="s">
        <v>53</v>
      </c>
      <c r="U642" t="s">
        <v>54</v>
      </c>
      <c r="V642" t="s">
        <v>54</v>
      </c>
      <c r="X642" s="2">
        <v>19925274</v>
      </c>
      <c r="Y642" t="s">
        <v>1818</v>
      </c>
      <c r="Z642" t="s">
        <v>1819</v>
      </c>
      <c r="AA642" t="s">
        <v>1818</v>
      </c>
      <c r="AC642" t="s">
        <v>87</v>
      </c>
      <c r="AD642" t="s">
        <v>88</v>
      </c>
      <c r="AE642" s="3">
        <v>46357</v>
      </c>
      <c r="AF642" s="3">
        <v>45310</v>
      </c>
      <c r="AG642" s="2">
        <v>0</v>
      </c>
      <c r="AH642" t="s">
        <v>60</v>
      </c>
      <c r="AI642" t="s">
        <v>54</v>
      </c>
      <c r="AJ642" s="3">
        <v>45798.7596180556</v>
      </c>
    </row>
    <row r="643" spans="1:36">
      <c r="A643" s="2">
        <v>301</v>
      </c>
      <c r="B643" s="2">
        <v>2512</v>
      </c>
      <c r="C643" s="2">
        <v>65573701</v>
      </c>
      <c r="D643" s="2">
        <v>141999365</v>
      </c>
      <c r="E643" t="s">
        <v>302</v>
      </c>
      <c r="F643" s="2">
        <v>9920547</v>
      </c>
      <c r="G643" t="s">
        <v>48</v>
      </c>
      <c r="H643" t="s">
        <v>9</v>
      </c>
      <c r="I643" t="s">
        <v>49</v>
      </c>
      <c r="J643" s="2">
        <v>4028856</v>
      </c>
      <c r="K643" t="s">
        <v>67</v>
      </c>
      <c r="L643" s="2">
        <v>1</v>
      </c>
      <c r="M643" s="2">
        <v>0</v>
      </c>
      <c r="N643" s="2">
        <v>0</v>
      </c>
      <c r="O643" s="2">
        <v>0</v>
      </c>
      <c r="P643" s="2">
        <v>163</v>
      </c>
      <c r="Q643" t="s">
        <v>68</v>
      </c>
      <c r="R643" s="2">
        <v>7046</v>
      </c>
      <c r="S643" t="s">
        <v>1193</v>
      </c>
      <c r="T643" t="s">
        <v>53</v>
      </c>
      <c r="U643" t="s">
        <v>54</v>
      </c>
      <c r="V643" t="s">
        <v>54</v>
      </c>
      <c r="X643" s="2">
        <v>4092676</v>
      </c>
      <c r="Y643" t="s">
        <v>1820</v>
      </c>
      <c r="Z643" t="s">
        <v>1821</v>
      </c>
      <c r="AA643" t="s">
        <v>1820</v>
      </c>
      <c r="AC643" t="s">
        <v>79</v>
      </c>
      <c r="AD643" t="s">
        <v>80</v>
      </c>
      <c r="AF643" s="3">
        <v>45658</v>
      </c>
      <c r="AG643" s="2">
        <v>0</v>
      </c>
      <c r="AH643" t="s">
        <v>60</v>
      </c>
      <c r="AI643" t="s">
        <v>54</v>
      </c>
      <c r="AJ643" s="3">
        <v>45797.8525925926</v>
      </c>
    </row>
    <row r="644" spans="1:36">
      <c r="A644" s="2">
        <v>301</v>
      </c>
      <c r="B644" s="2">
        <v>2595</v>
      </c>
      <c r="C644" s="2">
        <v>65805065</v>
      </c>
      <c r="D644" s="2">
        <v>142448734</v>
      </c>
      <c r="E644" t="s">
        <v>276</v>
      </c>
      <c r="F644" s="2">
        <v>9920547</v>
      </c>
      <c r="G644" t="s">
        <v>48</v>
      </c>
      <c r="H644" t="s">
        <v>9</v>
      </c>
      <c r="I644" t="s">
        <v>49</v>
      </c>
      <c r="J644" s="2">
        <v>3606048</v>
      </c>
      <c r="K644" t="s">
        <v>50</v>
      </c>
      <c r="L644" s="2">
        <v>1</v>
      </c>
      <c r="M644" s="2">
        <v>0</v>
      </c>
      <c r="N644" s="2">
        <v>0.01</v>
      </c>
      <c r="O644" s="2">
        <v>-0.01</v>
      </c>
      <c r="P644" s="2">
        <v>163</v>
      </c>
      <c r="Q644" t="s">
        <v>68</v>
      </c>
      <c r="R644" s="2">
        <v>9563</v>
      </c>
      <c r="S644" t="s">
        <v>277</v>
      </c>
      <c r="T644" t="s">
        <v>53</v>
      </c>
      <c r="U644" t="s">
        <v>54</v>
      </c>
      <c r="V644" t="s">
        <v>54</v>
      </c>
      <c r="X644" s="2">
        <v>31181315</v>
      </c>
      <c r="Y644" t="s">
        <v>1822</v>
      </c>
      <c r="Z644" t="s">
        <v>1823</v>
      </c>
      <c r="AA644" t="s">
        <v>1824</v>
      </c>
      <c r="AC644" t="s">
        <v>118</v>
      </c>
      <c r="AD644" t="s">
        <v>119</v>
      </c>
      <c r="AE644" s="3">
        <v>46357</v>
      </c>
      <c r="AF644" s="3">
        <v>45310</v>
      </c>
      <c r="AG644" s="2">
        <v>0</v>
      </c>
      <c r="AH644" t="s">
        <v>60</v>
      </c>
      <c r="AI644" t="s">
        <v>54</v>
      </c>
      <c r="AJ644" s="3">
        <v>45801.8695138889</v>
      </c>
    </row>
    <row r="645" spans="1:36">
      <c r="A645" s="2">
        <v>301</v>
      </c>
      <c r="B645" s="2">
        <v>2483</v>
      </c>
      <c r="C645" s="2">
        <v>65439581</v>
      </c>
      <c r="D645" s="2">
        <v>141736093</v>
      </c>
      <c r="E645" t="s">
        <v>1155</v>
      </c>
      <c r="F645" s="2">
        <v>9920547</v>
      </c>
      <c r="G645" t="s">
        <v>48</v>
      </c>
      <c r="H645" t="s">
        <v>9</v>
      </c>
      <c r="I645" t="s">
        <v>49</v>
      </c>
      <c r="J645" s="2">
        <v>3606048</v>
      </c>
      <c r="K645" t="s">
        <v>50</v>
      </c>
      <c r="L645" s="2">
        <v>1</v>
      </c>
      <c r="M645" s="2">
        <v>0</v>
      </c>
      <c r="N645" s="2">
        <v>0.01</v>
      </c>
      <c r="O645" s="2">
        <v>-0.01</v>
      </c>
      <c r="P645" s="2">
        <v>163</v>
      </c>
      <c r="Q645" t="s">
        <v>68</v>
      </c>
      <c r="R645" s="2">
        <v>4302</v>
      </c>
      <c r="S645" t="s">
        <v>1156</v>
      </c>
      <c r="T645" t="s">
        <v>53</v>
      </c>
      <c r="U645" t="s">
        <v>54</v>
      </c>
      <c r="V645" t="s">
        <v>54</v>
      </c>
      <c r="X645" s="2">
        <v>23354172</v>
      </c>
      <c r="Y645" t="s">
        <v>1157</v>
      </c>
      <c r="Z645" t="s">
        <v>1158</v>
      </c>
      <c r="AA645" t="s">
        <v>1157</v>
      </c>
      <c r="AC645" t="s">
        <v>79</v>
      </c>
      <c r="AD645" t="s">
        <v>80</v>
      </c>
      <c r="AE645" s="3">
        <v>46357</v>
      </c>
      <c r="AF645" s="3">
        <v>45310</v>
      </c>
      <c r="AG645" s="2">
        <v>0</v>
      </c>
      <c r="AH645" t="s">
        <v>60</v>
      </c>
      <c r="AI645" t="s">
        <v>54</v>
      </c>
      <c r="AJ645" s="3">
        <v>45795.6248611111</v>
      </c>
    </row>
    <row r="646" spans="1:36">
      <c r="A646" s="2">
        <v>301</v>
      </c>
      <c r="B646" s="2">
        <v>119622</v>
      </c>
      <c r="C646" s="2">
        <v>65125884</v>
      </c>
      <c r="D646" s="2">
        <v>141118422</v>
      </c>
      <c r="E646" t="s">
        <v>114</v>
      </c>
      <c r="F646" s="2">
        <v>9920547</v>
      </c>
      <c r="G646" t="s">
        <v>48</v>
      </c>
      <c r="H646" t="s">
        <v>9</v>
      </c>
      <c r="I646" t="s">
        <v>49</v>
      </c>
      <c r="J646" s="2">
        <v>3606048</v>
      </c>
      <c r="K646" t="s">
        <v>50</v>
      </c>
      <c r="L646" s="2">
        <v>1</v>
      </c>
      <c r="M646" s="2">
        <v>0</v>
      </c>
      <c r="N646" s="2">
        <v>0.01</v>
      </c>
      <c r="O646" s="2">
        <v>-0.01</v>
      </c>
      <c r="P646" s="2">
        <v>162</v>
      </c>
      <c r="Q646" t="s">
        <v>137</v>
      </c>
      <c r="R646" s="2">
        <v>14453</v>
      </c>
      <c r="S646" t="s">
        <v>115</v>
      </c>
      <c r="T646" t="s">
        <v>53</v>
      </c>
      <c r="U646" t="s">
        <v>54</v>
      </c>
      <c r="V646" t="s">
        <v>54</v>
      </c>
      <c r="X646" s="2">
        <v>24206512</v>
      </c>
      <c r="Y646" t="s">
        <v>1825</v>
      </c>
      <c r="Z646" t="s">
        <v>1826</v>
      </c>
      <c r="AA646" t="s">
        <v>1825</v>
      </c>
      <c r="AC646" t="s">
        <v>118</v>
      </c>
      <c r="AD646" t="s">
        <v>119</v>
      </c>
      <c r="AE646" s="3">
        <v>46357</v>
      </c>
      <c r="AF646" s="3">
        <v>45310</v>
      </c>
      <c r="AG646" s="2">
        <v>0</v>
      </c>
      <c r="AH646" t="s">
        <v>60</v>
      </c>
      <c r="AI646" t="s">
        <v>54</v>
      </c>
      <c r="AJ646" s="3">
        <v>45790.3590625</v>
      </c>
    </row>
    <row r="647" spans="1:36">
      <c r="A647" s="2">
        <v>301</v>
      </c>
      <c r="B647" s="2">
        <v>2414</v>
      </c>
      <c r="C647" s="2">
        <v>65784622</v>
      </c>
      <c r="D647" s="2">
        <v>142409927</v>
      </c>
      <c r="E647" t="s">
        <v>480</v>
      </c>
      <c r="F647" s="2">
        <v>9920547</v>
      </c>
      <c r="G647" t="s">
        <v>48</v>
      </c>
      <c r="H647" t="s">
        <v>9</v>
      </c>
      <c r="I647" t="s">
        <v>49</v>
      </c>
      <c r="J647" s="2">
        <v>3606048</v>
      </c>
      <c r="K647" t="s">
        <v>50</v>
      </c>
      <c r="L647" s="2">
        <v>2</v>
      </c>
      <c r="M647" s="2">
        <v>0</v>
      </c>
      <c r="N647" s="2">
        <v>0.02</v>
      </c>
      <c r="O647" s="2">
        <v>-0.02</v>
      </c>
      <c r="P647" s="2">
        <v>163</v>
      </c>
      <c r="Q647" t="s">
        <v>68</v>
      </c>
      <c r="R647" s="2">
        <v>29638</v>
      </c>
      <c r="S647" t="s">
        <v>801</v>
      </c>
      <c r="T647" t="s">
        <v>53</v>
      </c>
      <c r="U647" t="s">
        <v>54</v>
      </c>
      <c r="V647" t="s">
        <v>54</v>
      </c>
      <c r="X647" s="2">
        <v>7112268</v>
      </c>
      <c r="Y647" t="s">
        <v>802</v>
      </c>
      <c r="Z647" t="s">
        <v>803</v>
      </c>
      <c r="AA647" t="s">
        <v>802</v>
      </c>
      <c r="AC647" t="s">
        <v>141</v>
      </c>
      <c r="AD647" t="s">
        <v>142</v>
      </c>
      <c r="AE647" s="3">
        <v>46357</v>
      </c>
      <c r="AF647" s="3">
        <v>45310</v>
      </c>
      <c r="AG647" s="2">
        <v>0</v>
      </c>
      <c r="AH647" t="s">
        <v>60</v>
      </c>
      <c r="AI647" t="s">
        <v>54</v>
      </c>
      <c r="AJ647" s="3">
        <v>45801.6730671296</v>
      </c>
    </row>
    <row r="648" spans="1:36">
      <c r="A648" s="2">
        <v>301</v>
      </c>
      <c r="B648" s="2">
        <v>116919</v>
      </c>
      <c r="C648" s="2">
        <v>65347984</v>
      </c>
      <c r="D648" s="2">
        <v>141550709</v>
      </c>
      <c r="E648" t="s">
        <v>1007</v>
      </c>
      <c r="F648" s="2">
        <v>9920547</v>
      </c>
      <c r="G648" t="s">
        <v>48</v>
      </c>
      <c r="H648" t="s">
        <v>9</v>
      </c>
      <c r="I648" t="s">
        <v>49</v>
      </c>
      <c r="J648" s="2">
        <v>4028856</v>
      </c>
      <c r="K648" t="s">
        <v>67</v>
      </c>
      <c r="L648" s="2">
        <v>2</v>
      </c>
      <c r="M648" s="2">
        <v>0</v>
      </c>
      <c r="N648" s="2">
        <v>0</v>
      </c>
      <c r="O648" s="2">
        <v>0</v>
      </c>
      <c r="P648" s="2">
        <v>163</v>
      </c>
      <c r="Q648" t="s">
        <v>68</v>
      </c>
      <c r="R648" s="2">
        <v>1003111</v>
      </c>
      <c r="S648" t="s">
        <v>1827</v>
      </c>
      <c r="T648" t="s">
        <v>53</v>
      </c>
      <c r="U648" t="s">
        <v>54</v>
      </c>
      <c r="V648" t="s">
        <v>54</v>
      </c>
      <c r="X648" s="2">
        <v>32163093</v>
      </c>
      <c r="Y648" t="s">
        <v>1828</v>
      </c>
      <c r="Z648" t="s">
        <v>441</v>
      </c>
      <c r="AA648" t="s">
        <v>1829</v>
      </c>
      <c r="AC648" t="s">
        <v>118</v>
      </c>
      <c r="AD648" t="s">
        <v>119</v>
      </c>
      <c r="AF648" s="3">
        <v>45658</v>
      </c>
      <c r="AG648" s="2">
        <v>0</v>
      </c>
      <c r="AH648" t="s">
        <v>60</v>
      </c>
      <c r="AI648" t="s">
        <v>54</v>
      </c>
      <c r="AJ648" s="3">
        <v>45793.8634143519</v>
      </c>
    </row>
    <row r="649" spans="1:36">
      <c r="A649" s="2">
        <v>301</v>
      </c>
      <c r="B649" s="2">
        <v>2751</v>
      </c>
      <c r="C649" s="2">
        <v>65227678</v>
      </c>
      <c r="D649" s="2">
        <v>141316910</v>
      </c>
      <c r="E649" t="s">
        <v>170</v>
      </c>
      <c r="F649" s="2">
        <v>9920547</v>
      </c>
      <c r="G649" t="s">
        <v>48</v>
      </c>
      <c r="H649" t="s">
        <v>9</v>
      </c>
      <c r="I649" t="s">
        <v>49</v>
      </c>
      <c r="J649" s="2">
        <v>4028856</v>
      </c>
      <c r="K649" t="s">
        <v>67</v>
      </c>
      <c r="L649" s="2">
        <v>1</v>
      </c>
      <c r="M649" s="2">
        <v>0</v>
      </c>
      <c r="N649" s="2">
        <v>0</v>
      </c>
      <c r="O649" s="2">
        <v>0</v>
      </c>
      <c r="P649" s="2">
        <v>169</v>
      </c>
      <c r="Q649" t="s">
        <v>161</v>
      </c>
      <c r="R649" s="2">
        <v>5701</v>
      </c>
      <c r="S649" t="s">
        <v>233</v>
      </c>
      <c r="T649" t="s">
        <v>53</v>
      </c>
      <c r="U649" t="s">
        <v>54</v>
      </c>
      <c r="V649" t="s">
        <v>54</v>
      </c>
      <c r="X649" s="2">
        <v>23716470</v>
      </c>
      <c r="Y649" t="s">
        <v>1830</v>
      </c>
      <c r="Z649" t="s">
        <v>1831</v>
      </c>
      <c r="AA649" t="s">
        <v>1830</v>
      </c>
      <c r="AC649" t="s">
        <v>141</v>
      </c>
      <c r="AD649" t="s">
        <v>142</v>
      </c>
      <c r="AF649" s="3">
        <v>45658</v>
      </c>
      <c r="AG649" s="2">
        <v>0</v>
      </c>
      <c r="AH649" t="s">
        <v>60</v>
      </c>
      <c r="AI649" t="s">
        <v>54</v>
      </c>
      <c r="AJ649" s="3">
        <v>45791.8049305556</v>
      </c>
    </row>
    <row r="650" spans="1:36">
      <c r="A650" s="2">
        <v>301</v>
      </c>
      <c r="B650" s="2">
        <v>2797</v>
      </c>
      <c r="C650" s="2">
        <v>65388722</v>
      </c>
      <c r="D650" s="2">
        <v>141635259</v>
      </c>
      <c r="E650" t="s">
        <v>557</v>
      </c>
      <c r="F650" s="2">
        <v>9920547</v>
      </c>
      <c r="G650" t="s">
        <v>48</v>
      </c>
      <c r="H650" t="s">
        <v>9</v>
      </c>
      <c r="I650" t="s">
        <v>49</v>
      </c>
      <c r="J650" s="2">
        <v>4028856</v>
      </c>
      <c r="K650" t="s">
        <v>67</v>
      </c>
      <c r="L650" s="2">
        <v>1</v>
      </c>
      <c r="M650" s="2">
        <v>0</v>
      </c>
      <c r="N650" s="2">
        <v>0</v>
      </c>
      <c r="O650" s="2">
        <v>0</v>
      </c>
      <c r="P650" s="2">
        <v>163</v>
      </c>
      <c r="Q650" t="s">
        <v>68</v>
      </c>
      <c r="R650" s="2">
        <v>7917</v>
      </c>
      <c r="S650" t="s">
        <v>558</v>
      </c>
      <c r="T650" t="s">
        <v>53</v>
      </c>
      <c r="U650" t="s">
        <v>54</v>
      </c>
      <c r="V650" t="s">
        <v>54</v>
      </c>
      <c r="X650" s="2">
        <v>32187962</v>
      </c>
      <c r="Y650" t="s">
        <v>1832</v>
      </c>
      <c r="Z650" t="s">
        <v>936</v>
      </c>
      <c r="AA650" t="s">
        <v>1833</v>
      </c>
      <c r="AC650" t="s">
        <v>87</v>
      </c>
      <c r="AD650" t="s">
        <v>88</v>
      </c>
      <c r="AF650" s="3">
        <v>45658</v>
      </c>
      <c r="AG650" s="2">
        <v>0</v>
      </c>
      <c r="AH650" t="s">
        <v>60</v>
      </c>
      <c r="AI650" t="s">
        <v>54</v>
      </c>
      <c r="AJ650" s="3">
        <v>45794.7009837963</v>
      </c>
    </row>
    <row r="651" spans="1:36">
      <c r="A651" s="2">
        <v>301</v>
      </c>
      <c r="B651" s="2">
        <v>2874</v>
      </c>
      <c r="C651" s="2">
        <v>66069198</v>
      </c>
      <c r="D651" s="2">
        <v>142964910</v>
      </c>
      <c r="E651" t="s">
        <v>127</v>
      </c>
      <c r="F651" s="2">
        <v>9920547</v>
      </c>
      <c r="G651" t="s">
        <v>48</v>
      </c>
      <c r="H651" t="s">
        <v>9</v>
      </c>
      <c r="I651" t="s">
        <v>49</v>
      </c>
      <c r="J651" s="2">
        <v>4028856</v>
      </c>
      <c r="K651" t="s">
        <v>67</v>
      </c>
      <c r="L651" s="2">
        <v>1</v>
      </c>
      <c r="M651" s="2">
        <v>0</v>
      </c>
      <c r="N651" s="2">
        <v>0</v>
      </c>
      <c r="O651" s="2">
        <v>0</v>
      </c>
      <c r="P651" s="2">
        <v>163</v>
      </c>
      <c r="Q651" t="s">
        <v>68</v>
      </c>
      <c r="R651" s="2">
        <v>11903</v>
      </c>
      <c r="S651" t="s">
        <v>128</v>
      </c>
      <c r="T651" t="s">
        <v>53</v>
      </c>
      <c r="U651" t="s">
        <v>54</v>
      </c>
      <c r="V651" t="s">
        <v>54</v>
      </c>
      <c r="X651" s="2">
        <v>10407654</v>
      </c>
      <c r="Y651" t="s">
        <v>1834</v>
      </c>
      <c r="Z651" t="s">
        <v>1835</v>
      </c>
      <c r="AA651" t="s">
        <v>1834</v>
      </c>
      <c r="AC651" t="s">
        <v>58</v>
      </c>
      <c r="AD651" t="s">
        <v>59</v>
      </c>
      <c r="AF651" s="3">
        <v>45658</v>
      </c>
      <c r="AG651" s="2">
        <v>0</v>
      </c>
      <c r="AH651" t="s">
        <v>60</v>
      </c>
      <c r="AI651" t="s">
        <v>54</v>
      </c>
      <c r="AJ651" s="3">
        <v>45806.8057638889</v>
      </c>
    </row>
    <row r="652" spans="1:36">
      <c r="A652" s="2">
        <v>301</v>
      </c>
      <c r="B652" s="2">
        <v>119622</v>
      </c>
      <c r="C652" s="2">
        <v>66173722</v>
      </c>
      <c r="D652" s="2">
        <v>143171266</v>
      </c>
      <c r="E652" t="s">
        <v>114</v>
      </c>
      <c r="F652" s="2">
        <v>9920547</v>
      </c>
      <c r="G652" t="s">
        <v>48</v>
      </c>
      <c r="H652" t="s">
        <v>9</v>
      </c>
      <c r="I652" t="s">
        <v>49</v>
      </c>
      <c r="J652" s="2">
        <v>3606048</v>
      </c>
      <c r="K652" t="s">
        <v>50</v>
      </c>
      <c r="L652" s="2">
        <v>1</v>
      </c>
      <c r="M652" s="2">
        <v>0</v>
      </c>
      <c r="N652" s="2">
        <v>0.01</v>
      </c>
      <c r="O652" s="2">
        <v>-0.01</v>
      </c>
      <c r="P652" s="2">
        <v>171</v>
      </c>
      <c r="Q652" t="s">
        <v>184</v>
      </c>
      <c r="R652" s="2">
        <v>12163</v>
      </c>
      <c r="S652" t="s">
        <v>244</v>
      </c>
      <c r="T652" t="s">
        <v>53</v>
      </c>
      <c r="U652" t="s">
        <v>54</v>
      </c>
      <c r="V652" t="s">
        <v>54</v>
      </c>
      <c r="X652" s="2">
        <v>32156122</v>
      </c>
      <c r="Y652" t="s">
        <v>1836</v>
      </c>
      <c r="Z652" t="s">
        <v>1837</v>
      </c>
      <c r="AA652" t="s">
        <v>1838</v>
      </c>
      <c r="AC652" t="s">
        <v>118</v>
      </c>
      <c r="AD652" t="s">
        <v>119</v>
      </c>
      <c r="AE652" s="3">
        <v>46357</v>
      </c>
      <c r="AF652" s="3">
        <v>45310</v>
      </c>
      <c r="AG652" s="2">
        <v>0</v>
      </c>
      <c r="AH652" t="s">
        <v>60</v>
      </c>
      <c r="AI652" t="s">
        <v>54</v>
      </c>
      <c r="AJ652" s="3">
        <v>45808.8019907407</v>
      </c>
    </row>
    <row r="653" spans="1:36">
      <c r="A653" s="2">
        <v>301</v>
      </c>
      <c r="B653" s="2">
        <v>2512</v>
      </c>
      <c r="C653" s="2">
        <v>66081234</v>
      </c>
      <c r="D653" s="2">
        <v>142986433</v>
      </c>
      <c r="E653" t="s">
        <v>302</v>
      </c>
      <c r="F653" s="2">
        <v>9920547</v>
      </c>
      <c r="G653" t="s">
        <v>48</v>
      </c>
      <c r="H653" t="s">
        <v>9</v>
      </c>
      <c r="I653" t="s">
        <v>49</v>
      </c>
      <c r="J653" s="2">
        <v>4028856</v>
      </c>
      <c r="K653" t="s">
        <v>67</v>
      </c>
      <c r="L653" s="2">
        <v>1</v>
      </c>
      <c r="M653" s="2">
        <v>0</v>
      </c>
      <c r="N653" s="2">
        <v>0</v>
      </c>
      <c r="O653" s="2">
        <v>0</v>
      </c>
      <c r="P653" s="2">
        <v>163</v>
      </c>
      <c r="Q653" t="s">
        <v>68</v>
      </c>
      <c r="R653" s="2">
        <v>6303</v>
      </c>
      <c r="S653" t="s">
        <v>591</v>
      </c>
      <c r="T653" t="s">
        <v>53</v>
      </c>
      <c r="U653" t="s">
        <v>54</v>
      </c>
      <c r="V653" t="s">
        <v>54</v>
      </c>
      <c r="X653" s="2">
        <v>4616698</v>
      </c>
      <c r="Y653" t="s">
        <v>1839</v>
      </c>
      <c r="Z653" t="s">
        <v>1840</v>
      </c>
      <c r="AA653" t="s">
        <v>1839</v>
      </c>
      <c r="AC653" t="s">
        <v>79</v>
      </c>
      <c r="AD653" t="s">
        <v>80</v>
      </c>
      <c r="AF653" s="3">
        <v>45658</v>
      </c>
      <c r="AG653" s="2">
        <v>0</v>
      </c>
      <c r="AH653" t="s">
        <v>60</v>
      </c>
      <c r="AI653" t="s">
        <v>54</v>
      </c>
      <c r="AJ653" s="3">
        <v>45806.910150463</v>
      </c>
    </row>
    <row r="654" spans="1:36">
      <c r="A654" s="2">
        <v>301</v>
      </c>
      <c r="B654" s="2">
        <v>2834</v>
      </c>
      <c r="C654" s="2">
        <v>65957167</v>
      </c>
      <c r="D654" s="2">
        <v>142746157</v>
      </c>
      <c r="E654" t="s">
        <v>324</v>
      </c>
      <c r="F654" s="2">
        <v>9920547</v>
      </c>
      <c r="G654" t="s">
        <v>48</v>
      </c>
      <c r="H654" t="s">
        <v>9</v>
      </c>
      <c r="I654" t="s">
        <v>49</v>
      </c>
      <c r="J654" s="2">
        <v>4028856</v>
      </c>
      <c r="K654" t="s">
        <v>67</v>
      </c>
      <c r="L654" s="2">
        <v>1</v>
      </c>
      <c r="M654" s="2">
        <v>0</v>
      </c>
      <c r="N654" s="2">
        <v>0</v>
      </c>
      <c r="O654" s="2">
        <v>0</v>
      </c>
      <c r="P654" s="2">
        <v>162</v>
      </c>
      <c r="Q654" t="s">
        <v>137</v>
      </c>
      <c r="R654" s="2">
        <v>12255</v>
      </c>
      <c r="S654" t="s">
        <v>562</v>
      </c>
      <c r="T654" t="s">
        <v>53</v>
      </c>
      <c r="U654" t="s">
        <v>54</v>
      </c>
      <c r="V654" t="s">
        <v>54</v>
      </c>
      <c r="X654" s="2">
        <v>3162127</v>
      </c>
      <c r="Y654" t="s">
        <v>1841</v>
      </c>
      <c r="Z654" t="s">
        <v>1842</v>
      </c>
      <c r="AA654" t="s">
        <v>1841</v>
      </c>
      <c r="AC654" t="s">
        <v>118</v>
      </c>
      <c r="AD654" t="s">
        <v>119</v>
      </c>
      <c r="AF654" s="3">
        <v>45658</v>
      </c>
      <c r="AG654" s="2">
        <v>0</v>
      </c>
      <c r="AH654" t="s">
        <v>60</v>
      </c>
      <c r="AI654" t="s">
        <v>54</v>
      </c>
      <c r="AJ654" s="3">
        <v>45804.7648148148</v>
      </c>
    </row>
    <row r="655" spans="1:36">
      <c r="A655" s="2">
        <v>301</v>
      </c>
      <c r="B655" s="2">
        <v>2778</v>
      </c>
      <c r="C655" s="2">
        <v>65983246</v>
      </c>
      <c r="D655" s="2">
        <v>142823478</v>
      </c>
      <c r="E655" t="s">
        <v>81</v>
      </c>
      <c r="F655" s="2">
        <v>9920547</v>
      </c>
      <c r="G655" t="s">
        <v>48</v>
      </c>
      <c r="H655" t="s">
        <v>9</v>
      </c>
      <c r="I655" t="s">
        <v>49</v>
      </c>
      <c r="J655" s="2">
        <v>3606048</v>
      </c>
      <c r="K655" t="s">
        <v>50</v>
      </c>
      <c r="L655" s="2">
        <v>1</v>
      </c>
      <c r="M655" s="2">
        <v>0</v>
      </c>
      <c r="N655" s="2">
        <v>0.01</v>
      </c>
      <c r="O655" s="2">
        <v>-0.01</v>
      </c>
      <c r="P655" s="2">
        <v>165</v>
      </c>
      <c r="Q655" t="s">
        <v>1425</v>
      </c>
      <c r="R655" s="2">
        <v>10186</v>
      </c>
      <c r="S655" t="s">
        <v>83</v>
      </c>
      <c r="T655" t="s">
        <v>53</v>
      </c>
      <c r="U655" t="s">
        <v>54</v>
      </c>
      <c r="V655" t="s">
        <v>54</v>
      </c>
      <c r="X655" s="2">
        <v>401359</v>
      </c>
      <c r="Y655" t="s">
        <v>1843</v>
      </c>
      <c r="Z655" t="s">
        <v>1844</v>
      </c>
      <c r="AA655" t="s">
        <v>1845</v>
      </c>
      <c r="AC655" t="s">
        <v>87</v>
      </c>
      <c r="AD655" t="s">
        <v>88</v>
      </c>
      <c r="AE655" s="3">
        <v>46357</v>
      </c>
      <c r="AF655" s="3">
        <v>45310</v>
      </c>
      <c r="AG655" s="2">
        <v>0</v>
      </c>
      <c r="AH655" t="s">
        <v>60</v>
      </c>
      <c r="AI655" t="s">
        <v>54</v>
      </c>
      <c r="AJ655" s="3">
        <v>45805.5877430556</v>
      </c>
    </row>
    <row r="656" spans="1:36">
      <c r="A656" s="2">
        <v>301</v>
      </c>
      <c r="B656" s="2">
        <v>102934</v>
      </c>
      <c r="C656" s="2">
        <v>66129738</v>
      </c>
      <c r="D656" s="2">
        <v>143081394</v>
      </c>
      <c r="E656" t="s">
        <v>358</v>
      </c>
      <c r="F656" s="2">
        <v>9920547</v>
      </c>
      <c r="G656" t="s">
        <v>48</v>
      </c>
      <c r="H656" t="s">
        <v>9</v>
      </c>
      <c r="I656" t="s">
        <v>49</v>
      </c>
      <c r="J656" s="2">
        <v>3951696</v>
      </c>
      <c r="K656" t="s">
        <v>290</v>
      </c>
      <c r="L656" s="2">
        <v>1</v>
      </c>
      <c r="M656" s="2">
        <v>0</v>
      </c>
      <c r="N656" s="2">
        <v>0</v>
      </c>
      <c r="O656" s="2">
        <v>0</v>
      </c>
      <c r="P656" s="2">
        <v>163</v>
      </c>
      <c r="Q656" t="s">
        <v>68</v>
      </c>
      <c r="R656" s="2">
        <v>16076</v>
      </c>
      <c r="S656" t="s">
        <v>1213</v>
      </c>
      <c r="T656" t="s">
        <v>53</v>
      </c>
      <c r="U656" t="s">
        <v>54</v>
      </c>
      <c r="V656" t="s">
        <v>54</v>
      </c>
      <c r="X656" s="2">
        <v>4322502</v>
      </c>
      <c r="Y656" t="s">
        <v>1846</v>
      </c>
      <c r="Z656" t="s">
        <v>1847</v>
      </c>
      <c r="AA656" t="s">
        <v>1846</v>
      </c>
      <c r="AC656" t="s">
        <v>87</v>
      </c>
      <c r="AD656" t="s">
        <v>88</v>
      </c>
      <c r="AE656" s="3">
        <v>46721</v>
      </c>
      <c r="AF656" s="3">
        <v>45566</v>
      </c>
      <c r="AG656" s="2">
        <v>0</v>
      </c>
      <c r="AH656" t="s">
        <v>60</v>
      </c>
      <c r="AI656" t="s">
        <v>54</v>
      </c>
      <c r="AJ656" s="3">
        <v>45807.870775463</v>
      </c>
    </row>
    <row r="657" spans="1:36">
      <c r="A657" s="2">
        <v>301</v>
      </c>
      <c r="B657" s="2">
        <v>102567</v>
      </c>
      <c r="C657" s="2">
        <v>65945905</v>
      </c>
      <c r="D657" s="2">
        <v>142724482</v>
      </c>
      <c r="E657" t="s">
        <v>548</v>
      </c>
      <c r="F657" s="2">
        <v>9920547</v>
      </c>
      <c r="G657" t="s">
        <v>48</v>
      </c>
      <c r="H657" t="s">
        <v>9</v>
      </c>
      <c r="I657" t="s">
        <v>49</v>
      </c>
      <c r="J657" s="2">
        <v>3606048</v>
      </c>
      <c r="K657" t="s">
        <v>50</v>
      </c>
      <c r="L657" s="2">
        <v>1</v>
      </c>
      <c r="M657" s="2">
        <v>0</v>
      </c>
      <c r="N657" s="2">
        <v>0.01</v>
      </c>
      <c r="O657" s="2">
        <v>-0.01</v>
      </c>
      <c r="P657" s="2">
        <v>19</v>
      </c>
      <c r="Q657" t="s">
        <v>51</v>
      </c>
      <c r="R657" s="2">
        <v>11458</v>
      </c>
      <c r="S657" t="s">
        <v>1848</v>
      </c>
      <c r="T657" t="s">
        <v>53</v>
      </c>
      <c r="U657" t="s">
        <v>54</v>
      </c>
      <c r="V657" t="s">
        <v>54</v>
      </c>
      <c r="X657" s="2">
        <v>32209498</v>
      </c>
      <c r="Y657" t="s">
        <v>1849</v>
      </c>
      <c r="Z657" t="s">
        <v>1850</v>
      </c>
      <c r="AA657" t="s">
        <v>1851</v>
      </c>
      <c r="AC657" t="s">
        <v>219</v>
      </c>
      <c r="AD657" t="s">
        <v>220</v>
      </c>
      <c r="AE657" s="3">
        <v>46357</v>
      </c>
      <c r="AF657" s="3">
        <v>45310</v>
      </c>
      <c r="AG657" s="2">
        <v>0</v>
      </c>
      <c r="AH657" t="s">
        <v>60</v>
      </c>
      <c r="AI657" t="s">
        <v>54</v>
      </c>
      <c r="AJ657" s="3">
        <v>45804.6384606482</v>
      </c>
    </row>
    <row r="658" spans="1:36">
      <c r="A658" s="2">
        <v>301</v>
      </c>
      <c r="B658" s="2">
        <v>297863</v>
      </c>
      <c r="C658" s="2">
        <v>65864879</v>
      </c>
      <c r="D658" s="2">
        <v>142563304</v>
      </c>
      <c r="E658" t="s">
        <v>132</v>
      </c>
      <c r="F658" s="2">
        <v>9920547</v>
      </c>
      <c r="G658" t="s">
        <v>48</v>
      </c>
      <c r="H658" t="s">
        <v>9</v>
      </c>
      <c r="I658" t="s">
        <v>49</v>
      </c>
      <c r="J658" s="2">
        <v>3606048</v>
      </c>
      <c r="K658" t="s">
        <v>50</v>
      </c>
      <c r="L658" s="2">
        <v>1</v>
      </c>
      <c r="M658" s="2">
        <v>0</v>
      </c>
      <c r="N658" s="2">
        <v>0.01</v>
      </c>
      <c r="O658" s="2">
        <v>-0.01</v>
      </c>
      <c r="P658" s="2">
        <v>19</v>
      </c>
      <c r="Q658" t="s">
        <v>51</v>
      </c>
      <c r="R658" s="2">
        <v>27810</v>
      </c>
      <c r="S658" t="s">
        <v>1048</v>
      </c>
      <c r="T658" t="s">
        <v>53</v>
      </c>
      <c r="U658" t="s">
        <v>54</v>
      </c>
      <c r="V658" t="s">
        <v>54</v>
      </c>
      <c r="X658" s="2">
        <v>32201654</v>
      </c>
      <c r="Y658" t="s">
        <v>1852</v>
      </c>
      <c r="Z658" t="s">
        <v>1853</v>
      </c>
      <c r="AA658" t="s">
        <v>1854</v>
      </c>
      <c r="AC658" t="s">
        <v>87</v>
      </c>
      <c r="AD658" t="s">
        <v>88</v>
      </c>
      <c r="AE658" s="3">
        <v>46357</v>
      </c>
      <c r="AF658" s="3">
        <v>45310</v>
      </c>
      <c r="AG658" s="2">
        <v>0</v>
      </c>
      <c r="AH658" t="s">
        <v>60</v>
      </c>
      <c r="AI658" t="s">
        <v>54</v>
      </c>
      <c r="AJ658" s="3">
        <v>45802.8953356482</v>
      </c>
    </row>
    <row r="659" spans="1:36">
      <c r="A659" s="2">
        <v>301</v>
      </c>
      <c r="B659" s="2">
        <v>2854</v>
      </c>
      <c r="C659" s="2">
        <v>65930807</v>
      </c>
      <c r="D659" s="2">
        <v>142691300</v>
      </c>
      <c r="E659" t="s">
        <v>335</v>
      </c>
      <c r="F659" s="2">
        <v>9920547</v>
      </c>
      <c r="G659" t="s">
        <v>48</v>
      </c>
      <c r="H659" t="s">
        <v>9</v>
      </c>
      <c r="I659" t="s">
        <v>49</v>
      </c>
      <c r="J659" s="2">
        <v>4028856</v>
      </c>
      <c r="K659" t="s">
        <v>67</v>
      </c>
      <c r="L659" s="2">
        <v>1</v>
      </c>
      <c r="M659" s="2">
        <v>0</v>
      </c>
      <c r="N659" s="2">
        <v>0</v>
      </c>
      <c r="O659" s="2">
        <v>0</v>
      </c>
      <c r="P659" s="2">
        <v>163</v>
      </c>
      <c r="Q659" t="s">
        <v>68</v>
      </c>
      <c r="R659" s="2">
        <v>6752</v>
      </c>
      <c r="S659" t="s">
        <v>768</v>
      </c>
      <c r="T659" t="s">
        <v>53</v>
      </c>
      <c r="U659" t="s">
        <v>54</v>
      </c>
      <c r="V659" t="s">
        <v>54</v>
      </c>
      <c r="X659" s="2">
        <v>20838071</v>
      </c>
      <c r="Y659" t="s">
        <v>1855</v>
      </c>
      <c r="Z659" t="s">
        <v>1856</v>
      </c>
      <c r="AA659" t="s">
        <v>1855</v>
      </c>
      <c r="AC659" t="s">
        <v>58</v>
      </c>
      <c r="AD659" t="s">
        <v>59</v>
      </c>
      <c r="AF659" s="3">
        <v>45658</v>
      </c>
      <c r="AG659" s="2">
        <v>0</v>
      </c>
      <c r="AH659" t="s">
        <v>60</v>
      </c>
      <c r="AI659" t="s">
        <v>54</v>
      </c>
      <c r="AJ659" s="3">
        <v>45804.4160763889</v>
      </c>
    </row>
    <row r="660" spans="1:36">
      <c r="A660" s="2">
        <v>301</v>
      </c>
      <c r="B660" s="2">
        <v>2874</v>
      </c>
      <c r="C660" s="2">
        <v>66038581</v>
      </c>
      <c r="D660" s="2">
        <v>142903791</v>
      </c>
      <c r="E660" t="s">
        <v>127</v>
      </c>
      <c r="F660" s="2">
        <v>9920547</v>
      </c>
      <c r="G660" t="s">
        <v>48</v>
      </c>
      <c r="H660" t="s">
        <v>9</v>
      </c>
      <c r="I660" t="s">
        <v>49</v>
      </c>
      <c r="J660" s="2">
        <v>4028856</v>
      </c>
      <c r="K660" t="s">
        <v>67</v>
      </c>
      <c r="L660" s="2">
        <v>1</v>
      </c>
      <c r="M660" s="2">
        <v>0</v>
      </c>
      <c r="N660" s="2">
        <v>0</v>
      </c>
      <c r="O660" s="2">
        <v>0</v>
      </c>
      <c r="P660" s="2">
        <v>1</v>
      </c>
      <c r="Q660" t="s">
        <v>62</v>
      </c>
      <c r="R660" s="2">
        <v>11903</v>
      </c>
      <c r="S660" t="s">
        <v>128</v>
      </c>
      <c r="T660" t="s">
        <v>53</v>
      </c>
      <c r="U660" t="s">
        <v>54</v>
      </c>
      <c r="V660" t="s">
        <v>54</v>
      </c>
      <c r="X660" s="2">
        <v>4096274</v>
      </c>
      <c r="Y660" t="s">
        <v>1857</v>
      </c>
      <c r="Z660" t="s">
        <v>1858</v>
      </c>
      <c r="AA660" t="s">
        <v>1857</v>
      </c>
      <c r="AC660" t="s">
        <v>58</v>
      </c>
      <c r="AD660" t="s">
        <v>59</v>
      </c>
      <c r="AF660" s="3">
        <v>45658</v>
      </c>
      <c r="AG660" s="2">
        <v>0</v>
      </c>
      <c r="AH660" t="s">
        <v>60</v>
      </c>
      <c r="AI660" t="s">
        <v>54</v>
      </c>
      <c r="AJ660" s="3">
        <v>45806.4164814815</v>
      </c>
    </row>
    <row r="661" spans="1:36">
      <c r="A661" s="2">
        <v>301</v>
      </c>
      <c r="B661" s="2">
        <v>118074</v>
      </c>
      <c r="C661" s="2">
        <v>66158168</v>
      </c>
      <c r="D661" s="2">
        <v>143140040</v>
      </c>
      <c r="E661" t="s">
        <v>485</v>
      </c>
      <c r="F661" s="2">
        <v>9920547</v>
      </c>
      <c r="G661" t="s">
        <v>48</v>
      </c>
      <c r="H661" t="s">
        <v>9</v>
      </c>
      <c r="I661" t="s">
        <v>49</v>
      </c>
      <c r="J661" s="2">
        <v>4096557</v>
      </c>
      <c r="K661" t="s">
        <v>486</v>
      </c>
      <c r="L661" s="2">
        <v>1</v>
      </c>
      <c r="M661" s="2">
        <v>0</v>
      </c>
      <c r="N661" s="2">
        <v>0.01</v>
      </c>
      <c r="O661" s="2">
        <v>-0.01</v>
      </c>
      <c r="P661" s="2">
        <v>1</v>
      </c>
      <c r="Q661" t="s">
        <v>62</v>
      </c>
      <c r="R661" s="2">
        <v>4304</v>
      </c>
      <c r="S661" t="s">
        <v>487</v>
      </c>
      <c r="T661" t="s">
        <v>53</v>
      </c>
      <c r="U661" t="s">
        <v>54</v>
      </c>
      <c r="V661" t="s">
        <v>54</v>
      </c>
      <c r="X661" s="2">
        <v>6512240</v>
      </c>
      <c r="Y661" t="s">
        <v>1859</v>
      </c>
      <c r="Z661" t="s">
        <v>1860</v>
      </c>
      <c r="AA661" t="s">
        <v>1859</v>
      </c>
      <c r="AC661" t="s">
        <v>141</v>
      </c>
      <c r="AD661" t="s">
        <v>142</v>
      </c>
      <c r="AF661" s="3">
        <v>45709</v>
      </c>
      <c r="AG661" s="2">
        <v>0</v>
      </c>
      <c r="AH661" t="s">
        <v>60</v>
      </c>
      <c r="AI661" t="s">
        <v>54</v>
      </c>
      <c r="AJ661" s="3">
        <v>45808.6209375</v>
      </c>
    </row>
    <row r="662" spans="1:36">
      <c r="A662" s="2">
        <v>301</v>
      </c>
      <c r="B662" s="2">
        <v>2735</v>
      </c>
      <c r="C662" s="2">
        <v>64871100</v>
      </c>
      <c r="D662" s="2">
        <v>140613996</v>
      </c>
      <c r="E662" t="s">
        <v>124</v>
      </c>
      <c r="F662" s="2">
        <v>9920547</v>
      </c>
      <c r="G662" t="s">
        <v>48</v>
      </c>
      <c r="H662" t="s">
        <v>9</v>
      </c>
      <c r="I662" t="s">
        <v>49</v>
      </c>
      <c r="J662" s="2">
        <v>4028856</v>
      </c>
      <c r="K662" t="s">
        <v>67</v>
      </c>
      <c r="L662" s="2">
        <v>1</v>
      </c>
      <c r="M662" s="2">
        <v>0</v>
      </c>
      <c r="N662" s="2">
        <v>0</v>
      </c>
      <c r="O662" s="2">
        <v>0</v>
      </c>
      <c r="P662" s="2">
        <v>19</v>
      </c>
      <c r="Q662" t="s">
        <v>51</v>
      </c>
      <c r="R662" s="2">
        <v>10930</v>
      </c>
      <c r="S662" t="s">
        <v>110</v>
      </c>
      <c r="T662" t="s">
        <v>53</v>
      </c>
      <c r="U662" t="s">
        <v>54</v>
      </c>
      <c r="V662" t="s">
        <v>54</v>
      </c>
      <c r="X662" s="2">
        <v>888454</v>
      </c>
      <c r="Y662" t="s">
        <v>1861</v>
      </c>
      <c r="Z662" t="s">
        <v>1862</v>
      </c>
      <c r="AA662" t="s">
        <v>1863</v>
      </c>
      <c r="AC662" t="s">
        <v>79</v>
      </c>
      <c r="AD662" t="s">
        <v>80</v>
      </c>
      <c r="AF662" s="3">
        <v>45658</v>
      </c>
      <c r="AG662" s="2">
        <v>0</v>
      </c>
      <c r="AH662" t="s">
        <v>60</v>
      </c>
      <c r="AI662" t="s">
        <v>54</v>
      </c>
      <c r="AJ662" s="3">
        <v>45785.8443981481</v>
      </c>
    </row>
    <row r="663" spans="1:36">
      <c r="A663" s="2">
        <v>301</v>
      </c>
      <c r="B663" s="2">
        <v>118758</v>
      </c>
      <c r="C663" s="2">
        <v>65013064</v>
      </c>
      <c r="D663" s="2">
        <v>140899088</v>
      </c>
      <c r="E663" t="s">
        <v>464</v>
      </c>
      <c r="F663" s="2">
        <v>9920547</v>
      </c>
      <c r="G663" t="s">
        <v>48</v>
      </c>
      <c r="H663" t="s">
        <v>9</v>
      </c>
      <c r="I663" t="s">
        <v>49</v>
      </c>
      <c r="J663" s="2">
        <v>3606048</v>
      </c>
      <c r="K663" t="s">
        <v>50</v>
      </c>
      <c r="L663" s="2">
        <v>1</v>
      </c>
      <c r="M663" s="2">
        <v>0</v>
      </c>
      <c r="N663" s="2">
        <v>0.01</v>
      </c>
      <c r="O663" s="2">
        <v>-0.01</v>
      </c>
      <c r="P663" s="2">
        <v>163</v>
      </c>
      <c r="Q663" t="s">
        <v>68</v>
      </c>
      <c r="R663" s="2">
        <v>28399</v>
      </c>
      <c r="S663" t="s">
        <v>465</v>
      </c>
      <c r="T663" t="s">
        <v>53</v>
      </c>
      <c r="U663" t="s">
        <v>54</v>
      </c>
      <c r="V663" t="s">
        <v>54</v>
      </c>
      <c r="X663" s="2">
        <v>11628006</v>
      </c>
      <c r="Y663" t="s">
        <v>1864</v>
      </c>
      <c r="Z663" t="s">
        <v>1865</v>
      </c>
      <c r="AA663" t="s">
        <v>1864</v>
      </c>
      <c r="AC663" t="s">
        <v>87</v>
      </c>
      <c r="AD663" t="s">
        <v>88</v>
      </c>
      <c r="AE663" s="3">
        <v>46357</v>
      </c>
      <c r="AF663" s="3">
        <v>45310</v>
      </c>
      <c r="AG663" s="2">
        <v>0</v>
      </c>
      <c r="AH663" t="s">
        <v>60</v>
      </c>
      <c r="AI663" t="s">
        <v>54</v>
      </c>
      <c r="AJ663" s="3">
        <v>45788.435775463</v>
      </c>
    </row>
    <row r="664" spans="1:36">
      <c r="A664" s="2">
        <v>301</v>
      </c>
      <c r="B664" s="2">
        <v>102479</v>
      </c>
      <c r="C664" s="2">
        <v>65404573</v>
      </c>
      <c r="D664" s="2">
        <v>141665432</v>
      </c>
      <c r="E664" t="s">
        <v>1866</v>
      </c>
      <c r="F664" s="2">
        <v>9920547</v>
      </c>
      <c r="G664" t="s">
        <v>48</v>
      </c>
      <c r="H664" t="s">
        <v>9</v>
      </c>
      <c r="I664" t="s">
        <v>49</v>
      </c>
      <c r="J664" s="2">
        <v>3606049</v>
      </c>
      <c r="K664" t="s">
        <v>284</v>
      </c>
      <c r="L664" s="2">
        <v>1</v>
      </c>
      <c r="M664" s="2">
        <v>0</v>
      </c>
      <c r="N664" s="2">
        <v>0.01</v>
      </c>
      <c r="O664" s="2">
        <v>-0.01</v>
      </c>
      <c r="P664" s="2">
        <v>19</v>
      </c>
      <c r="Q664" t="s">
        <v>51</v>
      </c>
      <c r="R664" s="2">
        <v>12936</v>
      </c>
      <c r="S664" t="s">
        <v>200</v>
      </c>
      <c r="T664" t="s">
        <v>53</v>
      </c>
      <c r="U664" t="s">
        <v>54</v>
      </c>
      <c r="V664" t="s">
        <v>54</v>
      </c>
      <c r="X664" s="2">
        <v>4136652</v>
      </c>
      <c r="Y664" t="s">
        <v>1867</v>
      </c>
      <c r="Z664" t="s">
        <v>282</v>
      </c>
      <c r="AA664" t="s">
        <v>1867</v>
      </c>
      <c r="AC664" t="s">
        <v>79</v>
      </c>
      <c r="AD664" t="s">
        <v>80</v>
      </c>
      <c r="AE664" s="3">
        <v>119230</v>
      </c>
      <c r="AF664" s="3">
        <v>45086</v>
      </c>
      <c r="AG664" s="2">
        <v>0</v>
      </c>
      <c r="AH664" t="s">
        <v>60</v>
      </c>
      <c r="AI664" t="s">
        <v>54</v>
      </c>
      <c r="AJ664" s="3">
        <v>45794.847037037</v>
      </c>
    </row>
    <row r="665" spans="1:36">
      <c r="A665" s="2">
        <v>301</v>
      </c>
      <c r="B665" s="2">
        <v>2714</v>
      </c>
      <c r="C665" s="2">
        <v>65505098</v>
      </c>
      <c r="D665" s="2">
        <v>141865035</v>
      </c>
      <c r="E665" t="s">
        <v>516</v>
      </c>
      <c r="F665" s="2">
        <v>9920547</v>
      </c>
      <c r="G665" t="s">
        <v>48</v>
      </c>
      <c r="H665" t="s">
        <v>9</v>
      </c>
      <c r="I665" t="s">
        <v>49</v>
      </c>
      <c r="J665" s="2">
        <v>4028856</v>
      </c>
      <c r="K665" t="s">
        <v>67</v>
      </c>
      <c r="L665" s="2">
        <v>1</v>
      </c>
      <c r="M665" s="2">
        <v>0</v>
      </c>
      <c r="N665" s="2">
        <v>0</v>
      </c>
      <c r="O665" s="2">
        <v>0</v>
      </c>
      <c r="P665" s="2">
        <v>171</v>
      </c>
      <c r="Q665" t="s">
        <v>184</v>
      </c>
      <c r="R665" s="2">
        <v>9749</v>
      </c>
      <c r="S665" t="s">
        <v>517</v>
      </c>
      <c r="T665" t="s">
        <v>53</v>
      </c>
      <c r="U665" t="s">
        <v>54</v>
      </c>
      <c r="V665" t="s">
        <v>54</v>
      </c>
      <c r="X665" s="2">
        <v>31192166</v>
      </c>
      <c r="Y665" t="s">
        <v>1868</v>
      </c>
      <c r="Z665" t="s">
        <v>1869</v>
      </c>
      <c r="AA665" t="s">
        <v>1870</v>
      </c>
      <c r="AC665" t="s">
        <v>87</v>
      </c>
      <c r="AD665" t="s">
        <v>88</v>
      </c>
      <c r="AF665" s="3">
        <v>45658</v>
      </c>
      <c r="AG665" s="2">
        <v>0</v>
      </c>
      <c r="AH665" t="s">
        <v>60</v>
      </c>
      <c r="AI665" t="s">
        <v>54</v>
      </c>
      <c r="AJ665" s="3">
        <v>45796.7401851852</v>
      </c>
    </row>
    <row r="666" spans="1:36">
      <c r="A666" s="2">
        <v>301</v>
      </c>
      <c r="B666" s="2">
        <v>115971</v>
      </c>
      <c r="C666" s="2">
        <v>65435762</v>
      </c>
      <c r="D666" s="2">
        <v>141727713</v>
      </c>
      <c r="E666" t="s">
        <v>993</v>
      </c>
      <c r="F666" s="2">
        <v>9920547</v>
      </c>
      <c r="G666" t="s">
        <v>48</v>
      </c>
      <c r="H666" t="s">
        <v>9</v>
      </c>
      <c r="I666" t="s">
        <v>49</v>
      </c>
      <c r="J666" s="2">
        <v>4028856</v>
      </c>
      <c r="K666" t="s">
        <v>67</v>
      </c>
      <c r="L666" s="2">
        <v>1</v>
      </c>
      <c r="M666" s="2">
        <v>0</v>
      </c>
      <c r="N666" s="2">
        <v>0</v>
      </c>
      <c r="O666" s="2">
        <v>0</v>
      </c>
      <c r="P666" s="2">
        <v>19</v>
      </c>
      <c r="Q666" t="s">
        <v>51</v>
      </c>
      <c r="R666" s="2">
        <v>29500</v>
      </c>
      <c r="S666" t="s">
        <v>994</v>
      </c>
      <c r="T666" t="s">
        <v>53</v>
      </c>
      <c r="U666" t="s">
        <v>54</v>
      </c>
      <c r="V666" t="s">
        <v>54</v>
      </c>
      <c r="X666" s="2">
        <v>17845446</v>
      </c>
      <c r="Y666" t="s">
        <v>1871</v>
      </c>
      <c r="Z666" t="s">
        <v>1872</v>
      </c>
      <c r="AA666" t="s">
        <v>1871</v>
      </c>
      <c r="AC666" t="s">
        <v>141</v>
      </c>
      <c r="AD666" t="s">
        <v>142</v>
      </c>
      <c r="AF666" s="3">
        <v>45658</v>
      </c>
      <c r="AG666" s="2">
        <v>0</v>
      </c>
      <c r="AH666" t="s">
        <v>60</v>
      </c>
      <c r="AI666" t="s">
        <v>54</v>
      </c>
      <c r="AJ666" s="3">
        <v>45795.5701851852</v>
      </c>
    </row>
    <row r="667" spans="1:36">
      <c r="A667" s="2">
        <v>301</v>
      </c>
      <c r="B667" s="2">
        <v>2757</v>
      </c>
      <c r="C667" s="2">
        <v>64903308</v>
      </c>
      <c r="D667" s="2">
        <v>140680545</v>
      </c>
      <c r="E667" t="s">
        <v>625</v>
      </c>
      <c r="F667" s="2">
        <v>9920547</v>
      </c>
      <c r="G667" t="s">
        <v>48</v>
      </c>
      <c r="H667" t="s">
        <v>9</v>
      </c>
      <c r="I667" t="s">
        <v>49</v>
      </c>
      <c r="J667" s="2">
        <v>4028856</v>
      </c>
      <c r="K667" t="s">
        <v>67</v>
      </c>
      <c r="L667" s="2">
        <v>1</v>
      </c>
      <c r="M667" s="2">
        <v>0</v>
      </c>
      <c r="N667" s="2">
        <v>0</v>
      </c>
      <c r="O667" s="2">
        <v>0</v>
      </c>
      <c r="P667" s="2">
        <v>163</v>
      </c>
      <c r="Q667" t="s">
        <v>68</v>
      </c>
      <c r="R667" s="2">
        <v>27604</v>
      </c>
      <c r="S667" t="s">
        <v>790</v>
      </c>
      <c r="T667" t="s">
        <v>53</v>
      </c>
      <c r="U667" t="s">
        <v>54</v>
      </c>
      <c r="V667" t="s">
        <v>54</v>
      </c>
      <c r="X667" s="2">
        <v>32115061</v>
      </c>
      <c r="Y667" t="s">
        <v>1873</v>
      </c>
      <c r="Z667" t="s">
        <v>1771</v>
      </c>
      <c r="AA667" t="s">
        <v>1874</v>
      </c>
      <c r="AC667" t="s">
        <v>87</v>
      </c>
      <c r="AD667" t="s">
        <v>88</v>
      </c>
      <c r="AF667" s="3">
        <v>45658</v>
      </c>
      <c r="AG667" s="2">
        <v>0</v>
      </c>
      <c r="AH667" t="s">
        <v>60</v>
      </c>
      <c r="AI667" t="s">
        <v>54</v>
      </c>
      <c r="AJ667" s="3">
        <v>45786.6024189815</v>
      </c>
    </row>
    <row r="668" spans="1:36">
      <c r="A668" s="2">
        <v>301</v>
      </c>
      <c r="B668" s="2">
        <v>108277</v>
      </c>
      <c r="C668" s="2">
        <v>64954825</v>
      </c>
      <c r="D668" s="2">
        <v>140781368</v>
      </c>
      <c r="E668" t="s">
        <v>383</v>
      </c>
      <c r="F668" s="2">
        <v>9920547</v>
      </c>
      <c r="G668" t="s">
        <v>48</v>
      </c>
      <c r="H668" t="s">
        <v>9</v>
      </c>
      <c r="I668" t="s">
        <v>49</v>
      </c>
      <c r="J668" s="2">
        <v>3606048</v>
      </c>
      <c r="K668" t="s">
        <v>50</v>
      </c>
      <c r="L668" s="2">
        <v>1</v>
      </c>
      <c r="M668" s="2">
        <v>0</v>
      </c>
      <c r="N668" s="2">
        <v>0.01</v>
      </c>
      <c r="O668" s="2">
        <v>-0.01</v>
      </c>
      <c r="P668" s="2">
        <v>163</v>
      </c>
      <c r="Q668" t="s">
        <v>68</v>
      </c>
      <c r="R668" s="2">
        <v>10586</v>
      </c>
      <c r="S668" t="s">
        <v>566</v>
      </c>
      <c r="T668" t="s">
        <v>53</v>
      </c>
      <c r="U668" t="s">
        <v>54</v>
      </c>
      <c r="V668" t="s">
        <v>54</v>
      </c>
      <c r="X668" s="2">
        <v>31094548</v>
      </c>
      <c r="Y668" t="s">
        <v>1875</v>
      </c>
      <c r="Z668" t="s">
        <v>232</v>
      </c>
      <c r="AA668" t="s">
        <v>1876</v>
      </c>
      <c r="AC668" t="s">
        <v>87</v>
      </c>
      <c r="AD668" t="s">
        <v>88</v>
      </c>
      <c r="AE668" s="3">
        <v>46357</v>
      </c>
      <c r="AF668" s="3">
        <v>45310</v>
      </c>
      <c r="AG668" s="2">
        <v>0</v>
      </c>
      <c r="AH668" t="s">
        <v>60</v>
      </c>
      <c r="AI668" t="s">
        <v>54</v>
      </c>
      <c r="AJ668" s="3">
        <v>45787.4702083333</v>
      </c>
    </row>
    <row r="669" spans="1:36">
      <c r="A669" s="2">
        <v>301</v>
      </c>
      <c r="B669" s="2">
        <v>2834</v>
      </c>
      <c r="C669" s="2">
        <v>64921012</v>
      </c>
      <c r="D669" s="2">
        <v>140714723</v>
      </c>
      <c r="E669" t="s">
        <v>324</v>
      </c>
      <c r="F669" s="2">
        <v>9920547</v>
      </c>
      <c r="G669" t="s">
        <v>48</v>
      </c>
      <c r="H669" t="s">
        <v>9</v>
      </c>
      <c r="I669" t="s">
        <v>49</v>
      </c>
      <c r="J669" s="2">
        <v>4028856</v>
      </c>
      <c r="K669" t="s">
        <v>67</v>
      </c>
      <c r="L669" s="2">
        <v>2</v>
      </c>
      <c r="M669" s="2">
        <v>0</v>
      </c>
      <c r="N669" s="2">
        <v>0</v>
      </c>
      <c r="O669" s="2">
        <v>0</v>
      </c>
      <c r="P669" s="2">
        <v>169</v>
      </c>
      <c r="Q669" t="s">
        <v>161</v>
      </c>
      <c r="R669" s="2">
        <v>12255</v>
      </c>
      <c r="S669" t="s">
        <v>562</v>
      </c>
      <c r="T669" t="s">
        <v>53</v>
      </c>
      <c r="U669" t="s">
        <v>54</v>
      </c>
      <c r="V669" t="s">
        <v>54</v>
      </c>
      <c r="X669" s="2">
        <v>32044743</v>
      </c>
      <c r="Y669" t="s">
        <v>563</v>
      </c>
      <c r="Z669" t="s">
        <v>564</v>
      </c>
      <c r="AA669" t="s">
        <v>565</v>
      </c>
      <c r="AC669" t="s">
        <v>118</v>
      </c>
      <c r="AD669" t="s">
        <v>119</v>
      </c>
      <c r="AF669" s="3">
        <v>45658</v>
      </c>
      <c r="AG669" s="2">
        <v>0</v>
      </c>
      <c r="AH669" t="s">
        <v>60</v>
      </c>
      <c r="AI669" t="s">
        <v>54</v>
      </c>
      <c r="AJ669" s="3">
        <v>45786.7962268519</v>
      </c>
    </row>
    <row r="670" spans="1:36">
      <c r="A670" s="2">
        <v>301</v>
      </c>
      <c r="B670" s="2">
        <v>118074</v>
      </c>
      <c r="C670" s="2">
        <v>66007388</v>
      </c>
      <c r="D670" s="2">
        <v>142844854</v>
      </c>
      <c r="E670" t="s">
        <v>485</v>
      </c>
      <c r="F670" s="2">
        <v>9920547</v>
      </c>
      <c r="G670" t="s">
        <v>48</v>
      </c>
      <c r="H670" t="s">
        <v>9</v>
      </c>
      <c r="I670" t="s">
        <v>49</v>
      </c>
      <c r="J670" s="2">
        <v>4096557</v>
      </c>
      <c r="K670" t="s">
        <v>486</v>
      </c>
      <c r="L670" s="2">
        <v>1</v>
      </c>
      <c r="M670" s="2">
        <v>0</v>
      </c>
      <c r="N670" s="2">
        <v>0.01</v>
      </c>
      <c r="O670" s="2">
        <v>-0.01</v>
      </c>
      <c r="P670" s="2">
        <v>163</v>
      </c>
      <c r="Q670" t="s">
        <v>68</v>
      </c>
      <c r="R670" s="2">
        <v>4304</v>
      </c>
      <c r="S670" t="s">
        <v>487</v>
      </c>
      <c r="T670" t="s">
        <v>53</v>
      </c>
      <c r="U670" t="s">
        <v>54</v>
      </c>
      <c r="V670" t="s">
        <v>54</v>
      </c>
      <c r="X670" s="2">
        <v>32184125</v>
      </c>
      <c r="Y670" t="s">
        <v>1877</v>
      </c>
      <c r="Z670" t="s">
        <v>1878</v>
      </c>
      <c r="AA670" t="s">
        <v>1879</v>
      </c>
      <c r="AC670" t="s">
        <v>141</v>
      </c>
      <c r="AD670" t="s">
        <v>142</v>
      </c>
      <c r="AF670" s="3">
        <v>45709</v>
      </c>
      <c r="AG670" s="2">
        <v>0</v>
      </c>
      <c r="AH670" t="s">
        <v>60</v>
      </c>
      <c r="AI670" t="s">
        <v>54</v>
      </c>
      <c r="AJ670" s="3">
        <v>45805.7211805556</v>
      </c>
    </row>
    <row r="671" spans="1:36">
      <c r="A671" s="2">
        <v>301</v>
      </c>
      <c r="B671" s="2">
        <v>2778</v>
      </c>
      <c r="C671" s="2">
        <v>65771946</v>
      </c>
      <c r="D671" s="2">
        <v>142383716</v>
      </c>
      <c r="E671" t="s">
        <v>81</v>
      </c>
      <c r="F671" s="2">
        <v>9920547</v>
      </c>
      <c r="G671" t="s">
        <v>48</v>
      </c>
      <c r="H671" t="s">
        <v>9</v>
      </c>
      <c r="I671" t="s">
        <v>49</v>
      </c>
      <c r="J671" s="2">
        <v>4028856</v>
      </c>
      <c r="K671" t="s">
        <v>67</v>
      </c>
      <c r="L671" s="2">
        <v>1</v>
      </c>
      <c r="M671" s="2">
        <v>0</v>
      </c>
      <c r="N671" s="2">
        <v>0</v>
      </c>
      <c r="O671" s="2">
        <v>0</v>
      </c>
      <c r="P671" s="2">
        <v>163</v>
      </c>
      <c r="Q671" t="s">
        <v>68</v>
      </c>
      <c r="R671" s="2">
        <v>5457</v>
      </c>
      <c r="S671" t="s">
        <v>343</v>
      </c>
      <c r="T671" t="s">
        <v>53</v>
      </c>
      <c r="U671" t="s">
        <v>54</v>
      </c>
      <c r="V671" t="s">
        <v>54</v>
      </c>
      <c r="X671" s="2">
        <v>3974776</v>
      </c>
      <c r="Y671" t="s">
        <v>1880</v>
      </c>
      <c r="Z671" t="s">
        <v>1444</v>
      </c>
      <c r="AA671" t="s">
        <v>1880</v>
      </c>
      <c r="AC671" t="s">
        <v>87</v>
      </c>
      <c r="AD671" t="s">
        <v>88</v>
      </c>
      <c r="AF671" s="3">
        <v>45658</v>
      </c>
      <c r="AG671" s="2">
        <v>0</v>
      </c>
      <c r="AH671" t="s">
        <v>60</v>
      </c>
      <c r="AI671" t="s">
        <v>54</v>
      </c>
      <c r="AJ671" s="3">
        <v>45801.4998148148</v>
      </c>
    </row>
    <row r="672" spans="1:36">
      <c r="A672" s="2">
        <v>301</v>
      </c>
      <c r="B672" s="2">
        <v>112415</v>
      </c>
      <c r="C672" s="2">
        <v>66059497</v>
      </c>
      <c r="D672" s="2">
        <v>142947560</v>
      </c>
      <c r="E672" t="s">
        <v>248</v>
      </c>
      <c r="F672" s="2">
        <v>9920547</v>
      </c>
      <c r="G672" t="s">
        <v>48</v>
      </c>
      <c r="H672" t="s">
        <v>9</v>
      </c>
      <c r="I672" t="s">
        <v>49</v>
      </c>
      <c r="J672" s="2">
        <v>4028856</v>
      </c>
      <c r="K672" t="s">
        <v>67</v>
      </c>
      <c r="L672" s="2">
        <v>1</v>
      </c>
      <c r="M672" s="2">
        <v>0</v>
      </c>
      <c r="N672" s="2">
        <v>0</v>
      </c>
      <c r="O672" s="2">
        <v>0</v>
      </c>
      <c r="P672" s="2">
        <v>171</v>
      </c>
      <c r="Q672" t="s">
        <v>184</v>
      </c>
      <c r="R672" s="2">
        <v>4188</v>
      </c>
      <c r="S672" t="s">
        <v>249</v>
      </c>
      <c r="T672" t="s">
        <v>53</v>
      </c>
      <c r="U672" t="s">
        <v>54</v>
      </c>
      <c r="V672" t="s">
        <v>54</v>
      </c>
      <c r="X672" s="2">
        <v>32213326</v>
      </c>
      <c r="Y672" t="s">
        <v>1881</v>
      </c>
      <c r="Z672" t="s">
        <v>1882</v>
      </c>
      <c r="AA672" t="s">
        <v>1883</v>
      </c>
      <c r="AC672" t="s">
        <v>79</v>
      </c>
      <c r="AD672" t="s">
        <v>80</v>
      </c>
      <c r="AF672" s="3">
        <v>45658</v>
      </c>
      <c r="AG672" s="2">
        <v>0</v>
      </c>
      <c r="AH672" t="s">
        <v>60</v>
      </c>
      <c r="AI672" t="s">
        <v>54</v>
      </c>
      <c r="AJ672" s="3">
        <v>45806.7118171296</v>
      </c>
    </row>
    <row r="673" spans="1:36">
      <c r="A673" s="2">
        <v>301</v>
      </c>
      <c r="B673" s="2">
        <v>2466</v>
      </c>
      <c r="C673" s="2">
        <v>65993706</v>
      </c>
      <c r="D673" s="2">
        <v>142818058</v>
      </c>
      <c r="E673" t="s">
        <v>209</v>
      </c>
      <c r="F673" s="2">
        <v>9920547</v>
      </c>
      <c r="G673" t="s">
        <v>48</v>
      </c>
      <c r="H673" t="s">
        <v>9</v>
      </c>
      <c r="I673" t="s">
        <v>49</v>
      </c>
      <c r="J673" s="2">
        <v>3606048</v>
      </c>
      <c r="K673" t="s">
        <v>50</v>
      </c>
      <c r="L673" s="2">
        <v>1</v>
      </c>
      <c r="M673" s="2">
        <v>0</v>
      </c>
      <c r="N673" s="2">
        <v>0.01</v>
      </c>
      <c r="O673" s="2">
        <v>-0.01</v>
      </c>
      <c r="P673" s="2">
        <v>163</v>
      </c>
      <c r="Q673" t="s">
        <v>68</v>
      </c>
      <c r="R673" s="2">
        <v>10177</v>
      </c>
      <c r="S673" t="s">
        <v>210</v>
      </c>
      <c r="T673" t="s">
        <v>53</v>
      </c>
      <c r="U673" t="s">
        <v>54</v>
      </c>
      <c r="V673" t="s">
        <v>54</v>
      </c>
      <c r="X673" s="2">
        <v>16576</v>
      </c>
      <c r="Y673" t="s">
        <v>1884</v>
      </c>
      <c r="Z673" t="s">
        <v>1885</v>
      </c>
      <c r="AA673" t="s">
        <v>1886</v>
      </c>
      <c r="AC673" t="s">
        <v>87</v>
      </c>
      <c r="AD673" t="s">
        <v>88</v>
      </c>
      <c r="AE673" s="3">
        <v>46357</v>
      </c>
      <c r="AF673" s="3">
        <v>45310</v>
      </c>
      <c r="AG673" s="2">
        <v>0</v>
      </c>
      <c r="AH673" t="s">
        <v>60</v>
      </c>
      <c r="AI673" t="s">
        <v>54</v>
      </c>
      <c r="AJ673" s="3">
        <v>45805.5408217593</v>
      </c>
    </row>
    <row r="674" spans="1:36">
      <c r="A674" s="2">
        <v>301</v>
      </c>
      <c r="B674" s="2">
        <v>102934</v>
      </c>
      <c r="C674" s="2">
        <v>65232097</v>
      </c>
      <c r="D674" s="2">
        <v>141325096</v>
      </c>
      <c r="E674" t="s">
        <v>358</v>
      </c>
      <c r="F674" s="2">
        <v>9920547</v>
      </c>
      <c r="G674" t="s">
        <v>48</v>
      </c>
      <c r="H674" t="s">
        <v>9</v>
      </c>
      <c r="I674" t="s">
        <v>49</v>
      </c>
      <c r="J674" s="2">
        <v>3951696</v>
      </c>
      <c r="K674" t="s">
        <v>290</v>
      </c>
      <c r="L674" s="2">
        <v>1</v>
      </c>
      <c r="M674" s="2">
        <v>0</v>
      </c>
      <c r="N674" s="2">
        <v>0</v>
      </c>
      <c r="O674" s="2">
        <v>0</v>
      </c>
      <c r="P674" s="2">
        <v>163</v>
      </c>
      <c r="Q674" t="s">
        <v>68</v>
      </c>
      <c r="R674" s="2">
        <v>6607</v>
      </c>
      <c r="S674" t="s">
        <v>359</v>
      </c>
      <c r="T674" t="s">
        <v>53</v>
      </c>
      <c r="U674" t="s">
        <v>54</v>
      </c>
      <c r="V674" t="s">
        <v>54</v>
      </c>
      <c r="X674" s="2">
        <v>4871855</v>
      </c>
      <c r="Y674" t="s">
        <v>1887</v>
      </c>
      <c r="Z674" t="s">
        <v>1888</v>
      </c>
      <c r="AA674" t="s">
        <v>1887</v>
      </c>
      <c r="AC674" t="s">
        <v>87</v>
      </c>
      <c r="AD674" t="s">
        <v>88</v>
      </c>
      <c r="AE674" s="3">
        <v>46721</v>
      </c>
      <c r="AF674" s="3">
        <v>45566</v>
      </c>
      <c r="AG674" s="2">
        <v>0</v>
      </c>
      <c r="AH674" t="s">
        <v>60</v>
      </c>
      <c r="AI674" t="s">
        <v>54</v>
      </c>
      <c r="AJ674" s="3">
        <v>45791.8403703704</v>
      </c>
    </row>
    <row r="675" spans="1:36">
      <c r="A675" s="2">
        <v>301</v>
      </c>
      <c r="B675" s="2">
        <v>2738</v>
      </c>
      <c r="C675" s="2">
        <v>65419141</v>
      </c>
      <c r="D675" s="2">
        <v>141732656</v>
      </c>
      <c r="E675" t="s">
        <v>965</v>
      </c>
      <c r="F675" s="2">
        <v>9920547</v>
      </c>
      <c r="G675" t="s">
        <v>48</v>
      </c>
      <c r="H675" t="s">
        <v>9</v>
      </c>
      <c r="I675" t="s">
        <v>49</v>
      </c>
      <c r="J675" s="2">
        <v>4028856</v>
      </c>
      <c r="K675" t="s">
        <v>67</v>
      </c>
      <c r="L675" s="2">
        <v>2</v>
      </c>
      <c r="M675" s="2">
        <v>0</v>
      </c>
      <c r="N675" s="2">
        <v>0</v>
      </c>
      <c r="O675" s="2">
        <v>0</v>
      </c>
      <c r="P675" s="2">
        <v>163</v>
      </c>
      <c r="Q675" t="s">
        <v>68</v>
      </c>
      <c r="R675" s="2">
        <v>4435</v>
      </c>
      <c r="S675" t="s">
        <v>966</v>
      </c>
      <c r="T675" t="s">
        <v>53</v>
      </c>
      <c r="U675" t="s">
        <v>54</v>
      </c>
      <c r="V675" t="s">
        <v>54</v>
      </c>
      <c r="X675" s="2">
        <v>4330196</v>
      </c>
      <c r="Y675" t="s">
        <v>1889</v>
      </c>
      <c r="Z675" t="s">
        <v>1890</v>
      </c>
      <c r="AA675" t="s">
        <v>1891</v>
      </c>
      <c r="AC675" t="s">
        <v>141</v>
      </c>
      <c r="AD675" t="s">
        <v>142</v>
      </c>
      <c r="AF675" s="3">
        <v>45658</v>
      </c>
      <c r="AG675" s="2">
        <v>0</v>
      </c>
      <c r="AH675" t="s">
        <v>60</v>
      </c>
      <c r="AI675" t="s">
        <v>54</v>
      </c>
      <c r="AJ675" s="3">
        <v>45795.6046527778</v>
      </c>
    </row>
    <row r="676" spans="1:36">
      <c r="A676" s="2">
        <v>301</v>
      </c>
      <c r="B676" s="2">
        <v>104428</v>
      </c>
      <c r="C676" s="2">
        <v>65158962</v>
      </c>
      <c r="D676" s="2">
        <v>141185276</v>
      </c>
      <c r="E676" t="s">
        <v>192</v>
      </c>
      <c r="F676" s="2">
        <v>9920547</v>
      </c>
      <c r="G676" t="s">
        <v>48</v>
      </c>
      <c r="H676" t="s">
        <v>9</v>
      </c>
      <c r="I676" t="s">
        <v>49</v>
      </c>
      <c r="J676" s="2">
        <v>4028856</v>
      </c>
      <c r="K676" t="s">
        <v>67</v>
      </c>
      <c r="L676" s="2">
        <v>1</v>
      </c>
      <c r="M676" s="2">
        <v>0</v>
      </c>
      <c r="N676" s="2">
        <v>0</v>
      </c>
      <c r="O676" s="2">
        <v>0</v>
      </c>
      <c r="P676" s="2">
        <v>163</v>
      </c>
      <c r="Q676" t="s">
        <v>68</v>
      </c>
      <c r="R676" s="2">
        <v>15599</v>
      </c>
      <c r="S676" t="s">
        <v>346</v>
      </c>
      <c r="T676" t="s">
        <v>53</v>
      </c>
      <c r="U676" t="s">
        <v>54</v>
      </c>
      <c r="V676" t="s">
        <v>54</v>
      </c>
      <c r="X676" s="2">
        <v>3680051</v>
      </c>
      <c r="Y676" t="s">
        <v>1892</v>
      </c>
      <c r="Z676" t="s">
        <v>1893</v>
      </c>
      <c r="AA676" t="s">
        <v>1892</v>
      </c>
      <c r="AC676" t="s">
        <v>72</v>
      </c>
      <c r="AD676" t="s">
        <v>73</v>
      </c>
      <c r="AF676" s="3">
        <v>45658</v>
      </c>
      <c r="AG676" s="2">
        <v>0</v>
      </c>
      <c r="AH676" t="s">
        <v>60</v>
      </c>
      <c r="AI676" t="s">
        <v>54</v>
      </c>
      <c r="AJ676" s="3">
        <v>45790.7306597222</v>
      </c>
    </row>
    <row r="677" spans="1:36">
      <c r="A677" s="2">
        <v>301</v>
      </c>
      <c r="B677" s="2">
        <v>105267</v>
      </c>
      <c r="C677" s="2">
        <v>65171450</v>
      </c>
      <c r="D677" s="2">
        <v>141207019</v>
      </c>
      <c r="E677" t="s">
        <v>363</v>
      </c>
      <c r="F677" s="2">
        <v>9920547</v>
      </c>
      <c r="G677" t="s">
        <v>48</v>
      </c>
      <c r="H677" t="s">
        <v>9</v>
      </c>
      <c r="I677" t="s">
        <v>49</v>
      </c>
      <c r="J677" s="2">
        <v>3606048</v>
      </c>
      <c r="K677" t="s">
        <v>50</v>
      </c>
      <c r="L677" s="2">
        <v>1</v>
      </c>
      <c r="M677" s="2">
        <v>0</v>
      </c>
      <c r="N677" s="2">
        <v>0.01</v>
      </c>
      <c r="O677" s="2">
        <v>-0.01</v>
      </c>
      <c r="P677" s="2">
        <v>163</v>
      </c>
      <c r="Q677" t="s">
        <v>68</v>
      </c>
      <c r="R677" s="2">
        <v>16203</v>
      </c>
      <c r="S677" t="s">
        <v>364</v>
      </c>
      <c r="T677" t="s">
        <v>53</v>
      </c>
      <c r="U677" t="s">
        <v>54</v>
      </c>
      <c r="V677" t="s">
        <v>54</v>
      </c>
      <c r="X677" s="2">
        <v>9113668</v>
      </c>
      <c r="Y677" t="s">
        <v>1894</v>
      </c>
      <c r="Z677" t="s">
        <v>1895</v>
      </c>
      <c r="AA677" t="s">
        <v>1894</v>
      </c>
      <c r="AC677" t="s">
        <v>87</v>
      </c>
      <c r="AD677" t="s">
        <v>88</v>
      </c>
      <c r="AE677" s="3">
        <v>46357</v>
      </c>
      <c r="AF677" s="3">
        <v>45310</v>
      </c>
      <c r="AG677" s="2">
        <v>0</v>
      </c>
      <c r="AH677" t="s">
        <v>60</v>
      </c>
      <c r="AI677" t="s">
        <v>54</v>
      </c>
      <c r="AJ677" s="3">
        <v>45790.8373032407</v>
      </c>
    </row>
    <row r="678" spans="1:36">
      <c r="A678" s="2">
        <v>301</v>
      </c>
      <c r="B678" s="2">
        <v>2876</v>
      </c>
      <c r="C678" s="2">
        <v>66027649</v>
      </c>
      <c r="D678" s="2">
        <v>142881871</v>
      </c>
      <c r="E678" t="s">
        <v>214</v>
      </c>
      <c r="F678" s="2">
        <v>9920547</v>
      </c>
      <c r="G678" t="s">
        <v>48</v>
      </c>
      <c r="H678" t="s">
        <v>9</v>
      </c>
      <c r="I678" t="s">
        <v>49</v>
      </c>
      <c r="J678" s="2">
        <v>4028856</v>
      </c>
      <c r="K678" t="s">
        <v>67</v>
      </c>
      <c r="L678" s="2">
        <v>1</v>
      </c>
      <c r="M678" s="2">
        <v>0</v>
      </c>
      <c r="N678" s="2">
        <v>0</v>
      </c>
      <c r="O678" s="2">
        <v>0</v>
      </c>
      <c r="P678" s="2">
        <v>1</v>
      </c>
      <c r="Q678" t="s">
        <v>62</v>
      </c>
      <c r="R678" s="2">
        <v>5979</v>
      </c>
      <c r="S678" t="s">
        <v>620</v>
      </c>
      <c r="T678" t="s">
        <v>53</v>
      </c>
      <c r="U678" t="s">
        <v>54</v>
      </c>
      <c r="V678" t="s">
        <v>54</v>
      </c>
      <c r="X678" s="2">
        <v>680920</v>
      </c>
      <c r="Y678" t="s">
        <v>1896</v>
      </c>
      <c r="Z678" t="s">
        <v>1897</v>
      </c>
      <c r="AA678" t="s">
        <v>1898</v>
      </c>
      <c r="AC678" t="s">
        <v>219</v>
      </c>
      <c r="AD678" t="s">
        <v>220</v>
      </c>
      <c r="AF678" s="3">
        <v>45658</v>
      </c>
      <c r="AG678" s="2">
        <v>0</v>
      </c>
      <c r="AH678" t="s">
        <v>60</v>
      </c>
      <c r="AI678" t="s">
        <v>54</v>
      </c>
      <c r="AJ678" s="3">
        <v>45805.9078009259</v>
      </c>
    </row>
    <row r="679" spans="1:36">
      <c r="A679" s="2">
        <v>140</v>
      </c>
      <c r="B679" s="2">
        <v>110907</v>
      </c>
      <c r="C679" s="2">
        <v>65790645</v>
      </c>
      <c r="D679" s="2">
        <v>142422531</v>
      </c>
      <c r="E679" t="s">
        <v>269</v>
      </c>
      <c r="F679" s="2">
        <v>9920547</v>
      </c>
      <c r="G679" t="s">
        <v>48</v>
      </c>
      <c r="H679" t="s">
        <v>9</v>
      </c>
      <c r="I679" t="s">
        <v>49</v>
      </c>
      <c r="J679" s="2">
        <v>3689011</v>
      </c>
      <c r="K679" t="s">
        <v>270</v>
      </c>
      <c r="L679" s="2">
        <v>2</v>
      </c>
      <c r="M679" s="2">
        <v>0</v>
      </c>
      <c r="N679" s="2">
        <v>0</v>
      </c>
      <c r="O679" s="2">
        <v>0</v>
      </c>
      <c r="P679" s="2">
        <v>2</v>
      </c>
      <c r="Q679" t="s">
        <v>204</v>
      </c>
      <c r="R679" s="2">
        <v>11364</v>
      </c>
      <c r="S679" t="s">
        <v>271</v>
      </c>
      <c r="T679" t="s">
        <v>53</v>
      </c>
      <c r="U679" t="s">
        <v>54</v>
      </c>
      <c r="V679" t="s">
        <v>54</v>
      </c>
      <c r="X679" s="2">
        <v>13517229</v>
      </c>
      <c r="Y679" t="s">
        <v>1899</v>
      </c>
      <c r="Z679" t="s">
        <v>1900</v>
      </c>
      <c r="AA679" t="s">
        <v>1899</v>
      </c>
      <c r="AC679" t="s">
        <v>274</v>
      </c>
      <c r="AD679" t="s">
        <v>275</v>
      </c>
      <c r="AE679" s="3">
        <v>46265</v>
      </c>
      <c r="AF679" s="3">
        <v>45505</v>
      </c>
      <c r="AG679" s="2">
        <v>0</v>
      </c>
      <c r="AH679" t="s">
        <v>60</v>
      </c>
      <c r="AI679" t="s">
        <v>54</v>
      </c>
      <c r="AJ679" s="3">
        <v>45801.7421990741</v>
      </c>
    </row>
    <row r="680" spans="1:36">
      <c r="A680" s="2">
        <v>301</v>
      </c>
      <c r="B680" s="2">
        <v>106399</v>
      </c>
      <c r="C680" s="2">
        <v>64875557</v>
      </c>
      <c r="D680" s="2">
        <v>140622156</v>
      </c>
      <c r="E680" t="s">
        <v>375</v>
      </c>
      <c r="F680" s="2">
        <v>9920547</v>
      </c>
      <c r="G680" t="s">
        <v>48</v>
      </c>
      <c r="H680" t="s">
        <v>9</v>
      </c>
      <c r="I680" t="s">
        <v>49</v>
      </c>
      <c r="J680" s="2">
        <v>4028856</v>
      </c>
      <c r="K680" t="s">
        <v>67</v>
      </c>
      <c r="L680" s="2">
        <v>1</v>
      </c>
      <c r="M680" s="2">
        <v>0</v>
      </c>
      <c r="N680" s="2">
        <v>0</v>
      </c>
      <c r="O680" s="2">
        <v>0</v>
      </c>
      <c r="P680" s="2">
        <v>19</v>
      </c>
      <c r="Q680" t="s">
        <v>51</v>
      </c>
      <c r="R680" s="2">
        <v>13698</v>
      </c>
      <c r="S680" t="s">
        <v>943</v>
      </c>
      <c r="T680" t="s">
        <v>53</v>
      </c>
      <c r="U680" t="s">
        <v>54</v>
      </c>
      <c r="V680" t="s">
        <v>54</v>
      </c>
      <c r="X680" s="2">
        <v>12007821</v>
      </c>
      <c r="Y680" t="s">
        <v>1901</v>
      </c>
      <c r="Z680" t="s">
        <v>1902</v>
      </c>
      <c r="AA680" t="s">
        <v>1901</v>
      </c>
      <c r="AC680" t="s">
        <v>141</v>
      </c>
      <c r="AD680" t="s">
        <v>142</v>
      </c>
      <c r="AF680" s="3">
        <v>45658</v>
      </c>
      <c r="AG680" s="2">
        <v>0</v>
      </c>
      <c r="AH680" t="s">
        <v>60</v>
      </c>
      <c r="AI680" t="s">
        <v>54</v>
      </c>
      <c r="AJ680" s="3">
        <v>45785.8793402778</v>
      </c>
    </row>
    <row r="681" spans="1:36">
      <c r="A681" s="2">
        <v>301</v>
      </c>
      <c r="B681" s="2">
        <v>2722</v>
      </c>
      <c r="C681" s="2">
        <v>64957595</v>
      </c>
      <c r="D681" s="2">
        <v>140787688</v>
      </c>
      <c r="E681" t="s">
        <v>949</v>
      </c>
      <c r="F681" s="2">
        <v>9920547</v>
      </c>
      <c r="G681" t="s">
        <v>48</v>
      </c>
      <c r="H681" t="s">
        <v>9</v>
      </c>
      <c r="I681" t="s">
        <v>49</v>
      </c>
      <c r="J681" s="2">
        <v>4028856</v>
      </c>
      <c r="K681" t="s">
        <v>67</v>
      </c>
      <c r="L681" s="2">
        <v>2</v>
      </c>
      <c r="M681" s="2">
        <v>0</v>
      </c>
      <c r="N681" s="2">
        <v>0</v>
      </c>
      <c r="O681" s="2">
        <v>0</v>
      </c>
      <c r="P681" s="2">
        <v>1</v>
      </c>
      <c r="Q681" t="s">
        <v>62</v>
      </c>
      <c r="R681" s="2">
        <v>28781</v>
      </c>
      <c r="S681" t="s">
        <v>950</v>
      </c>
      <c r="T681" t="s">
        <v>53</v>
      </c>
      <c r="U681" t="s">
        <v>54</v>
      </c>
      <c r="V681" t="s">
        <v>54</v>
      </c>
      <c r="X681" s="2">
        <v>4736673</v>
      </c>
      <c r="Y681" t="s">
        <v>1903</v>
      </c>
      <c r="Z681" t="s">
        <v>1904</v>
      </c>
      <c r="AA681" t="s">
        <v>1903</v>
      </c>
      <c r="AC681" t="s">
        <v>141</v>
      </c>
      <c r="AD681" t="s">
        <v>142</v>
      </c>
      <c r="AF681" s="3">
        <v>45658</v>
      </c>
      <c r="AG681" s="2">
        <v>0</v>
      </c>
      <c r="AH681" t="s">
        <v>60</v>
      </c>
      <c r="AI681" t="s">
        <v>54</v>
      </c>
      <c r="AJ681" s="3">
        <v>45787.496875</v>
      </c>
    </row>
    <row r="682" spans="1:36">
      <c r="A682" s="2">
        <v>301</v>
      </c>
      <c r="B682" s="2">
        <v>2876</v>
      </c>
      <c r="C682" s="2">
        <v>65104720</v>
      </c>
      <c r="D682" s="2">
        <v>141079435</v>
      </c>
      <c r="E682" t="s">
        <v>214</v>
      </c>
      <c r="F682" s="2">
        <v>9920547</v>
      </c>
      <c r="G682" t="s">
        <v>48</v>
      </c>
      <c r="H682" t="s">
        <v>9</v>
      </c>
      <c r="I682" t="s">
        <v>49</v>
      </c>
      <c r="J682" s="2">
        <v>4028856</v>
      </c>
      <c r="K682" t="s">
        <v>67</v>
      </c>
      <c r="L682" s="2">
        <v>1</v>
      </c>
      <c r="M682" s="2">
        <v>0</v>
      </c>
      <c r="N682" s="2">
        <v>0</v>
      </c>
      <c r="O682" s="2">
        <v>0</v>
      </c>
      <c r="P682" s="2">
        <v>19</v>
      </c>
      <c r="Q682" t="s">
        <v>51</v>
      </c>
      <c r="R682" s="2">
        <v>5979</v>
      </c>
      <c r="S682" t="s">
        <v>620</v>
      </c>
      <c r="T682" t="s">
        <v>53</v>
      </c>
      <c r="U682" t="s">
        <v>54</v>
      </c>
      <c r="V682" t="s">
        <v>54</v>
      </c>
      <c r="X682" s="2">
        <v>3271075</v>
      </c>
      <c r="Y682" t="s">
        <v>1905</v>
      </c>
      <c r="Z682" t="s">
        <v>1906</v>
      </c>
      <c r="AA682" t="s">
        <v>1905</v>
      </c>
      <c r="AC682" t="s">
        <v>219</v>
      </c>
      <c r="AD682" t="s">
        <v>220</v>
      </c>
      <c r="AF682" s="3">
        <v>45658</v>
      </c>
      <c r="AG682" s="2">
        <v>0</v>
      </c>
      <c r="AH682" t="s">
        <v>60</v>
      </c>
      <c r="AI682" t="s">
        <v>54</v>
      </c>
      <c r="AJ682" s="3">
        <v>45789.7747800926</v>
      </c>
    </row>
    <row r="683" spans="1:36">
      <c r="A683" s="2">
        <v>301</v>
      </c>
      <c r="B683" s="2">
        <v>102935</v>
      </c>
      <c r="C683" s="2">
        <v>65215641</v>
      </c>
      <c r="D683" s="2">
        <v>141295575</v>
      </c>
      <c r="E683" t="s">
        <v>349</v>
      </c>
      <c r="F683" s="2">
        <v>9920547</v>
      </c>
      <c r="G683" t="s">
        <v>48</v>
      </c>
      <c r="H683" t="s">
        <v>9</v>
      </c>
      <c r="I683" t="s">
        <v>49</v>
      </c>
      <c r="J683" s="2">
        <v>3606048</v>
      </c>
      <c r="K683" t="s">
        <v>50</v>
      </c>
      <c r="L683" s="2">
        <v>1</v>
      </c>
      <c r="M683" s="2">
        <v>0</v>
      </c>
      <c r="N683" s="2">
        <v>0.01</v>
      </c>
      <c r="O683" s="2">
        <v>-0.01</v>
      </c>
      <c r="P683" s="2">
        <v>166</v>
      </c>
      <c r="Q683" t="s">
        <v>225</v>
      </c>
      <c r="R683" s="2">
        <v>28480</v>
      </c>
      <c r="S683" t="s">
        <v>350</v>
      </c>
      <c r="T683" t="s">
        <v>53</v>
      </c>
      <c r="U683" t="s">
        <v>54</v>
      </c>
      <c r="V683" t="s">
        <v>54</v>
      </c>
      <c r="X683" s="2">
        <v>4962349</v>
      </c>
      <c r="Y683" t="s">
        <v>351</v>
      </c>
      <c r="Z683" t="s">
        <v>352</v>
      </c>
      <c r="AA683" t="s">
        <v>351</v>
      </c>
      <c r="AC683" t="s">
        <v>118</v>
      </c>
      <c r="AD683" t="s">
        <v>119</v>
      </c>
      <c r="AE683" s="3">
        <v>46357</v>
      </c>
      <c r="AF683" s="3">
        <v>45310</v>
      </c>
      <c r="AG683" s="2">
        <v>0</v>
      </c>
      <c r="AH683" t="s">
        <v>60</v>
      </c>
      <c r="AI683" t="s">
        <v>54</v>
      </c>
      <c r="AJ683" s="3">
        <v>45791.7005208333</v>
      </c>
    </row>
    <row r="684" spans="1:36">
      <c r="A684" s="2">
        <v>301</v>
      </c>
      <c r="B684" s="2">
        <v>2876</v>
      </c>
      <c r="C684" s="2">
        <v>65035042</v>
      </c>
      <c r="D684" s="2">
        <v>140944612</v>
      </c>
      <c r="E684" t="s">
        <v>214</v>
      </c>
      <c r="F684" s="2">
        <v>9920547</v>
      </c>
      <c r="G684" t="s">
        <v>48</v>
      </c>
      <c r="H684" t="s">
        <v>9</v>
      </c>
      <c r="I684" t="s">
        <v>49</v>
      </c>
      <c r="J684" s="2">
        <v>4028856</v>
      </c>
      <c r="K684" t="s">
        <v>67</v>
      </c>
      <c r="L684" s="2">
        <v>1</v>
      </c>
      <c r="M684" s="2">
        <v>0</v>
      </c>
      <c r="N684" s="2">
        <v>0</v>
      </c>
      <c r="O684" s="2">
        <v>0</v>
      </c>
      <c r="P684" s="2">
        <v>163</v>
      </c>
      <c r="Q684" t="s">
        <v>68</v>
      </c>
      <c r="R684" s="2">
        <v>5406</v>
      </c>
      <c r="S684" t="s">
        <v>215</v>
      </c>
      <c r="T684" t="s">
        <v>53</v>
      </c>
      <c r="U684" t="s">
        <v>54</v>
      </c>
      <c r="V684" t="s">
        <v>54</v>
      </c>
      <c r="X684" s="2">
        <v>664543</v>
      </c>
      <c r="Y684" t="s">
        <v>1907</v>
      </c>
      <c r="Z684" t="s">
        <v>1908</v>
      </c>
      <c r="AA684" t="s">
        <v>1909</v>
      </c>
      <c r="AC684" t="s">
        <v>219</v>
      </c>
      <c r="AD684" t="s">
        <v>220</v>
      </c>
      <c r="AF684" s="3">
        <v>45658</v>
      </c>
      <c r="AG684" s="2">
        <v>0</v>
      </c>
      <c r="AH684" t="s">
        <v>60</v>
      </c>
      <c r="AI684" t="s">
        <v>54</v>
      </c>
      <c r="AJ684" s="3">
        <v>45788.6887037037</v>
      </c>
    </row>
    <row r="685" spans="1:36">
      <c r="A685" s="2">
        <v>301</v>
      </c>
      <c r="B685" s="2">
        <v>2905</v>
      </c>
      <c r="C685" s="2">
        <v>65630745</v>
      </c>
      <c r="D685" s="2">
        <v>142104943</v>
      </c>
      <c r="E685" t="s">
        <v>1600</v>
      </c>
      <c r="F685" s="2">
        <v>9920547</v>
      </c>
      <c r="G685" t="s">
        <v>48</v>
      </c>
      <c r="H685" t="s">
        <v>9</v>
      </c>
      <c r="I685" t="s">
        <v>49</v>
      </c>
      <c r="J685" s="2">
        <v>4028856</v>
      </c>
      <c r="K685" t="s">
        <v>67</v>
      </c>
      <c r="L685" s="2">
        <v>1</v>
      </c>
      <c r="M685" s="2">
        <v>0</v>
      </c>
      <c r="N685" s="2">
        <v>0</v>
      </c>
      <c r="O685" s="2">
        <v>0</v>
      </c>
      <c r="P685" s="2">
        <v>19</v>
      </c>
      <c r="Q685" t="s">
        <v>51</v>
      </c>
      <c r="R685" s="2">
        <v>16301</v>
      </c>
      <c r="S685" t="s">
        <v>1910</v>
      </c>
      <c r="T685" t="s">
        <v>53</v>
      </c>
      <c r="U685" t="s">
        <v>54</v>
      </c>
      <c r="V685" t="s">
        <v>54</v>
      </c>
      <c r="X685" s="2">
        <v>4460520</v>
      </c>
      <c r="Y685" t="s">
        <v>1911</v>
      </c>
      <c r="Z685" t="s">
        <v>1912</v>
      </c>
      <c r="AA685" t="s">
        <v>1911</v>
      </c>
      <c r="AC685" t="s">
        <v>72</v>
      </c>
      <c r="AD685" t="s">
        <v>73</v>
      </c>
      <c r="AF685" s="3">
        <v>45658</v>
      </c>
      <c r="AG685" s="2">
        <v>0</v>
      </c>
      <c r="AH685" t="s">
        <v>60</v>
      </c>
      <c r="AI685" t="s">
        <v>54</v>
      </c>
      <c r="AJ685" s="3">
        <v>45798.827974537</v>
      </c>
    </row>
    <row r="686" spans="1:36">
      <c r="A686" s="2">
        <v>301</v>
      </c>
      <c r="B686" s="2">
        <v>2876</v>
      </c>
      <c r="C686" s="2">
        <v>65807262</v>
      </c>
      <c r="D686" s="2">
        <v>142451929</v>
      </c>
      <c r="E686" t="s">
        <v>214</v>
      </c>
      <c r="F686" s="2">
        <v>9920547</v>
      </c>
      <c r="G686" t="s">
        <v>48</v>
      </c>
      <c r="H686" t="s">
        <v>9</v>
      </c>
      <c r="I686" t="s">
        <v>49</v>
      </c>
      <c r="J686" s="2">
        <v>4028856</v>
      </c>
      <c r="K686" t="s">
        <v>67</v>
      </c>
      <c r="L686" s="2">
        <v>1</v>
      </c>
      <c r="M686" s="2">
        <v>0</v>
      </c>
      <c r="N686" s="2">
        <v>0</v>
      </c>
      <c r="O686" s="2">
        <v>0</v>
      </c>
      <c r="P686" s="2">
        <v>163</v>
      </c>
      <c r="Q686" t="s">
        <v>68</v>
      </c>
      <c r="R686" s="2">
        <v>5406</v>
      </c>
      <c r="S686" t="s">
        <v>215</v>
      </c>
      <c r="T686" t="s">
        <v>53</v>
      </c>
      <c r="U686" t="s">
        <v>54</v>
      </c>
      <c r="V686" t="s">
        <v>54</v>
      </c>
      <c r="X686" s="2">
        <v>3639273</v>
      </c>
      <c r="Y686" t="s">
        <v>267</v>
      </c>
      <c r="Z686" t="s">
        <v>268</v>
      </c>
      <c r="AA686" t="s">
        <v>267</v>
      </c>
      <c r="AC686" t="s">
        <v>219</v>
      </c>
      <c r="AD686" t="s">
        <v>220</v>
      </c>
      <c r="AF686" s="3">
        <v>45658</v>
      </c>
      <c r="AG686" s="2">
        <v>0</v>
      </c>
      <c r="AH686" t="s">
        <v>60</v>
      </c>
      <c r="AI686" t="s">
        <v>54</v>
      </c>
      <c r="AJ686" s="3">
        <v>45801.8849305556</v>
      </c>
    </row>
    <row r="687" spans="1:36">
      <c r="A687" s="2">
        <v>301</v>
      </c>
      <c r="B687" s="2">
        <v>106399</v>
      </c>
      <c r="C687" s="2">
        <v>65291923</v>
      </c>
      <c r="D687" s="2">
        <v>141446737</v>
      </c>
      <c r="E687" t="s">
        <v>375</v>
      </c>
      <c r="F687" s="2">
        <v>9920547</v>
      </c>
      <c r="G687" t="s">
        <v>48</v>
      </c>
      <c r="H687" t="s">
        <v>9</v>
      </c>
      <c r="I687" t="s">
        <v>49</v>
      </c>
      <c r="J687" s="2">
        <v>4028856</v>
      </c>
      <c r="K687" t="s">
        <v>67</v>
      </c>
      <c r="L687" s="2">
        <v>1</v>
      </c>
      <c r="M687" s="2">
        <v>0</v>
      </c>
      <c r="N687" s="2">
        <v>0</v>
      </c>
      <c r="O687" s="2">
        <v>0</v>
      </c>
      <c r="P687" s="2">
        <v>169</v>
      </c>
      <c r="Q687" t="s">
        <v>161</v>
      </c>
      <c r="R687" s="2">
        <v>13698</v>
      </c>
      <c r="S687" t="s">
        <v>943</v>
      </c>
      <c r="T687" t="s">
        <v>53</v>
      </c>
      <c r="U687" t="s">
        <v>54</v>
      </c>
      <c r="V687" t="s">
        <v>54</v>
      </c>
      <c r="X687" s="2">
        <v>30966165</v>
      </c>
      <c r="Y687" t="s">
        <v>1913</v>
      </c>
      <c r="Z687" t="s">
        <v>1506</v>
      </c>
      <c r="AA687" t="s">
        <v>1914</v>
      </c>
      <c r="AC687" t="s">
        <v>141</v>
      </c>
      <c r="AD687" t="s">
        <v>142</v>
      </c>
      <c r="AF687" s="3">
        <v>45658</v>
      </c>
      <c r="AG687" s="2">
        <v>0</v>
      </c>
      <c r="AH687" t="s">
        <v>60</v>
      </c>
      <c r="AI687" t="s">
        <v>54</v>
      </c>
      <c r="AJ687" s="3">
        <v>45792.8892592593</v>
      </c>
    </row>
    <row r="688" spans="1:36">
      <c r="A688" s="2">
        <v>301</v>
      </c>
      <c r="B688" s="2">
        <v>106399</v>
      </c>
      <c r="C688" s="2">
        <v>65845897</v>
      </c>
      <c r="D688" s="2">
        <v>142529084</v>
      </c>
      <c r="E688" t="s">
        <v>375</v>
      </c>
      <c r="F688" s="2">
        <v>9920547</v>
      </c>
      <c r="G688" t="s">
        <v>48</v>
      </c>
      <c r="H688" t="s">
        <v>9</v>
      </c>
      <c r="I688" t="s">
        <v>49</v>
      </c>
      <c r="J688" s="2">
        <v>4028856</v>
      </c>
      <c r="K688" t="s">
        <v>67</v>
      </c>
      <c r="L688" s="2">
        <v>1</v>
      </c>
      <c r="M688" s="2">
        <v>0</v>
      </c>
      <c r="N688" s="2">
        <v>0</v>
      </c>
      <c r="O688" s="2">
        <v>0</v>
      </c>
      <c r="P688" s="2">
        <v>19</v>
      </c>
      <c r="Q688" t="s">
        <v>51</v>
      </c>
      <c r="R688" s="2">
        <v>12932</v>
      </c>
      <c r="S688" t="s">
        <v>1257</v>
      </c>
      <c r="T688" t="s">
        <v>53</v>
      </c>
      <c r="U688" t="s">
        <v>54</v>
      </c>
      <c r="V688" t="s">
        <v>54</v>
      </c>
      <c r="X688" s="2">
        <v>17796977</v>
      </c>
      <c r="Y688" t="s">
        <v>1915</v>
      </c>
      <c r="Z688" t="s">
        <v>1916</v>
      </c>
      <c r="AA688" t="s">
        <v>1915</v>
      </c>
      <c r="AC688" t="s">
        <v>141</v>
      </c>
      <c r="AD688" t="s">
        <v>142</v>
      </c>
      <c r="AF688" s="3">
        <v>45658</v>
      </c>
      <c r="AG688" s="2">
        <v>0</v>
      </c>
      <c r="AH688" t="s">
        <v>60</v>
      </c>
      <c r="AI688" t="s">
        <v>54</v>
      </c>
      <c r="AJ688" s="3">
        <v>45802.7259259259</v>
      </c>
    </row>
    <row r="689" spans="1:36">
      <c r="A689" s="2">
        <v>301</v>
      </c>
      <c r="B689" s="2">
        <v>2874</v>
      </c>
      <c r="C689" s="2">
        <v>65836201</v>
      </c>
      <c r="D689" s="2">
        <v>142510367</v>
      </c>
      <c r="E689" t="s">
        <v>127</v>
      </c>
      <c r="F689" s="2">
        <v>9920547</v>
      </c>
      <c r="G689" t="s">
        <v>48</v>
      </c>
      <c r="H689" t="s">
        <v>9</v>
      </c>
      <c r="I689" t="s">
        <v>49</v>
      </c>
      <c r="J689" s="2">
        <v>4028856</v>
      </c>
      <c r="K689" t="s">
        <v>67</v>
      </c>
      <c r="L689" s="2">
        <v>1</v>
      </c>
      <c r="M689" s="2">
        <v>0</v>
      </c>
      <c r="N689" s="2">
        <v>0</v>
      </c>
      <c r="O689" s="2">
        <v>0</v>
      </c>
      <c r="P689" s="2">
        <v>163</v>
      </c>
      <c r="Q689" t="s">
        <v>68</v>
      </c>
      <c r="R689" s="2">
        <v>14740</v>
      </c>
      <c r="S689" t="s">
        <v>1219</v>
      </c>
      <c r="T689" t="s">
        <v>53</v>
      </c>
      <c r="U689" t="s">
        <v>54</v>
      </c>
      <c r="V689" t="s">
        <v>54</v>
      </c>
      <c r="X689" s="2">
        <v>9396183</v>
      </c>
      <c r="Y689" t="s">
        <v>1917</v>
      </c>
      <c r="Z689" t="s">
        <v>1918</v>
      </c>
      <c r="AA689" t="s">
        <v>1917</v>
      </c>
      <c r="AC689" t="s">
        <v>58</v>
      </c>
      <c r="AD689" t="s">
        <v>59</v>
      </c>
      <c r="AF689" s="3">
        <v>45658</v>
      </c>
      <c r="AG689" s="2">
        <v>0</v>
      </c>
      <c r="AH689" t="s">
        <v>60</v>
      </c>
      <c r="AI689" t="s">
        <v>54</v>
      </c>
      <c r="AJ689" s="3">
        <v>45802.607650463</v>
      </c>
    </row>
    <row r="690" spans="1:36">
      <c r="A690" s="2">
        <v>301</v>
      </c>
      <c r="B690" s="2">
        <v>113299</v>
      </c>
      <c r="C690" s="2">
        <v>65827312</v>
      </c>
      <c r="D690" s="2">
        <v>142493831</v>
      </c>
      <c r="E690" t="s">
        <v>1730</v>
      </c>
      <c r="F690" s="2">
        <v>9920547</v>
      </c>
      <c r="G690" t="s">
        <v>48</v>
      </c>
      <c r="H690" t="s">
        <v>9</v>
      </c>
      <c r="I690" t="s">
        <v>49</v>
      </c>
      <c r="J690" s="2">
        <v>4028856</v>
      </c>
      <c r="K690" t="s">
        <v>67</v>
      </c>
      <c r="L690" s="2">
        <v>1</v>
      </c>
      <c r="M690" s="2">
        <v>0</v>
      </c>
      <c r="N690" s="2">
        <v>0</v>
      </c>
      <c r="O690" s="2">
        <v>0</v>
      </c>
      <c r="P690" s="2">
        <v>162</v>
      </c>
      <c r="Q690" t="s">
        <v>137</v>
      </c>
      <c r="R690" s="2">
        <v>29690</v>
      </c>
      <c r="S690" t="s">
        <v>1919</v>
      </c>
      <c r="T690" t="s">
        <v>53</v>
      </c>
      <c r="U690" t="s">
        <v>54</v>
      </c>
      <c r="V690" t="s">
        <v>54</v>
      </c>
      <c r="X690" s="2">
        <v>18998326</v>
      </c>
      <c r="Y690" t="s">
        <v>1920</v>
      </c>
      <c r="Z690" t="s">
        <v>1921</v>
      </c>
      <c r="AA690" t="s">
        <v>1920</v>
      </c>
      <c r="AC690" t="s">
        <v>118</v>
      </c>
      <c r="AD690" t="s">
        <v>119</v>
      </c>
      <c r="AF690" s="3">
        <v>45658</v>
      </c>
      <c r="AG690" s="2">
        <v>0</v>
      </c>
      <c r="AH690" t="s">
        <v>60</v>
      </c>
      <c r="AI690" t="s">
        <v>54</v>
      </c>
      <c r="AJ690" s="3">
        <v>45802.4792939815</v>
      </c>
    </row>
    <row r="691" spans="1:36">
      <c r="A691" s="2">
        <v>301</v>
      </c>
      <c r="B691" s="2">
        <v>2771</v>
      </c>
      <c r="C691" s="2">
        <v>65406624</v>
      </c>
      <c r="D691" s="2">
        <v>141669121</v>
      </c>
      <c r="E691" t="s">
        <v>395</v>
      </c>
      <c r="F691" s="2">
        <v>9920547</v>
      </c>
      <c r="G691" t="s">
        <v>48</v>
      </c>
      <c r="H691" t="s">
        <v>9</v>
      </c>
      <c r="I691" t="s">
        <v>49</v>
      </c>
      <c r="J691" s="2">
        <v>3606048</v>
      </c>
      <c r="K691" t="s">
        <v>50</v>
      </c>
      <c r="L691" s="2">
        <v>1</v>
      </c>
      <c r="M691" s="2">
        <v>0</v>
      </c>
      <c r="N691" s="2">
        <v>0.01</v>
      </c>
      <c r="O691" s="2">
        <v>-0.01</v>
      </c>
      <c r="P691" s="2">
        <v>163</v>
      </c>
      <c r="Q691" t="s">
        <v>68</v>
      </c>
      <c r="R691" s="2">
        <v>26636</v>
      </c>
      <c r="S691" t="s">
        <v>396</v>
      </c>
      <c r="T691" t="s">
        <v>53</v>
      </c>
      <c r="U691" t="s">
        <v>54</v>
      </c>
      <c r="V691" t="s">
        <v>54</v>
      </c>
      <c r="X691" s="2">
        <v>3641301</v>
      </c>
      <c r="Y691" t="s">
        <v>1922</v>
      </c>
      <c r="Z691" t="s">
        <v>1923</v>
      </c>
      <c r="AA691" t="s">
        <v>1922</v>
      </c>
      <c r="AC691" t="s">
        <v>141</v>
      </c>
      <c r="AD691" t="s">
        <v>142</v>
      </c>
      <c r="AE691" s="3">
        <v>46357</v>
      </c>
      <c r="AF691" s="3">
        <v>45310</v>
      </c>
      <c r="AG691" s="2">
        <v>0</v>
      </c>
      <c r="AH691" t="s">
        <v>60</v>
      </c>
      <c r="AI691" t="s">
        <v>54</v>
      </c>
      <c r="AJ691" s="3">
        <v>45794.8625231481</v>
      </c>
    </row>
    <row r="692" spans="1:36">
      <c r="A692" s="2">
        <v>301</v>
      </c>
      <c r="B692" s="2">
        <v>106399</v>
      </c>
      <c r="C692" s="2">
        <v>65293033</v>
      </c>
      <c r="D692" s="2">
        <v>141444124</v>
      </c>
      <c r="E692" t="s">
        <v>375</v>
      </c>
      <c r="F692" s="2">
        <v>9920547</v>
      </c>
      <c r="G692" t="s">
        <v>48</v>
      </c>
      <c r="H692" t="s">
        <v>9</v>
      </c>
      <c r="I692" t="s">
        <v>49</v>
      </c>
      <c r="J692" s="2">
        <v>4028856</v>
      </c>
      <c r="K692" t="s">
        <v>67</v>
      </c>
      <c r="L692" s="2">
        <v>1</v>
      </c>
      <c r="M692" s="2">
        <v>0</v>
      </c>
      <c r="N692" s="2">
        <v>0</v>
      </c>
      <c r="O692" s="2">
        <v>0</v>
      </c>
      <c r="P692" s="2">
        <v>162</v>
      </c>
      <c r="Q692" t="s">
        <v>137</v>
      </c>
      <c r="R692" s="2">
        <v>13698</v>
      </c>
      <c r="S692" t="s">
        <v>943</v>
      </c>
      <c r="T692" t="s">
        <v>53</v>
      </c>
      <c r="U692" t="s">
        <v>54</v>
      </c>
      <c r="V692" t="s">
        <v>54</v>
      </c>
      <c r="X692" s="2">
        <v>20995697</v>
      </c>
      <c r="Y692" t="s">
        <v>1924</v>
      </c>
      <c r="Z692" t="s">
        <v>1288</v>
      </c>
      <c r="AA692" t="s">
        <v>1924</v>
      </c>
      <c r="AC692" t="s">
        <v>141</v>
      </c>
      <c r="AD692" t="s">
        <v>142</v>
      </c>
      <c r="AF692" s="3">
        <v>45658</v>
      </c>
      <c r="AG692" s="2">
        <v>0</v>
      </c>
      <c r="AH692" t="s">
        <v>60</v>
      </c>
      <c r="AI692" t="s">
        <v>54</v>
      </c>
      <c r="AJ692" s="3">
        <v>45792.8751388889</v>
      </c>
    </row>
    <row r="693" spans="1:36">
      <c r="A693" s="2">
        <v>301</v>
      </c>
      <c r="B693" s="2">
        <v>105267</v>
      </c>
      <c r="C693" s="2">
        <v>66097940</v>
      </c>
      <c r="D693" s="2">
        <v>143020320</v>
      </c>
      <c r="E693" t="s">
        <v>363</v>
      </c>
      <c r="F693" s="2">
        <v>9920547</v>
      </c>
      <c r="G693" t="s">
        <v>48</v>
      </c>
      <c r="H693" t="s">
        <v>9</v>
      </c>
      <c r="I693" t="s">
        <v>49</v>
      </c>
      <c r="J693" s="2">
        <v>4028856</v>
      </c>
      <c r="K693" t="s">
        <v>67</v>
      </c>
      <c r="L693" s="2">
        <v>1</v>
      </c>
      <c r="M693" s="2">
        <v>0</v>
      </c>
      <c r="N693" s="2">
        <v>0</v>
      </c>
      <c r="O693" s="2">
        <v>0</v>
      </c>
      <c r="P693" s="2">
        <v>163</v>
      </c>
      <c r="Q693" t="s">
        <v>68</v>
      </c>
      <c r="R693" s="2">
        <v>28413</v>
      </c>
      <c r="S693" t="s">
        <v>1000</v>
      </c>
      <c r="T693" t="s">
        <v>53</v>
      </c>
      <c r="U693" t="s">
        <v>54</v>
      </c>
      <c r="V693" t="s">
        <v>54</v>
      </c>
      <c r="X693" s="2">
        <v>19237425</v>
      </c>
      <c r="Y693" t="s">
        <v>1001</v>
      </c>
      <c r="Z693" t="s">
        <v>1002</v>
      </c>
      <c r="AA693" t="s">
        <v>1001</v>
      </c>
      <c r="AC693" t="s">
        <v>87</v>
      </c>
      <c r="AD693" t="s">
        <v>88</v>
      </c>
      <c r="AF693" s="3">
        <v>45658</v>
      </c>
      <c r="AG693" s="2">
        <v>0</v>
      </c>
      <c r="AH693" t="s">
        <v>60</v>
      </c>
      <c r="AI693" t="s">
        <v>54</v>
      </c>
      <c r="AJ693" s="3">
        <v>45807.4799189815</v>
      </c>
    </row>
    <row r="694" spans="1:36">
      <c r="A694" s="2">
        <v>301</v>
      </c>
      <c r="B694" s="2">
        <v>2595</v>
      </c>
      <c r="C694" s="2">
        <v>65982855</v>
      </c>
      <c r="D694" s="2">
        <v>142795968</v>
      </c>
      <c r="E694" t="s">
        <v>276</v>
      </c>
      <c r="F694" s="2">
        <v>9920547</v>
      </c>
      <c r="G694" t="s">
        <v>48</v>
      </c>
      <c r="H694" t="s">
        <v>9</v>
      </c>
      <c r="I694" t="s">
        <v>49</v>
      </c>
      <c r="J694" s="2">
        <v>3951696</v>
      </c>
      <c r="K694" t="s">
        <v>290</v>
      </c>
      <c r="L694" s="2">
        <v>1</v>
      </c>
      <c r="M694" s="2">
        <v>0</v>
      </c>
      <c r="N694" s="2">
        <v>0.01</v>
      </c>
      <c r="O694" s="2">
        <v>-0.01</v>
      </c>
      <c r="P694" s="2">
        <v>171</v>
      </c>
      <c r="Q694" t="s">
        <v>184</v>
      </c>
      <c r="R694" s="2">
        <v>7107</v>
      </c>
      <c r="S694" t="s">
        <v>614</v>
      </c>
      <c r="T694" t="s">
        <v>53</v>
      </c>
      <c r="U694" t="s">
        <v>54</v>
      </c>
      <c r="V694" t="s">
        <v>54</v>
      </c>
      <c r="X694" s="2">
        <v>12085912</v>
      </c>
      <c r="Y694" t="s">
        <v>1925</v>
      </c>
      <c r="Z694" t="s">
        <v>1926</v>
      </c>
      <c r="AA694" t="s">
        <v>1925</v>
      </c>
      <c r="AC694" t="s">
        <v>118</v>
      </c>
      <c r="AD694" t="s">
        <v>119</v>
      </c>
      <c r="AE694" s="3">
        <v>46721</v>
      </c>
      <c r="AF694" s="3">
        <v>45566</v>
      </c>
      <c r="AG694" s="2">
        <v>0</v>
      </c>
      <c r="AH694" t="s">
        <v>60</v>
      </c>
      <c r="AI694" t="s">
        <v>54</v>
      </c>
      <c r="AJ694" s="3">
        <v>45805.4192361111</v>
      </c>
    </row>
    <row r="695" spans="1:36">
      <c r="A695" s="2">
        <v>301</v>
      </c>
      <c r="B695" s="2">
        <v>118151</v>
      </c>
      <c r="C695" s="2">
        <v>66184847</v>
      </c>
      <c r="D695" s="2">
        <v>143192069</v>
      </c>
      <c r="E695" t="s">
        <v>1927</v>
      </c>
      <c r="F695" s="2">
        <v>9920547</v>
      </c>
      <c r="G695" t="s">
        <v>48</v>
      </c>
      <c r="H695" t="s">
        <v>9</v>
      </c>
      <c r="I695" t="s">
        <v>49</v>
      </c>
      <c r="J695" s="2">
        <v>4028856</v>
      </c>
      <c r="K695" t="s">
        <v>67</v>
      </c>
      <c r="L695" s="2">
        <v>1</v>
      </c>
      <c r="M695" s="2">
        <v>0</v>
      </c>
      <c r="N695" s="2">
        <v>0</v>
      </c>
      <c r="O695" s="2">
        <v>0</v>
      </c>
      <c r="P695" s="2">
        <v>163</v>
      </c>
      <c r="Q695" t="s">
        <v>68</v>
      </c>
      <c r="R695" s="2">
        <v>13279</v>
      </c>
      <c r="S695" t="s">
        <v>1928</v>
      </c>
      <c r="T695" t="s">
        <v>53</v>
      </c>
      <c r="U695" t="s">
        <v>54</v>
      </c>
      <c r="V695" t="s">
        <v>54</v>
      </c>
      <c r="X695" s="2">
        <v>21903947</v>
      </c>
      <c r="Y695" t="s">
        <v>1929</v>
      </c>
      <c r="Z695" t="s">
        <v>1930</v>
      </c>
      <c r="AA695" t="s">
        <v>1929</v>
      </c>
      <c r="AC695" t="s">
        <v>87</v>
      </c>
      <c r="AD695" t="s">
        <v>88</v>
      </c>
      <c r="AF695" s="3">
        <v>45658</v>
      </c>
      <c r="AG695" s="2">
        <v>0</v>
      </c>
      <c r="AH695" t="s">
        <v>60</v>
      </c>
      <c r="AI695" t="s">
        <v>54</v>
      </c>
      <c r="AJ695" s="3">
        <v>45808.9078240741</v>
      </c>
    </row>
    <row r="696" spans="1:36">
      <c r="A696" s="2">
        <v>301</v>
      </c>
      <c r="B696" s="2">
        <v>2778</v>
      </c>
      <c r="C696" s="2">
        <v>66010341</v>
      </c>
      <c r="D696" s="2">
        <v>142851627</v>
      </c>
      <c r="E696" t="s">
        <v>81</v>
      </c>
      <c r="F696" s="2">
        <v>9920547</v>
      </c>
      <c r="G696" t="s">
        <v>48</v>
      </c>
      <c r="H696" t="s">
        <v>9</v>
      </c>
      <c r="I696" t="s">
        <v>49</v>
      </c>
      <c r="J696" s="2">
        <v>4028856</v>
      </c>
      <c r="K696" t="s">
        <v>67</v>
      </c>
      <c r="L696" s="2">
        <v>1</v>
      </c>
      <c r="M696" s="2">
        <v>0</v>
      </c>
      <c r="N696" s="2">
        <v>0</v>
      </c>
      <c r="O696" s="2">
        <v>0</v>
      </c>
      <c r="P696" s="2">
        <v>163</v>
      </c>
      <c r="Q696" t="s">
        <v>68</v>
      </c>
      <c r="R696" s="2">
        <v>11425</v>
      </c>
      <c r="S696" t="s">
        <v>1931</v>
      </c>
      <c r="T696" t="s">
        <v>53</v>
      </c>
      <c r="U696" t="s">
        <v>54</v>
      </c>
      <c r="V696" t="s">
        <v>54</v>
      </c>
      <c r="X696" s="2">
        <v>32211472</v>
      </c>
      <c r="Y696" t="s">
        <v>1932</v>
      </c>
      <c r="Z696" t="s">
        <v>1933</v>
      </c>
      <c r="AA696" t="s">
        <v>1934</v>
      </c>
      <c r="AC696" t="s">
        <v>87</v>
      </c>
      <c r="AD696" t="s">
        <v>88</v>
      </c>
      <c r="AF696" s="3">
        <v>45658</v>
      </c>
      <c r="AG696" s="2">
        <v>0</v>
      </c>
      <c r="AH696" t="s">
        <v>60</v>
      </c>
      <c r="AI696" t="s">
        <v>54</v>
      </c>
      <c r="AJ696" s="3">
        <v>45805.7583564815</v>
      </c>
    </row>
    <row r="697" spans="1:36">
      <c r="A697" s="2">
        <v>301</v>
      </c>
      <c r="B697" s="2">
        <v>2422</v>
      </c>
      <c r="C697" s="2">
        <v>66105936</v>
      </c>
      <c r="D697" s="2">
        <v>143087294</v>
      </c>
      <c r="E697" t="s">
        <v>367</v>
      </c>
      <c r="F697" s="2">
        <v>9920547</v>
      </c>
      <c r="G697" t="s">
        <v>48</v>
      </c>
      <c r="H697" t="s">
        <v>9</v>
      </c>
      <c r="I697" t="s">
        <v>49</v>
      </c>
      <c r="J697" s="2">
        <v>4028856</v>
      </c>
      <c r="K697" t="s">
        <v>67</v>
      </c>
      <c r="L697" s="2">
        <v>1</v>
      </c>
      <c r="M697" s="2">
        <v>0</v>
      </c>
      <c r="N697" s="2">
        <v>0</v>
      </c>
      <c r="O697" s="2">
        <v>0</v>
      </c>
      <c r="P697" s="2">
        <v>1</v>
      </c>
      <c r="Q697" t="s">
        <v>62</v>
      </c>
      <c r="R697" s="2">
        <v>14404</v>
      </c>
      <c r="S697" t="s">
        <v>368</v>
      </c>
      <c r="T697" t="s">
        <v>53</v>
      </c>
      <c r="U697" t="s">
        <v>54</v>
      </c>
      <c r="V697" t="s">
        <v>54</v>
      </c>
      <c r="X697" s="2">
        <v>12994083</v>
      </c>
      <c r="Y697" t="s">
        <v>1935</v>
      </c>
      <c r="Z697" t="s">
        <v>1936</v>
      </c>
      <c r="AA697" t="s">
        <v>1935</v>
      </c>
      <c r="AC697" t="s">
        <v>87</v>
      </c>
      <c r="AD697" t="s">
        <v>88</v>
      </c>
      <c r="AF697" s="3">
        <v>45658</v>
      </c>
      <c r="AG697" s="2">
        <v>0</v>
      </c>
      <c r="AH697" t="s">
        <v>60</v>
      </c>
      <c r="AI697" t="s">
        <v>54</v>
      </c>
      <c r="AJ697" s="3">
        <v>45807.9144328704</v>
      </c>
    </row>
    <row r="698" spans="1:36">
      <c r="A698" s="2">
        <v>301</v>
      </c>
      <c r="B698" s="2">
        <v>2778</v>
      </c>
      <c r="C698" s="2">
        <v>65904895</v>
      </c>
      <c r="D698" s="2">
        <v>142643139</v>
      </c>
      <c r="E698" t="s">
        <v>81</v>
      </c>
      <c r="F698" s="2">
        <v>9920547</v>
      </c>
      <c r="G698" t="s">
        <v>48</v>
      </c>
      <c r="H698" t="s">
        <v>9</v>
      </c>
      <c r="I698" t="s">
        <v>49</v>
      </c>
      <c r="J698" s="2">
        <v>3606048</v>
      </c>
      <c r="K698" t="s">
        <v>50</v>
      </c>
      <c r="L698" s="2">
        <v>1</v>
      </c>
      <c r="M698" s="2">
        <v>0</v>
      </c>
      <c r="N698" s="2">
        <v>0.01</v>
      </c>
      <c r="O698" s="2">
        <v>-0.01</v>
      </c>
      <c r="P698" s="2">
        <v>163</v>
      </c>
      <c r="Q698" t="s">
        <v>68</v>
      </c>
      <c r="R698" s="2">
        <v>29183</v>
      </c>
      <c r="S698" t="s">
        <v>317</v>
      </c>
      <c r="T698" t="s">
        <v>53</v>
      </c>
      <c r="U698" t="s">
        <v>54</v>
      </c>
      <c r="V698" t="s">
        <v>54</v>
      </c>
      <c r="X698" s="2">
        <v>32208165</v>
      </c>
      <c r="Y698" t="s">
        <v>1937</v>
      </c>
      <c r="Z698" t="s">
        <v>936</v>
      </c>
      <c r="AA698" t="s">
        <v>1938</v>
      </c>
      <c r="AC698" t="s">
        <v>87</v>
      </c>
      <c r="AD698" t="s">
        <v>88</v>
      </c>
      <c r="AE698" s="3">
        <v>46357</v>
      </c>
      <c r="AF698" s="3">
        <v>45310</v>
      </c>
      <c r="AG698" s="2">
        <v>0</v>
      </c>
      <c r="AH698" t="s">
        <v>60</v>
      </c>
      <c r="AI698" t="s">
        <v>54</v>
      </c>
      <c r="AJ698" s="3">
        <v>45803.766724537</v>
      </c>
    </row>
    <row r="699" spans="1:36">
      <c r="A699" s="2">
        <v>140</v>
      </c>
      <c r="B699" s="2">
        <v>110896</v>
      </c>
      <c r="C699" s="2">
        <v>66060208</v>
      </c>
      <c r="D699" s="2">
        <v>142948994</v>
      </c>
      <c r="E699" t="s">
        <v>643</v>
      </c>
      <c r="F699" s="2">
        <v>9920547</v>
      </c>
      <c r="G699" t="s">
        <v>48</v>
      </c>
      <c r="H699" t="s">
        <v>9</v>
      </c>
      <c r="I699" t="s">
        <v>49</v>
      </c>
      <c r="J699" s="2">
        <v>4224927</v>
      </c>
      <c r="K699" t="s">
        <v>644</v>
      </c>
      <c r="L699" s="2">
        <v>1</v>
      </c>
      <c r="M699" s="2">
        <v>0</v>
      </c>
      <c r="N699" s="2">
        <v>0</v>
      </c>
      <c r="O699" s="2">
        <v>0</v>
      </c>
      <c r="P699" s="2">
        <v>2</v>
      </c>
      <c r="Q699" t="s">
        <v>204</v>
      </c>
      <c r="R699" s="2">
        <v>6191</v>
      </c>
      <c r="S699" t="s">
        <v>718</v>
      </c>
      <c r="T699" t="s">
        <v>53</v>
      </c>
      <c r="U699" t="s">
        <v>54</v>
      </c>
      <c r="V699" t="s">
        <v>54</v>
      </c>
      <c r="X699" s="2">
        <v>13482567</v>
      </c>
      <c r="Y699" t="s">
        <v>1362</v>
      </c>
      <c r="Z699" t="s">
        <v>1363</v>
      </c>
      <c r="AA699" t="s">
        <v>1362</v>
      </c>
      <c r="AC699" t="s">
        <v>274</v>
      </c>
      <c r="AD699" t="s">
        <v>275</v>
      </c>
      <c r="AE699" s="3">
        <v>46901</v>
      </c>
      <c r="AF699" s="3">
        <v>45805</v>
      </c>
      <c r="AG699" s="2">
        <v>0</v>
      </c>
      <c r="AH699" t="s">
        <v>60</v>
      </c>
      <c r="AI699" t="s">
        <v>54</v>
      </c>
      <c r="AJ699" s="3">
        <v>45806.7201388889</v>
      </c>
    </row>
    <row r="700" spans="1:36">
      <c r="A700" s="2">
        <v>301</v>
      </c>
      <c r="B700" s="2">
        <v>105910</v>
      </c>
      <c r="C700" s="2">
        <v>65912546</v>
      </c>
      <c r="D700" s="2">
        <v>142656690</v>
      </c>
      <c r="E700" t="s">
        <v>160</v>
      </c>
      <c r="F700" s="2">
        <v>9920547</v>
      </c>
      <c r="G700" t="s">
        <v>48</v>
      </c>
      <c r="H700" t="s">
        <v>9</v>
      </c>
      <c r="I700" t="s">
        <v>49</v>
      </c>
      <c r="J700" s="2">
        <v>4028856</v>
      </c>
      <c r="K700" t="s">
        <v>67</v>
      </c>
      <c r="L700" s="2">
        <v>1</v>
      </c>
      <c r="M700" s="2">
        <v>0</v>
      </c>
      <c r="N700" s="2">
        <v>0</v>
      </c>
      <c r="O700" s="2">
        <v>0</v>
      </c>
      <c r="P700" s="2">
        <v>163</v>
      </c>
      <c r="Q700" t="s">
        <v>68</v>
      </c>
      <c r="R700" s="2">
        <v>13199</v>
      </c>
      <c r="S700" t="s">
        <v>162</v>
      </c>
      <c r="T700" t="s">
        <v>53</v>
      </c>
      <c r="U700" t="s">
        <v>54</v>
      </c>
      <c r="V700" t="s">
        <v>54</v>
      </c>
      <c r="X700" s="2">
        <v>12630906</v>
      </c>
      <c r="Y700" t="s">
        <v>1939</v>
      </c>
      <c r="Z700" t="s">
        <v>1940</v>
      </c>
      <c r="AA700" t="s">
        <v>1939</v>
      </c>
      <c r="AC700" t="s">
        <v>118</v>
      </c>
      <c r="AD700" t="s">
        <v>119</v>
      </c>
      <c r="AF700" s="3">
        <v>45658</v>
      </c>
      <c r="AG700" s="2">
        <v>0</v>
      </c>
      <c r="AH700" t="s">
        <v>60</v>
      </c>
      <c r="AI700" t="s">
        <v>54</v>
      </c>
      <c r="AJ700" s="3">
        <v>45803.832025463</v>
      </c>
    </row>
    <row r="701" spans="1:36">
      <c r="A701" s="2">
        <v>301</v>
      </c>
      <c r="B701" s="2">
        <v>102935</v>
      </c>
      <c r="C701" s="2">
        <v>66132085</v>
      </c>
      <c r="D701" s="2">
        <v>143085913</v>
      </c>
      <c r="E701" t="s">
        <v>349</v>
      </c>
      <c r="F701" s="2">
        <v>9920547</v>
      </c>
      <c r="G701" t="s">
        <v>48</v>
      </c>
      <c r="H701" t="s">
        <v>9</v>
      </c>
      <c r="I701" t="s">
        <v>49</v>
      </c>
      <c r="J701" s="2">
        <v>3606048</v>
      </c>
      <c r="K701" t="s">
        <v>50</v>
      </c>
      <c r="L701" s="2">
        <v>1</v>
      </c>
      <c r="M701" s="2">
        <v>0</v>
      </c>
      <c r="N701" s="2">
        <v>0.01</v>
      </c>
      <c r="O701" s="2">
        <v>-0.01</v>
      </c>
      <c r="P701" s="2">
        <v>163</v>
      </c>
      <c r="Q701" t="s">
        <v>68</v>
      </c>
      <c r="R701" s="2">
        <v>28480</v>
      </c>
      <c r="S701" t="s">
        <v>350</v>
      </c>
      <c r="T701" t="s">
        <v>53</v>
      </c>
      <c r="U701" t="s">
        <v>54</v>
      </c>
      <c r="V701" t="s">
        <v>54</v>
      </c>
      <c r="X701" s="2">
        <v>32215473</v>
      </c>
      <c r="Y701" t="s">
        <v>1941</v>
      </c>
      <c r="Z701" t="s">
        <v>1942</v>
      </c>
      <c r="AA701" t="s">
        <v>1943</v>
      </c>
      <c r="AC701" t="s">
        <v>118</v>
      </c>
      <c r="AD701" t="s">
        <v>119</v>
      </c>
      <c r="AE701" s="3">
        <v>46357</v>
      </c>
      <c r="AF701" s="3">
        <v>45310</v>
      </c>
      <c r="AG701" s="2">
        <v>0</v>
      </c>
      <c r="AH701" t="s">
        <v>60</v>
      </c>
      <c r="AI701" t="s">
        <v>54</v>
      </c>
      <c r="AJ701" s="3">
        <v>45807.899849537</v>
      </c>
    </row>
    <row r="702" spans="1:36">
      <c r="A702" s="2">
        <v>301</v>
      </c>
      <c r="B702" s="2">
        <v>105267</v>
      </c>
      <c r="C702" s="2">
        <v>66088127</v>
      </c>
      <c r="D702" s="2">
        <v>142999621</v>
      </c>
      <c r="E702" t="s">
        <v>363</v>
      </c>
      <c r="F702" s="2">
        <v>9920547</v>
      </c>
      <c r="G702" t="s">
        <v>48</v>
      </c>
      <c r="H702" t="s">
        <v>9</v>
      </c>
      <c r="I702" t="s">
        <v>49</v>
      </c>
      <c r="J702" s="2">
        <v>3606048</v>
      </c>
      <c r="K702" t="s">
        <v>50</v>
      </c>
      <c r="L702" s="2">
        <v>1</v>
      </c>
      <c r="M702" s="2">
        <v>0</v>
      </c>
      <c r="N702" s="2">
        <v>0.01</v>
      </c>
      <c r="O702" s="2">
        <v>-0.01</v>
      </c>
      <c r="P702" s="2">
        <v>162</v>
      </c>
      <c r="Q702" t="s">
        <v>137</v>
      </c>
      <c r="R702" s="2">
        <v>28413</v>
      </c>
      <c r="S702" t="s">
        <v>1000</v>
      </c>
      <c r="T702" t="s">
        <v>53</v>
      </c>
      <c r="U702" t="s">
        <v>54</v>
      </c>
      <c r="V702" t="s">
        <v>54</v>
      </c>
      <c r="X702" s="2">
        <v>4675613</v>
      </c>
      <c r="Y702" t="s">
        <v>1944</v>
      </c>
      <c r="Z702" t="s">
        <v>1945</v>
      </c>
      <c r="AA702" t="s">
        <v>1944</v>
      </c>
      <c r="AC702" t="s">
        <v>87</v>
      </c>
      <c r="AD702" t="s">
        <v>88</v>
      </c>
      <c r="AE702" s="3">
        <v>46357</v>
      </c>
      <c r="AF702" s="3">
        <v>45310</v>
      </c>
      <c r="AG702" s="2">
        <v>0</v>
      </c>
      <c r="AH702" t="s">
        <v>60</v>
      </c>
      <c r="AI702" t="s">
        <v>54</v>
      </c>
      <c r="AJ702" s="3">
        <v>45807.3825115741</v>
      </c>
    </row>
    <row r="703" spans="1:36">
      <c r="A703" s="2">
        <v>301</v>
      </c>
      <c r="B703" s="2">
        <v>2741</v>
      </c>
      <c r="C703" s="2">
        <v>66184286</v>
      </c>
      <c r="D703" s="2">
        <v>143191003</v>
      </c>
      <c r="E703" t="s">
        <v>155</v>
      </c>
      <c r="F703" s="2">
        <v>9920547</v>
      </c>
      <c r="G703" t="s">
        <v>48</v>
      </c>
      <c r="H703" t="s">
        <v>9</v>
      </c>
      <c r="I703" t="s">
        <v>49</v>
      </c>
      <c r="J703" s="2">
        <v>4028856</v>
      </c>
      <c r="K703" t="s">
        <v>67</v>
      </c>
      <c r="L703" s="2">
        <v>1</v>
      </c>
      <c r="M703" s="2">
        <v>0</v>
      </c>
      <c r="N703" s="2">
        <v>0</v>
      </c>
      <c r="O703" s="2">
        <v>0</v>
      </c>
      <c r="P703" s="2">
        <v>163</v>
      </c>
      <c r="Q703" t="s">
        <v>68</v>
      </c>
      <c r="R703" s="2">
        <v>14992</v>
      </c>
      <c r="S703" t="s">
        <v>156</v>
      </c>
      <c r="T703" t="s">
        <v>53</v>
      </c>
      <c r="U703" t="s">
        <v>54</v>
      </c>
      <c r="V703" t="s">
        <v>54</v>
      </c>
      <c r="X703" s="2">
        <v>32216478</v>
      </c>
      <c r="Y703" t="s">
        <v>1946</v>
      </c>
      <c r="Z703" t="s">
        <v>240</v>
      </c>
      <c r="AA703" t="s">
        <v>1947</v>
      </c>
      <c r="AC703" t="s">
        <v>141</v>
      </c>
      <c r="AD703" t="s">
        <v>142</v>
      </c>
      <c r="AF703" s="3">
        <v>45658</v>
      </c>
      <c r="AG703" s="2">
        <v>0</v>
      </c>
      <c r="AH703" t="s">
        <v>60</v>
      </c>
      <c r="AI703" t="s">
        <v>54</v>
      </c>
      <c r="AJ703" s="3">
        <v>45808.8986342593</v>
      </c>
    </row>
    <row r="704" spans="1:36">
      <c r="A704" s="2">
        <v>301</v>
      </c>
      <c r="B704" s="2">
        <v>2527</v>
      </c>
      <c r="C704" s="2">
        <v>66105478</v>
      </c>
      <c r="D704" s="2">
        <v>143035156</v>
      </c>
      <c r="E704" t="s">
        <v>262</v>
      </c>
      <c r="F704" s="2">
        <v>9920547</v>
      </c>
      <c r="G704" t="s">
        <v>48</v>
      </c>
      <c r="H704" t="s">
        <v>9</v>
      </c>
      <c r="I704" t="s">
        <v>49</v>
      </c>
      <c r="J704" s="2">
        <v>4028856</v>
      </c>
      <c r="K704" t="s">
        <v>67</v>
      </c>
      <c r="L704" s="2">
        <v>1</v>
      </c>
      <c r="M704" s="2">
        <v>0</v>
      </c>
      <c r="N704" s="2">
        <v>0</v>
      </c>
      <c r="O704" s="2">
        <v>0</v>
      </c>
      <c r="P704" s="2">
        <v>169</v>
      </c>
      <c r="Q704" t="s">
        <v>161</v>
      </c>
      <c r="R704" s="2">
        <v>4301</v>
      </c>
      <c r="S704" t="s">
        <v>280</v>
      </c>
      <c r="T704" t="s">
        <v>53</v>
      </c>
      <c r="U704" t="s">
        <v>54</v>
      </c>
      <c r="V704" t="s">
        <v>54</v>
      </c>
      <c r="X704" s="2">
        <v>32214784</v>
      </c>
      <c r="Y704" t="s">
        <v>1948</v>
      </c>
      <c r="Z704" t="s">
        <v>1437</v>
      </c>
      <c r="AA704" t="s">
        <v>1949</v>
      </c>
      <c r="AC704" t="s">
        <v>79</v>
      </c>
      <c r="AD704" t="s">
        <v>80</v>
      </c>
      <c r="AF704" s="3">
        <v>45658</v>
      </c>
      <c r="AG704" s="2">
        <v>0</v>
      </c>
      <c r="AH704" t="s">
        <v>60</v>
      </c>
      <c r="AI704" t="s">
        <v>54</v>
      </c>
      <c r="AJ704" s="3">
        <v>45807.5974189815</v>
      </c>
    </row>
    <row r="705" spans="1:36">
      <c r="A705" s="2">
        <v>301</v>
      </c>
      <c r="B705" s="2">
        <v>2883</v>
      </c>
      <c r="C705" s="2">
        <v>66146326</v>
      </c>
      <c r="D705" s="2">
        <v>143118874</v>
      </c>
      <c r="E705" t="s">
        <v>387</v>
      </c>
      <c r="F705" s="2">
        <v>9920547</v>
      </c>
      <c r="G705" t="s">
        <v>48</v>
      </c>
      <c r="H705" t="s">
        <v>9</v>
      </c>
      <c r="I705" t="s">
        <v>49</v>
      </c>
      <c r="J705" s="2">
        <v>4028856</v>
      </c>
      <c r="K705" t="s">
        <v>67</v>
      </c>
      <c r="L705" s="2">
        <v>1</v>
      </c>
      <c r="M705" s="2">
        <v>0</v>
      </c>
      <c r="N705" s="2">
        <v>0</v>
      </c>
      <c r="O705" s="2">
        <v>0</v>
      </c>
      <c r="P705" s="2">
        <v>163</v>
      </c>
      <c r="Q705" t="s">
        <v>68</v>
      </c>
      <c r="R705" s="2">
        <v>11961</v>
      </c>
      <c r="S705" t="s">
        <v>886</v>
      </c>
      <c r="T705" t="s">
        <v>53</v>
      </c>
      <c r="U705" t="s">
        <v>54</v>
      </c>
      <c r="V705" t="s">
        <v>54</v>
      </c>
      <c r="X705" s="2">
        <v>835497</v>
      </c>
      <c r="Y705" t="s">
        <v>1950</v>
      </c>
      <c r="Z705" t="s">
        <v>1951</v>
      </c>
      <c r="AA705" t="s">
        <v>1952</v>
      </c>
      <c r="AC705" t="s">
        <v>391</v>
      </c>
      <c r="AD705" t="s">
        <v>392</v>
      </c>
      <c r="AF705" s="3">
        <v>45658</v>
      </c>
      <c r="AG705" s="2">
        <v>0</v>
      </c>
      <c r="AH705" t="s">
        <v>60</v>
      </c>
      <c r="AI705" t="s">
        <v>54</v>
      </c>
      <c r="AJ705" s="3">
        <v>45808.4710416667</v>
      </c>
    </row>
    <row r="706" spans="1:36">
      <c r="A706" s="2">
        <v>301</v>
      </c>
      <c r="B706" s="2">
        <v>106066</v>
      </c>
      <c r="C706" s="2">
        <v>66028482</v>
      </c>
      <c r="D706" s="2">
        <v>142883338</v>
      </c>
      <c r="E706" t="s">
        <v>221</v>
      </c>
      <c r="F706" s="2">
        <v>9920547</v>
      </c>
      <c r="G706" t="s">
        <v>48</v>
      </c>
      <c r="H706" t="s">
        <v>9</v>
      </c>
      <c r="I706" t="s">
        <v>49</v>
      </c>
      <c r="J706" s="2">
        <v>4028856</v>
      </c>
      <c r="K706" t="s">
        <v>67</v>
      </c>
      <c r="L706" s="2">
        <v>1</v>
      </c>
      <c r="M706" s="2">
        <v>0</v>
      </c>
      <c r="N706" s="2">
        <v>0</v>
      </c>
      <c r="O706" s="2">
        <v>0</v>
      </c>
      <c r="P706" s="2">
        <v>163</v>
      </c>
      <c r="Q706" t="s">
        <v>68</v>
      </c>
      <c r="R706" s="2">
        <v>995676</v>
      </c>
      <c r="S706" t="s">
        <v>686</v>
      </c>
      <c r="T706" t="s">
        <v>53</v>
      </c>
      <c r="U706" t="s">
        <v>54</v>
      </c>
      <c r="V706" t="s">
        <v>54</v>
      </c>
      <c r="X706" s="2">
        <v>17606688</v>
      </c>
      <c r="Y706" t="s">
        <v>1953</v>
      </c>
      <c r="Z706" t="s">
        <v>1954</v>
      </c>
      <c r="AA706" t="s">
        <v>1953</v>
      </c>
      <c r="AC706" t="s">
        <v>118</v>
      </c>
      <c r="AD706" t="s">
        <v>119</v>
      </c>
      <c r="AF706" s="3">
        <v>45658</v>
      </c>
      <c r="AG706" s="2">
        <v>0</v>
      </c>
      <c r="AH706" t="s">
        <v>60</v>
      </c>
      <c r="AI706" t="s">
        <v>54</v>
      </c>
      <c r="AJ706" s="3">
        <v>45805.9278703704</v>
      </c>
    </row>
    <row r="707" spans="1:36">
      <c r="A707" s="2">
        <v>301</v>
      </c>
      <c r="B707" s="2">
        <v>105910</v>
      </c>
      <c r="C707" s="2">
        <v>65096193</v>
      </c>
      <c r="D707" s="2">
        <v>141063340</v>
      </c>
      <c r="E707" t="s">
        <v>160</v>
      </c>
      <c r="F707" s="2">
        <v>9920547</v>
      </c>
      <c r="G707" t="s">
        <v>48</v>
      </c>
      <c r="H707" t="s">
        <v>9</v>
      </c>
      <c r="I707" t="s">
        <v>49</v>
      </c>
      <c r="J707" s="2">
        <v>4028856</v>
      </c>
      <c r="K707" t="s">
        <v>67</v>
      </c>
      <c r="L707" s="2">
        <v>1</v>
      </c>
      <c r="M707" s="2">
        <v>0</v>
      </c>
      <c r="N707" s="2">
        <v>0</v>
      </c>
      <c r="O707" s="2">
        <v>0</v>
      </c>
      <c r="P707" s="2">
        <v>163</v>
      </c>
      <c r="Q707" t="s">
        <v>68</v>
      </c>
      <c r="R707" s="2">
        <v>12846</v>
      </c>
      <c r="S707" t="s">
        <v>185</v>
      </c>
      <c r="T707" t="s">
        <v>53</v>
      </c>
      <c r="U707" t="s">
        <v>54</v>
      </c>
      <c r="V707" t="s">
        <v>54</v>
      </c>
      <c r="X707" s="2">
        <v>5465778</v>
      </c>
      <c r="Y707" t="s">
        <v>1955</v>
      </c>
      <c r="Z707" t="s">
        <v>709</v>
      </c>
      <c r="AA707" t="s">
        <v>1955</v>
      </c>
      <c r="AC707" t="s">
        <v>118</v>
      </c>
      <c r="AD707" t="s">
        <v>119</v>
      </c>
      <c r="AF707" s="3">
        <v>45658</v>
      </c>
      <c r="AG707" s="2">
        <v>0</v>
      </c>
      <c r="AH707" t="s">
        <v>60</v>
      </c>
      <c r="AI707" t="s">
        <v>54</v>
      </c>
      <c r="AJ707" s="3">
        <v>45789.69375</v>
      </c>
    </row>
    <row r="708" spans="1:36">
      <c r="A708" s="2">
        <v>301</v>
      </c>
      <c r="B708" s="2">
        <v>2527</v>
      </c>
      <c r="C708" s="2">
        <v>64967876</v>
      </c>
      <c r="D708" s="2">
        <v>140809117</v>
      </c>
      <c r="E708" t="s">
        <v>262</v>
      </c>
      <c r="F708" s="2">
        <v>9920547</v>
      </c>
      <c r="G708" t="s">
        <v>48</v>
      </c>
      <c r="H708" t="s">
        <v>9</v>
      </c>
      <c r="I708" t="s">
        <v>49</v>
      </c>
      <c r="J708" s="2">
        <v>4028856</v>
      </c>
      <c r="K708" t="s">
        <v>67</v>
      </c>
      <c r="L708" s="2">
        <v>1</v>
      </c>
      <c r="M708" s="2">
        <v>0</v>
      </c>
      <c r="N708" s="2">
        <v>0</v>
      </c>
      <c r="O708" s="2">
        <v>0</v>
      </c>
      <c r="P708" s="2">
        <v>171</v>
      </c>
      <c r="Q708" t="s">
        <v>184</v>
      </c>
      <c r="R708" s="2">
        <v>28574</v>
      </c>
      <c r="S708" t="s">
        <v>265</v>
      </c>
      <c r="T708" t="s">
        <v>53</v>
      </c>
      <c r="U708" t="s">
        <v>54</v>
      </c>
      <c r="V708" t="s">
        <v>54</v>
      </c>
      <c r="X708" s="2">
        <v>31138021</v>
      </c>
      <c r="Y708" t="s">
        <v>264</v>
      </c>
      <c r="Z708" t="s">
        <v>265</v>
      </c>
      <c r="AA708" t="s">
        <v>266</v>
      </c>
      <c r="AC708" t="s">
        <v>79</v>
      </c>
      <c r="AD708" t="s">
        <v>80</v>
      </c>
      <c r="AF708" s="3">
        <v>45658</v>
      </c>
      <c r="AG708" s="2">
        <v>0</v>
      </c>
      <c r="AH708" t="s">
        <v>60</v>
      </c>
      <c r="AI708" t="s">
        <v>54</v>
      </c>
      <c r="AJ708" s="3">
        <v>45787.626875</v>
      </c>
    </row>
    <row r="709" spans="1:36">
      <c r="A709" s="2">
        <v>301</v>
      </c>
      <c r="B709" s="2">
        <v>2595</v>
      </c>
      <c r="C709" s="2">
        <v>65204211</v>
      </c>
      <c r="D709" s="2">
        <v>141270719</v>
      </c>
      <c r="E709" t="s">
        <v>276</v>
      </c>
      <c r="F709" s="2">
        <v>9920547</v>
      </c>
      <c r="G709" t="s">
        <v>48</v>
      </c>
      <c r="H709" t="s">
        <v>9</v>
      </c>
      <c r="I709" t="s">
        <v>49</v>
      </c>
      <c r="J709" s="2">
        <v>3606048</v>
      </c>
      <c r="K709" t="s">
        <v>50</v>
      </c>
      <c r="L709" s="2">
        <v>1</v>
      </c>
      <c r="M709" s="2">
        <v>0</v>
      </c>
      <c r="N709" s="2">
        <v>0.01</v>
      </c>
      <c r="O709" s="2">
        <v>-0.01</v>
      </c>
      <c r="P709" s="2">
        <v>163</v>
      </c>
      <c r="Q709" t="s">
        <v>68</v>
      </c>
      <c r="R709" s="2">
        <v>10989</v>
      </c>
      <c r="S709" t="s">
        <v>957</v>
      </c>
      <c r="T709" t="s">
        <v>53</v>
      </c>
      <c r="U709" t="s">
        <v>54</v>
      </c>
      <c r="V709" t="s">
        <v>54</v>
      </c>
      <c r="X709" s="2">
        <v>32182628</v>
      </c>
      <c r="Y709" t="s">
        <v>1956</v>
      </c>
      <c r="Z709" t="s">
        <v>1957</v>
      </c>
      <c r="AA709" t="s">
        <v>1958</v>
      </c>
      <c r="AC709" t="s">
        <v>118</v>
      </c>
      <c r="AD709" t="s">
        <v>119</v>
      </c>
      <c r="AE709" s="3">
        <v>46357</v>
      </c>
      <c r="AF709" s="3">
        <v>45310</v>
      </c>
      <c r="AG709" s="2">
        <v>0</v>
      </c>
      <c r="AH709" t="s">
        <v>60</v>
      </c>
      <c r="AI709" t="s">
        <v>54</v>
      </c>
      <c r="AJ709" s="3">
        <v>45791.5395023148</v>
      </c>
    </row>
    <row r="710" spans="1:36">
      <c r="A710" s="2">
        <v>301</v>
      </c>
      <c r="B710" s="2">
        <v>105267</v>
      </c>
      <c r="C710" s="2">
        <v>65469052</v>
      </c>
      <c r="D710" s="2">
        <v>141790404</v>
      </c>
      <c r="E710" t="s">
        <v>363</v>
      </c>
      <c r="F710" s="2">
        <v>9920547</v>
      </c>
      <c r="G710" t="s">
        <v>48</v>
      </c>
      <c r="H710" t="s">
        <v>9</v>
      </c>
      <c r="I710" t="s">
        <v>49</v>
      </c>
      <c r="J710" s="2">
        <v>3606048</v>
      </c>
      <c r="K710" t="s">
        <v>50</v>
      </c>
      <c r="L710" s="2">
        <v>1</v>
      </c>
      <c r="M710" s="2">
        <v>0</v>
      </c>
      <c r="N710" s="2">
        <v>0.01</v>
      </c>
      <c r="O710" s="2">
        <v>-0.01</v>
      </c>
      <c r="P710" s="2">
        <v>163</v>
      </c>
      <c r="Q710" t="s">
        <v>68</v>
      </c>
      <c r="R710" s="2">
        <v>16203</v>
      </c>
      <c r="S710" t="s">
        <v>364</v>
      </c>
      <c r="T710" t="s">
        <v>53</v>
      </c>
      <c r="U710" t="s">
        <v>54</v>
      </c>
      <c r="V710" t="s">
        <v>54</v>
      </c>
      <c r="X710" s="2">
        <v>9113668</v>
      </c>
      <c r="Y710" t="s">
        <v>1894</v>
      </c>
      <c r="Z710" t="s">
        <v>1895</v>
      </c>
      <c r="AA710" t="s">
        <v>1894</v>
      </c>
      <c r="AC710" t="s">
        <v>87</v>
      </c>
      <c r="AD710" t="s">
        <v>88</v>
      </c>
      <c r="AE710" s="3">
        <v>46357</v>
      </c>
      <c r="AF710" s="3">
        <v>45310</v>
      </c>
      <c r="AG710" s="2">
        <v>0</v>
      </c>
      <c r="AH710" t="s">
        <v>60</v>
      </c>
      <c r="AI710" t="s">
        <v>54</v>
      </c>
      <c r="AJ710" s="3">
        <v>45795.9606944444</v>
      </c>
    </row>
    <row r="711" spans="1:36">
      <c r="A711" s="2">
        <v>301</v>
      </c>
      <c r="B711" s="2">
        <v>2422</v>
      </c>
      <c r="C711" s="2">
        <v>65492769</v>
      </c>
      <c r="D711" s="2">
        <v>141839369</v>
      </c>
      <c r="E711" t="s">
        <v>367</v>
      </c>
      <c r="F711" s="2">
        <v>9920547</v>
      </c>
      <c r="G711" t="s">
        <v>48</v>
      </c>
      <c r="H711" t="s">
        <v>9</v>
      </c>
      <c r="I711" t="s">
        <v>49</v>
      </c>
      <c r="J711" s="2">
        <v>3606048</v>
      </c>
      <c r="K711" t="s">
        <v>50</v>
      </c>
      <c r="L711" s="2">
        <v>1</v>
      </c>
      <c r="M711" s="2">
        <v>0</v>
      </c>
      <c r="N711" s="2">
        <v>0.01</v>
      </c>
      <c r="O711" s="2">
        <v>-0.01</v>
      </c>
      <c r="P711" s="2">
        <v>171</v>
      </c>
      <c r="Q711" t="s">
        <v>184</v>
      </c>
      <c r="R711" s="2">
        <v>15043</v>
      </c>
      <c r="S711" t="s">
        <v>1808</v>
      </c>
      <c r="T711" t="s">
        <v>53</v>
      </c>
      <c r="U711" t="s">
        <v>54</v>
      </c>
      <c r="V711" t="s">
        <v>54</v>
      </c>
      <c r="X711" s="2">
        <v>3755715</v>
      </c>
      <c r="Y711" t="s">
        <v>1959</v>
      </c>
      <c r="Z711" t="s">
        <v>1960</v>
      </c>
      <c r="AA711" t="s">
        <v>1959</v>
      </c>
      <c r="AC711" t="s">
        <v>87</v>
      </c>
      <c r="AD711" t="s">
        <v>88</v>
      </c>
      <c r="AE711" s="3">
        <v>46357</v>
      </c>
      <c r="AF711" s="3">
        <v>45310</v>
      </c>
      <c r="AG711" s="2">
        <v>0</v>
      </c>
      <c r="AH711" t="s">
        <v>60</v>
      </c>
      <c r="AI711" t="s">
        <v>54</v>
      </c>
      <c r="AJ711" s="3">
        <v>45796.5731944444</v>
      </c>
    </row>
    <row r="712" spans="1:36">
      <c r="A712" s="2">
        <v>301</v>
      </c>
      <c r="B712" s="2">
        <v>104533</v>
      </c>
      <c r="C712" s="2">
        <v>65042081</v>
      </c>
      <c r="D712" s="2">
        <v>140958382</v>
      </c>
      <c r="E712" t="s">
        <v>917</v>
      </c>
      <c r="F712" s="2">
        <v>9920547</v>
      </c>
      <c r="G712" t="s">
        <v>48</v>
      </c>
      <c r="H712" t="s">
        <v>9</v>
      </c>
      <c r="I712" t="s">
        <v>49</v>
      </c>
      <c r="J712" s="2">
        <v>3951696</v>
      </c>
      <c r="K712" t="s">
        <v>290</v>
      </c>
      <c r="L712" s="2">
        <v>1</v>
      </c>
      <c r="M712" s="2">
        <v>0</v>
      </c>
      <c r="N712" s="2">
        <v>0</v>
      </c>
      <c r="O712" s="2">
        <v>0</v>
      </c>
      <c r="P712" s="2">
        <v>163</v>
      </c>
      <c r="Q712" t="s">
        <v>68</v>
      </c>
      <c r="R712" s="2">
        <v>6473</v>
      </c>
      <c r="S712" t="s">
        <v>1125</v>
      </c>
      <c r="T712" t="s">
        <v>53</v>
      </c>
      <c r="U712" t="s">
        <v>54</v>
      </c>
      <c r="V712" t="s">
        <v>54</v>
      </c>
      <c r="X712" s="2">
        <v>4693500</v>
      </c>
      <c r="Y712" t="s">
        <v>1961</v>
      </c>
      <c r="Z712" t="s">
        <v>1962</v>
      </c>
      <c r="AA712" t="s">
        <v>1961</v>
      </c>
      <c r="AC712" t="s">
        <v>58</v>
      </c>
      <c r="AD712" t="s">
        <v>59</v>
      </c>
      <c r="AE712" s="3">
        <v>46721</v>
      </c>
      <c r="AF712" s="3">
        <v>45566</v>
      </c>
      <c r="AG712" s="2">
        <v>0</v>
      </c>
      <c r="AH712" t="s">
        <v>60</v>
      </c>
      <c r="AI712" t="s">
        <v>54</v>
      </c>
      <c r="AJ712" s="3">
        <v>45788.757349537</v>
      </c>
    </row>
    <row r="713" spans="1:36">
      <c r="A713" s="2">
        <v>301</v>
      </c>
      <c r="B713" s="2">
        <v>102935</v>
      </c>
      <c r="C713" s="2">
        <v>65468012</v>
      </c>
      <c r="D713" s="2">
        <v>141788647</v>
      </c>
      <c r="E713" t="s">
        <v>349</v>
      </c>
      <c r="F713" s="2">
        <v>9920547</v>
      </c>
      <c r="G713" t="s">
        <v>48</v>
      </c>
      <c r="H713" t="s">
        <v>9</v>
      </c>
      <c r="I713" t="s">
        <v>49</v>
      </c>
      <c r="J713" s="2">
        <v>3606048</v>
      </c>
      <c r="K713" t="s">
        <v>50</v>
      </c>
      <c r="L713" s="2">
        <v>1</v>
      </c>
      <c r="M713" s="2">
        <v>0</v>
      </c>
      <c r="N713" s="2">
        <v>0.01</v>
      </c>
      <c r="O713" s="2">
        <v>-0.01</v>
      </c>
      <c r="P713" s="2">
        <v>1</v>
      </c>
      <c r="Q713" t="s">
        <v>62</v>
      </c>
      <c r="R713" s="2">
        <v>29210</v>
      </c>
      <c r="S713" t="s">
        <v>691</v>
      </c>
      <c r="T713" t="s">
        <v>53</v>
      </c>
      <c r="U713" t="s">
        <v>54</v>
      </c>
      <c r="V713" t="s">
        <v>54</v>
      </c>
      <c r="X713" s="2">
        <v>32063413</v>
      </c>
      <c r="Y713" t="s">
        <v>1963</v>
      </c>
      <c r="Z713" t="s">
        <v>1964</v>
      </c>
      <c r="AA713" t="s">
        <v>1965</v>
      </c>
      <c r="AC713" t="s">
        <v>118</v>
      </c>
      <c r="AD713" t="s">
        <v>119</v>
      </c>
      <c r="AE713" s="3">
        <v>46357</v>
      </c>
      <c r="AF713" s="3">
        <v>45310</v>
      </c>
      <c r="AG713" s="2">
        <v>0</v>
      </c>
      <c r="AH713" t="s">
        <v>60</v>
      </c>
      <c r="AI713" t="s">
        <v>54</v>
      </c>
      <c r="AJ713" s="3">
        <v>45795.9089351852</v>
      </c>
    </row>
    <row r="714" spans="1:36">
      <c r="A714" s="2">
        <v>301</v>
      </c>
      <c r="B714" s="2">
        <v>2804</v>
      </c>
      <c r="C714" s="2">
        <v>64860285</v>
      </c>
      <c r="D714" s="2">
        <v>140594672</v>
      </c>
      <c r="E714" t="s">
        <v>496</v>
      </c>
      <c r="F714" s="2">
        <v>9920547</v>
      </c>
      <c r="G714" t="s">
        <v>48</v>
      </c>
      <c r="H714" t="s">
        <v>9</v>
      </c>
      <c r="I714" t="s">
        <v>49</v>
      </c>
      <c r="J714" s="2">
        <v>4028856</v>
      </c>
      <c r="K714" t="s">
        <v>67</v>
      </c>
      <c r="L714" s="2">
        <v>1</v>
      </c>
      <c r="M714" s="2">
        <v>0</v>
      </c>
      <c r="N714" s="2">
        <v>0</v>
      </c>
      <c r="O714" s="2">
        <v>0</v>
      </c>
      <c r="P714" s="2">
        <v>93</v>
      </c>
      <c r="Q714" t="s">
        <v>428</v>
      </c>
      <c r="R714" s="2">
        <v>10907</v>
      </c>
      <c r="S714" t="s">
        <v>979</v>
      </c>
      <c r="T714" t="s">
        <v>53</v>
      </c>
      <c r="U714" t="s">
        <v>54</v>
      </c>
      <c r="V714" t="s">
        <v>54</v>
      </c>
      <c r="X714" s="2">
        <v>4275136</v>
      </c>
      <c r="Y714" t="s">
        <v>1966</v>
      </c>
      <c r="Z714" t="s">
        <v>1967</v>
      </c>
      <c r="AA714" t="s">
        <v>1966</v>
      </c>
      <c r="AC714" t="s">
        <v>87</v>
      </c>
      <c r="AD714" t="s">
        <v>88</v>
      </c>
      <c r="AF714" s="3">
        <v>45658</v>
      </c>
      <c r="AG714" s="2">
        <v>0</v>
      </c>
      <c r="AH714" t="s">
        <v>60</v>
      </c>
      <c r="AI714" t="s">
        <v>54</v>
      </c>
      <c r="AJ714" s="3">
        <v>45785.7497453704</v>
      </c>
    </row>
    <row r="715" spans="1:36">
      <c r="A715" s="2">
        <v>301</v>
      </c>
      <c r="B715" s="2">
        <v>113299</v>
      </c>
      <c r="C715" s="2">
        <v>65132415</v>
      </c>
      <c r="D715" s="2">
        <v>141132206</v>
      </c>
      <c r="E715" t="s">
        <v>1730</v>
      </c>
      <c r="F715" s="2">
        <v>9920547</v>
      </c>
      <c r="G715" t="s">
        <v>48</v>
      </c>
      <c r="H715" t="s">
        <v>9</v>
      </c>
      <c r="I715" t="s">
        <v>49</v>
      </c>
      <c r="J715" s="2">
        <v>4028856</v>
      </c>
      <c r="K715" t="s">
        <v>67</v>
      </c>
      <c r="L715" s="2">
        <v>1</v>
      </c>
      <c r="M715" s="2">
        <v>0</v>
      </c>
      <c r="N715" s="2">
        <v>0</v>
      </c>
      <c r="O715" s="2">
        <v>0</v>
      </c>
      <c r="P715" s="2">
        <v>163</v>
      </c>
      <c r="Q715" t="s">
        <v>68</v>
      </c>
      <c r="R715" s="2">
        <v>27881</v>
      </c>
      <c r="S715" t="s">
        <v>1968</v>
      </c>
      <c r="T715" t="s">
        <v>53</v>
      </c>
      <c r="U715" t="s">
        <v>54</v>
      </c>
      <c r="V715" t="s">
        <v>54</v>
      </c>
      <c r="X715" s="2">
        <v>32180458</v>
      </c>
      <c r="Y715" t="s">
        <v>1969</v>
      </c>
      <c r="Z715" t="s">
        <v>1288</v>
      </c>
      <c r="AA715" t="s">
        <v>1970</v>
      </c>
      <c r="AC715" t="s">
        <v>118</v>
      </c>
      <c r="AD715" t="s">
        <v>119</v>
      </c>
      <c r="AF715" s="3">
        <v>45658</v>
      </c>
      <c r="AG715" s="2">
        <v>0</v>
      </c>
      <c r="AH715" t="s">
        <v>60</v>
      </c>
      <c r="AI715" t="s">
        <v>54</v>
      </c>
      <c r="AJ715" s="3">
        <v>45790.4130671296</v>
      </c>
    </row>
    <row r="716" spans="1:36">
      <c r="A716" s="2">
        <v>301</v>
      </c>
      <c r="B716" s="2">
        <v>2883</v>
      </c>
      <c r="C716" s="2">
        <v>65045879</v>
      </c>
      <c r="D716" s="2">
        <v>140965931</v>
      </c>
      <c r="E716" t="s">
        <v>387</v>
      </c>
      <c r="F716" s="2">
        <v>9920547</v>
      </c>
      <c r="G716" t="s">
        <v>48</v>
      </c>
      <c r="H716" t="s">
        <v>9</v>
      </c>
      <c r="I716" t="s">
        <v>49</v>
      </c>
      <c r="J716" s="2">
        <v>4028856</v>
      </c>
      <c r="K716" t="s">
        <v>67</v>
      </c>
      <c r="L716" s="2">
        <v>1</v>
      </c>
      <c r="M716" s="2">
        <v>0</v>
      </c>
      <c r="N716" s="2">
        <v>0</v>
      </c>
      <c r="O716" s="2">
        <v>0</v>
      </c>
      <c r="P716" s="2">
        <v>163</v>
      </c>
      <c r="Q716" t="s">
        <v>68</v>
      </c>
      <c r="R716" s="2">
        <v>11961</v>
      </c>
      <c r="S716" t="s">
        <v>886</v>
      </c>
      <c r="T716" t="s">
        <v>53</v>
      </c>
      <c r="U716" t="s">
        <v>54</v>
      </c>
      <c r="V716" t="s">
        <v>54</v>
      </c>
      <c r="X716" s="2">
        <v>626243</v>
      </c>
      <c r="Y716" t="s">
        <v>1971</v>
      </c>
      <c r="Z716" t="s">
        <v>1972</v>
      </c>
      <c r="AA716" t="s">
        <v>1973</v>
      </c>
      <c r="AC716" t="s">
        <v>391</v>
      </c>
      <c r="AD716" t="s">
        <v>392</v>
      </c>
      <c r="AF716" s="3">
        <v>45658</v>
      </c>
      <c r="AG716" s="2">
        <v>0</v>
      </c>
      <c r="AH716" t="s">
        <v>60</v>
      </c>
      <c r="AI716" t="s">
        <v>54</v>
      </c>
      <c r="AJ716" s="3">
        <v>45788.7964236111</v>
      </c>
    </row>
    <row r="717" spans="1:36">
      <c r="A717" s="2">
        <v>301</v>
      </c>
      <c r="B717" s="2">
        <v>2735</v>
      </c>
      <c r="C717" s="2">
        <v>64936210</v>
      </c>
      <c r="D717" s="2">
        <v>140740463</v>
      </c>
      <c r="E717" t="s">
        <v>124</v>
      </c>
      <c r="F717" s="2">
        <v>9920547</v>
      </c>
      <c r="G717" t="s">
        <v>48</v>
      </c>
      <c r="H717" t="s">
        <v>9</v>
      </c>
      <c r="I717" t="s">
        <v>49</v>
      </c>
      <c r="J717" s="2">
        <v>4028856</v>
      </c>
      <c r="K717" t="s">
        <v>67</v>
      </c>
      <c r="L717" s="2">
        <v>-1</v>
      </c>
      <c r="M717" s="2">
        <v>0</v>
      </c>
      <c r="N717" s="2">
        <v>0</v>
      </c>
      <c r="O717" s="2">
        <v>0</v>
      </c>
      <c r="P717" s="2">
        <v>1</v>
      </c>
      <c r="Q717" t="s">
        <v>62</v>
      </c>
      <c r="R717" s="2">
        <v>10930</v>
      </c>
      <c r="S717" t="s">
        <v>110</v>
      </c>
      <c r="T717" t="s">
        <v>53</v>
      </c>
      <c r="U717" t="s">
        <v>54</v>
      </c>
      <c r="V717" t="s">
        <v>54</v>
      </c>
      <c r="X717" s="2">
        <v>888454</v>
      </c>
      <c r="Y717" t="s">
        <v>1861</v>
      </c>
      <c r="Z717" t="s">
        <v>1862</v>
      </c>
      <c r="AA717" t="s">
        <v>1863</v>
      </c>
      <c r="AC717" t="s">
        <v>79</v>
      </c>
      <c r="AD717" t="s">
        <v>80</v>
      </c>
      <c r="AF717" s="3">
        <v>45658</v>
      </c>
      <c r="AG717" s="2">
        <v>0</v>
      </c>
      <c r="AH717" t="s">
        <v>60</v>
      </c>
      <c r="AI717" t="s">
        <v>54</v>
      </c>
      <c r="AJ717" s="3">
        <v>45786.9146064815</v>
      </c>
    </row>
    <row r="718" spans="1:36">
      <c r="A718" s="2">
        <v>301</v>
      </c>
      <c r="B718" s="2">
        <v>2852</v>
      </c>
      <c r="C718" s="2">
        <v>64867380</v>
      </c>
      <c r="D718" s="2">
        <v>140608741</v>
      </c>
      <c r="E718" t="s">
        <v>47</v>
      </c>
      <c r="F718" s="2">
        <v>9920547</v>
      </c>
      <c r="G718" t="s">
        <v>48</v>
      </c>
      <c r="H718" t="s">
        <v>9</v>
      </c>
      <c r="I718" t="s">
        <v>49</v>
      </c>
      <c r="J718" s="2">
        <v>3606048</v>
      </c>
      <c r="K718" t="s">
        <v>50</v>
      </c>
      <c r="L718" s="2">
        <v>1</v>
      </c>
      <c r="M718" s="2">
        <v>0</v>
      </c>
      <c r="N718" s="2">
        <v>0.01</v>
      </c>
      <c r="O718" s="2">
        <v>-0.01</v>
      </c>
      <c r="P718" s="2">
        <v>163</v>
      </c>
      <c r="Q718" t="s">
        <v>68</v>
      </c>
      <c r="R718" s="2">
        <v>14840</v>
      </c>
      <c r="S718" t="s">
        <v>52</v>
      </c>
      <c r="T718" t="s">
        <v>53</v>
      </c>
      <c r="U718" t="s">
        <v>54</v>
      </c>
      <c r="V718" t="s">
        <v>54</v>
      </c>
      <c r="X718" s="2">
        <v>11766056</v>
      </c>
      <c r="Y718" t="s">
        <v>1974</v>
      </c>
      <c r="Z718" t="s">
        <v>1975</v>
      </c>
      <c r="AA718" t="s">
        <v>1974</v>
      </c>
      <c r="AC718" t="s">
        <v>58</v>
      </c>
      <c r="AD718" t="s">
        <v>59</v>
      </c>
      <c r="AE718" s="3">
        <v>46357</v>
      </c>
      <c r="AF718" s="3">
        <v>45310</v>
      </c>
      <c r="AG718" s="2">
        <v>0</v>
      </c>
      <c r="AH718" t="s">
        <v>60</v>
      </c>
      <c r="AI718" t="s">
        <v>54</v>
      </c>
      <c r="AJ718" s="3">
        <v>45785.8222569444</v>
      </c>
    </row>
    <row r="719" spans="1:36">
      <c r="A719" s="2">
        <v>301</v>
      </c>
      <c r="B719" s="2">
        <v>2876</v>
      </c>
      <c r="C719" s="2">
        <v>64919588</v>
      </c>
      <c r="D719" s="2">
        <v>140710339</v>
      </c>
      <c r="E719" t="s">
        <v>214</v>
      </c>
      <c r="F719" s="2">
        <v>9920547</v>
      </c>
      <c r="G719" t="s">
        <v>48</v>
      </c>
      <c r="H719" t="s">
        <v>9</v>
      </c>
      <c r="I719" t="s">
        <v>49</v>
      </c>
      <c r="J719" s="2">
        <v>4028856</v>
      </c>
      <c r="K719" t="s">
        <v>67</v>
      </c>
      <c r="L719" s="2">
        <v>1</v>
      </c>
      <c r="M719" s="2">
        <v>0</v>
      </c>
      <c r="N719" s="2">
        <v>0</v>
      </c>
      <c r="O719" s="2">
        <v>0</v>
      </c>
      <c r="P719" s="2">
        <v>163</v>
      </c>
      <c r="Q719" t="s">
        <v>68</v>
      </c>
      <c r="R719" s="2">
        <v>5406</v>
      </c>
      <c r="S719" t="s">
        <v>215</v>
      </c>
      <c r="T719" t="s">
        <v>53</v>
      </c>
      <c r="U719" t="s">
        <v>54</v>
      </c>
      <c r="V719" t="s">
        <v>54</v>
      </c>
      <c r="X719" s="2">
        <v>896116</v>
      </c>
      <c r="Y719" t="s">
        <v>1976</v>
      </c>
      <c r="Z719" t="s">
        <v>1977</v>
      </c>
      <c r="AA719" t="s">
        <v>1978</v>
      </c>
      <c r="AC719" t="s">
        <v>219</v>
      </c>
      <c r="AD719" t="s">
        <v>220</v>
      </c>
      <c r="AF719" s="3">
        <v>45658</v>
      </c>
      <c r="AG719" s="2">
        <v>0</v>
      </c>
      <c r="AH719" t="s">
        <v>60</v>
      </c>
      <c r="AI719" t="s">
        <v>54</v>
      </c>
      <c r="AJ719" s="3">
        <v>45786.7695486111</v>
      </c>
    </row>
    <row r="720" spans="1:36">
      <c r="A720" s="2">
        <v>301</v>
      </c>
      <c r="B720" s="2">
        <v>2422</v>
      </c>
      <c r="C720" s="2">
        <v>65964772</v>
      </c>
      <c r="D720" s="2">
        <v>142760132</v>
      </c>
      <c r="E720" t="s">
        <v>367</v>
      </c>
      <c r="F720" s="2">
        <v>9920547</v>
      </c>
      <c r="G720" t="s">
        <v>48</v>
      </c>
      <c r="H720" t="s">
        <v>9</v>
      </c>
      <c r="I720" t="s">
        <v>49</v>
      </c>
      <c r="J720" s="2">
        <v>4028856</v>
      </c>
      <c r="K720" t="s">
        <v>67</v>
      </c>
      <c r="L720" s="2">
        <v>1</v>
      </c>
      <c r="M720" s="2">
        <v>0</v>
      </c>
      <c r="N720" s="2">
        <v>0</v>
      </c>
      <c r="O720" s="2">
        <v>0</v>
      </c>
      <c r="P720" s="2">
        <v>163</v>
      </c>
      <c r="Q720" t="s">
        <v>68</v>
      </c>
      <c r="R720" s="2">
        <v>29614</v>
      </c>
      <c r="S720" t="s">
        <v>1299</v>
      </c>
      <c r="T720" t="s">
        <v>53</v>
      </c>
      <c r="U720" t="s">
        <v>54</v>
      </c>
      <c r="V720" t="s">
        <v>54</v>
      </c>
      <c r="X720" s="2">
        <v>32210019</v>
      </c>
      <c r="Y720" t="s">
        <v>1979</v>
      </c>
      <c r="Z720" t="s">
        <v>1980</v>
      </c>
      <c r="AA720" t="s">
        <v>1981</v>
      </c>
      <c r="AC720" t="s">
        <v>87</v>
      </c>
      <c r="AD720" t="s">
        <v>88</v>
      </c>
      <c r="AF720" s="3">
        <v>45658</v>
      </c>
      <c r="AG720" s="2">
        <v>0</v>
      </c>
      <c r="AH720" t="s">
        <v>60</v>
      </c>
      <c r="AI720" t="s">
        <v>54</v>
      </c>
      <c r="AJ720" s="3">
        <v>45804.8380439815</v>
      </c>
    </row>
    <row r="721" spans="1:36">
      <c r="A721" s="2">
        <v>301</v>
      </c>
      <c r="B721" s="2">
        <v>2905</v>
      </c>
      <c r="C721" s="2">
        <v>65020437</v>
      </c>
      <c r="D721" s="2">
        <v>140914155</v>
      </c>
      <c r="E721" t="s">
        <v>1600</v>
      </c>
      <c r="F721" s="2">
        <v>9920547</v>
      </c>
      <c r="G721" t="s">
        <v>48</v>
      </c>
      <c r="H721" t="s">
        <v>9</v>
      </c>
      <c r="I721" t="s">
        <v>49</v>
      </c>
      <c r="J721" s="2">
        <v>4028856</v>
      </c>
      <c r="K721" t="s">
        <v>67</v>
      </c>
      <c r="L721" s="2">
        <v>1</v>
      </c>
      <c r="M721" s="2">
        <v>0</v>
      </c>
      <c r="N721" s="2">
        <v>0</v>
      </c>
      <c r="O721" s="2">
        <v>0</v>
      </c>
      <c r="P721" s="2">
        <v>163</v>
      </c>
      <c r="Q721" t="s">
        <v>68</v>
      </c>
      <c r="R721" s="2">
        <v>16301</v>
      </c>
      <c r="S721" t="s">
        <v>1910</v>
      </c>
      <c r="T721" t="s">
        <v>53</v>
      </c>
      <c r="U721" t="s">
        <v>54</v>
      </c>
      <c r="V721" t="s">
        <v>54</v>
      </c>
      <c r="X721" s="2">
        <v>584073</v>
      </c>
      <c r="Y721" t="s">
        <v>1982</v>
      </c>
      <c r="Z721" t="s">
        <v>1983</v>
      </c>
      <c r="AA721" t="s">
        <v>1984</v>
      </c>
      <c r="AC721" t="s">
        <v>72</v>
      </c>
      <c r="AD721" t="s">
        <v>73</v>
      </c>
      <c r="AF721" s="3">
        <v>45658</v>
      </c>
      <c r="AG721" s="2">
        <v>0</v>
      </c>
      <c r="AH721" t="s">
        <v>60</v>
      </c>
      <c r="AI721" t="s">
        <v>54</v>
      </c>
      <c r="AJ721" s="3">
        <v>45788.4966898148</v>
      </c>
    </row>
    <row r="722" spans="1:36">
      <c r="A722" s="2">
        <v>301</v>
      </c>
      <c r="B722" s="2">
        <v>2778</v>
      </c>
      <c r="C722" s="2">
        <v>66008047</v>
      </c>
      <c r="D722" s="2">
        <v>142846041</v>
      </c>
      <c r="E722" t="s">
        <v>81</v>
      </c>
      <c r="F722" s="2">
        <v>9920547</v>
      </c>
      <c r="G722" t="s">
        <v>48</v>
      </c>
      <c r="H722" t="s">
        <v>9</v>
      </c>
      <c r="I722" t="s">
        <v>49</v>
      </c>
      <c r="J722" s="2">
        <v>3606048</v>
      </c>
      <c r="K722" t="s">
        <v>50</v>
      </c>
      <c r="L722" s="2">
        <v>1</v>
      </c>
      <c r="M722" s="2">
        <v>0</v>
      </c>
      <c r="N722" s="2">
        <v>0.01</v>
      </c>
      <c r="O722" s="2">
        <v>-0.01</v>
      </c>
      <c r="P722" s="2">
        <v>19</v>
      </c>
      <c r="Q722" t="s">
        <v>51</v>
      </c>
      <c r="R722" s="2">
        <v>5457</v>
      </c>
      <c r="S722" t="s">
        <v>343</v>
      </c>
      <c r="T722" t="s">
        <v>53</v>
      </c>
      <c r="U722" t="s">
        <v>54</v>
      </c>
      <c r="V722" t="s">
        <v>54</v>
      </c>
      <c r="X722" s="2">
        <v>19035154</v>
      </c>
      <c r="Y722" t="s">
        <v>1985</v>
      </c>
      <c r="Z722" t="s">
        <v>1986</v>
      </c>
      <c r="AA722" t="s">
        <v>1985</v>
      </c>
      <c r="AC722" t="s">
        <v>87</v>
      </c>
      <c r="AD722" t="s">
        <v>88</v>
      </c>
      <c r="AE722" s="3">
        <v>46357</v>
      </c>
      <c r="AF722" s="3">
        <v>45310</v>
      </c>
      <c r="AG722" s="2">
        <v>0</v>
      </c>
      <c r="AH722" t="s">
        <v>60</v>
      </c>
      <c r="AI722" t="s">
        <v>54</v>
      </c>
      <c r="AJ722" s="3">
        <v>45805.7277777778</v>
      </c>
    </row>
    <row r="723" spans="1:36">
      <c r="A723" s="2">
        <v>301</v>
      </c>
      <c r="B723" s="2">
        <v>2778</v>
      </c>
      <c r="C723" s="2">
        <v>66050067</v>
      </c>
      <c r="D723" s="2">
        <v>142927376</v>
      </c>
      <c r="E723" t="s">
        <v>81</v>
      </c>
      <c r="F723" s="2">
        <v>9920547</v>
      </c>
      <c r="G723" t="s">
        <v>48</v>
      </c>
      <c r="H723" t="s">
        <v>9</v>
      </c>
      <c r="I723" t="s">
        <v>49</v>
      </c>
      <c r="J723" s="2">
        <v>3606048</v>
      </c>
      <c r="K723" t="s">
        <v>50</v>
      </c>
      <c r="L723" s="2">
        <v>1</v>
      </c>
      <c r="M723" s="2">
        <v>0</v>
      </c>
      <c r="N723" s="2">
        <v>0.01</v>
      </c>
      <c r="O723" s="2">
        <v>-0.01</v>
      </c>
      <c r="P723" s="2">
        <v>163</v>
      </c>
      <c r="Q723" t="s">
        <v>68</v>
      </c>
      <c r="R723" s="2">
        <v>29183</v>
      </c>
      <c r="S723" t="s">
        <v>317</v>
      </c>
      <c r="T723" t="s">
        <v>53</v>
      </c>
      <c r="U723" t="s">
        <v>54</v>
      </c>
      <c r="V723" t="s">
        <v>54</v>
      </c>
      <c r="X723" s="2">
        <v>11753339</v>
      </c>
      <c r="Y723" t="s">
        <v>1987</v>
      </c>
      <c r="Z723" t="s">
        <v>709</v>
      </c>
      <c r="AA723" t="s">
        <v>1987</v>
      </c>
      <c r="AC723" t="s">
        <v>87</v>
      </c>
      <c r="AD723" t="s">
        <v>88</v>
      </c>
      <c r="AE723" s="3">
        <v>46357</v>
      </c>
      <c r="AF723" s="3">
        <v>45310</v>
      </c>
      <c r="AG723" s="2">
        <v>0</v>
      </c>
      <c r="AH723" t="s">
        <v>60</v>
      </c>
      <c r="AI723" t="s">
        <v>54</v>
      </c>
      <c r="AJ723" s="3">
        <v>45806.5647569444</v>
      </c>
    </row>
    <row r="724" spans="1:36">
      <c r="A724" s="2">
        <v>301</v>
      </c>
      <c r="B724" s="2">
        <v>111400</v>
      </c>
      <c r="C724" s="2">
        <v>65224316</v>
      </c>
      <c r="D724" s="2">
        <v>141311109</v>
      </c>
      <c r="E724" t="s">
        <v>179</v>
      </c>
      <c r="F724" s="2">
        <v>9920547</v>
      </c>
      <c r="G724" t="s">
        <v>48</v>
      </c>
      <c r="H724" t="s">
        <v>9</v>
      </c>
      <c r="I724" t="s">
        <v>49</v>
      </c>
      <c r="J724" s="2">
        <v>4028856</v>
      </c>
      <c r="K724" t="s">
        <v>67</v>
      </c>
      <c r="L724" s="2">
        <v>1</v>
      </c>
      <c r="M724" s="2">
        <v>0</v>
      </c>
      <c r="N724" s="2">
        <v>0</v>
      </c>
      <c r="O724" s="2">
        <v>0</v>
      </c>
      <c r="P724" s="2">
        <v>163</v>
      </c>
      <c r="Q724" t="s">
        <v>68</v>
      </c>
      <c r="R724" s="2">
        <v>4310</v>
      </c>
      <c r="S724" t="s">
        <v>180</v>
      </c>
      <c r="T724" t="s">
        <v>53</v>
      </c>
      <c r="U724" t="s">
        <v>54</v>
      </c>
      <c r="V724" t="s">
        <v>54</v>
      </c>
      <c r="X724" s="2">
        <v>4576768</v>
      </c>
      <c r="Y724" t="s">
        <v>1988</v>
      </c>
      <c r="Z724" t="s">
        <v>1989</v>
      </c>
      <c r="AA724" t="s">
        <v>1988</v>
      </c>
      <c r="AC724" t="s">
        <v>108</v>
      </c>
      <c r="AD724" t="s">
        <v>109</v>
      </c>
      <c r="AF724" s="3">
        <v>45658</v>
      </c>
      <c r="AG724" s="2">
        <v>0</v>
      </c>
      <c r="AH724" t="s">
        <v>60</v>
      </c>
      <c r="AI724" t="s">
        <v>54</v>
      </c>
      <c r="AJ724" s="3">
        <v>45791.7771064815</v>
      </c>
    </row>
    <row r="725" spans="1:36">
      <c r="A725" s="2">
        <v>301</v>
      </c>
      <c r="B725" s="2">
        <v>2595</v>
      </c>
      <c r="C725" s="2">
        <v>65517945</v>
      </c>
      <c r="D725" s="2">
        <v>141888588</v>
      </c>
      <c r="E725" t="s">
        <v>276</v>
      </c>
      <c r="F725" s="2">
        <v>9920547</v>
      </c>
      <c r="G725" t="s">
        <v>48</v>
      </c>
      <c r="H725" t="s">
        <v>9</v>
      </c>
      <c r="I725" t="s">
        <v>49</v>
      </c>
      <c r="J725" s="2">
        <v>3606048</v>
      </c>
      <c r="K725" t="s">
        <v>50</v>
      </c>
      <c r="L725" s="2">
        <v>2</v>
      </c>
      <c r="M725" s="2">
        <v>0</v>
      </c>
      <c r="N725" s="2">
        <v>0.02</v>
      </c>
      <c r="O725" s="2">
        <v>-0.02</v>
      </c>
      <c r="P725" s="2">
        <v>163</v>
      </c>
      <c r="Q725" t="s">
        <v>68</v>
      </c>
      <c r="R725" s="2">
        <v>7107</v>
      </c>
      <c r="S725" t="s">
        <v>614</v>
      </c>
      <c r="T725" t="s">
        <v>53</v>
      </c>
      <c r="U725" t="s">
        <v>54</v>
      </c>
      <c r="V725" t="s">
        <v>54</v>
      </c>
      <c r="X725" s="2">
        <v>71580</v>
      </c>
      <c r="Y725" t="s">
        <v>1990</v>
      </c>
      <c r="Z725" t="s">
        <v>1991</v>
      </c>
      <c r="AA725" t="s">
        <v>1992</v>
      </c>
      <c r="AC725" t="s">
        <v>118</v>
      </c>
      <c r="AD725" t="s">
        <v>119</v>
      </c>
      <c r="AE725" s="3">
        <v>46357</v>
      </c>
      <c r="AF725" s="3">
        <v>45310</v>
      </c>
      <c r="AG725" s="2">
        <v>0</v>
      </c>
      <c r="AH725" t="s">
        <v>60</v>
      </c>
      <c r="AI725" t="s">
        <v>54</v>
      </c>
      <c r="AJ725" s="3">
        <v>45796.8505092593</v>
      </c>
    </row>
    <row r="726" spans="1:36">
      <c r="A726" s="2">
        <v>301</v>
      </c>
      <c r="B726" s="2">
        <v>2714</v>
      </c>
      <c r="C726" s="2">
        <v>65446059</v>
      </c>
      <c r="D726" s="2">
        <v>141748786</v>
      </c>
      <c r="E726" t="s">
        <v>516</v>
      </c>
      <c r="F726" s="2">
        <v>9920547</v>
      </c>
      <c r="G726" t="s">
        <v>48</v>
      </c>
      <c r="H726" t="s">
        <v>9</v>
      </c>
      <c r="I726" t="s">
        <v>49</v>
      </c>
      <c r="J726" s="2">
        <v>3606048</v>
      </c>
      <c r="K726" t="s">
        <v>50</v>
      </c>
      <c r="L726" s="2">
        <v>1</v>
      </c>
      <c r="M726" s="2">
        <v>0</v>
      </c>
      <c r="N726" s="2">
        <v>0.01</v>
      </c>
      <c r="O726" s="2">
        <v>-0.01</v>
      </c>
      <c r="P726" s="2">
        <v>171</v>
      </c>
      <c r="Q726" t="s">
        <v>184</v>
      </c>
      <c r="R726" s="2">
        <v>11382</v>
      </c>
      <c r="S726" t="s">
        <v>1030</v>
      </c>
      <c r="T726" t="s">
        <v>53</v>
      </c>
      <c r="U726" t="s">
        <v>54</v>
      </c>
      <c r="V726" t="s">
        <v>54</v>
      </c>
      <c r="X726" s="2">
        <v>4805810</v>
      </c>
      <c r="Y726" t="s">
        <v>1993</v>
      </c>
      <c r="Z726" t="s">
        <v>1994</v>
      </c>
      <c r="AA726" t="s">
        <v>1993</v>
      </c>
      <c r="AC726" t="s">
        <v>87</v>
      </c>
      <c r="AD726" t="s">
        <v>88</v>
      </c>
      <c r="AE726" s="3">
        <v>46357</v>
      </c>
      <c r="AF726" s="3">
        <v>45310</v>
      </c>
      <c r="AG726" s="2">
        <v>0</v>
      </c>
      <c r="AH726" t="s">
        <v>60</v>
      </c>
      <c r="AI726" t="s">
        <v>54</v>
      </c>
      <c r="AJ726" s="3">
        <v>45795.7009722222</v>
      </c>
    </row>
    <row r="727" spans="1:36">
      <c r="A727" s="2">
        <v>301</v>
      </c>
      <c r="B727" s="2">
        <v>2520</v>
      </c>
      <c r="C727" s="2">
        <v>65283807</v>
      </c>
      <c r="D727" s="2">
        <v>141427428</v>
      </c>
      <c r="E727" t="s">
        <v>700</v>
      </c>
      <c r="F727" s="2">
        <v>9920547</v>
      </c>
      <c r="G727" t="s">
        <v>48</v>
      </c>
      <c r="H727" t="s">
        <v>9</v>
      </c>
      <c r="I727" t="s">
        <v>49</v>
      </c>
      <c r="J727" s="2">
        <v>4028856</v>
      </c>
      <c r="K727" t="s">
        <v>67</v>
      </c>
      <c r="L727" s="2">
        <v>1</v>
      </c>
      <c r="M727" s="2">
        <v>0</v>
      </c>
      <c r="N727" s="2">
        <v>0</v>
      </c>
      <c r="O727" s="2">
        <v>0</v>
      </c>
      <c r="P727" s="2">
        <v>171</v>
      </c>
      <c r="Q727" t="s">
        <v>184</v>
      </c>
      <c r="R727" s="2">
        <v>13581</v>
      </c>
      <c r="S727" t="s">
        <v>701</v>
      </c>
      <c r="T727" t="s">
        <v>53</v>
      </c>
      <c r="U727" t="s">
        <v>54</v>
      </c>
      <c r="V727" t="s">
        <v>54</v>
      </c>
      <c r="X727" s="2">
        <v>32183860</v>
      </c>
      <c r="Y727" t="s">
        <v>1995</v>
      </c>
      <c r="Z727" t="s">
        <v>1996</v>
      </c>
      <c r="AA727" t="s">
        <v>1997</v>
      </c>
      <c r="AC727" t="s">
        <v>79</v>
      </c>
      <c r="AD727" t="s">
        <v>80</v>
      </c>
      <c r="AF727" s="3">
        <v>45658</v>
      </c>
      <c r="AG727" s="2">
        <v>0</v>
      </c>
      <c r="AH727" t="s">
        <v>60</v>
      </c>
      <c r="AI727" t="s">
        <v>54</v>
      </c>
      <c r="AJ727" s="3">
        <v>45792.8040162037</v>
      </c>
    </row>
    <row r="728" spans="1:36">
      <c r="A728" s="2">
        <v>301</v>
      </c>
      <c r="B728" s="2">
        <v>2881</v>
      </c>
      <c r="C728" s="2">
        <v>65511352</v>
      </c>
      <c r="D728" s="2">
        <v>141899321</v>
      </c>
      <c r="E728" t="s">
        <v>102</v>
      </c>
      <c r="F728" s="2">
        <v>9920547</v>
      </c>
      <c r="G728" t="s">
        <v>48</v>
      </c>
      <c r="H728" t="s">
        <v>9</v>
      </c>
      <c r="I728" t="s">
        <v>49</v>
      </c>
      <c r="J728" s="2">
        <v>3606048</v>
      </c>
      <c r="K728" t="s">
        <v>50</v>
      </c>
      <c r="L728" s="2">
        <v>2</v>
      </c>
      <c r="M728" s="2">
        <v>0</v>
      </c>
      <c r="N728" s="2">
        <v>0.02</v>
      </c>
      <c r="O728" s="2">
        <v>-0.02</v>
      </c>
      <c r="P728" s="2">
        <v>19</v>
      </c>
      <c r="Q728" t="s">
        <v>51</v>
      </c>
      <c r="R728" s="2">
        <v>7011</v>
      </c>
      <c r="S728" t="s">
        <v>104</v>
      </c>
      <c r="T728" t="s">
        <v>53</v>
      </c>
      <c r="U728" t="s">
        <v>54</v>
      </c>
      <c r="V728" t="s">
        <v>54</v>
      </c>
      <c r="X728" s="2">
        <v>759763</v>
      </c>
      <c r="Y728" t="s">
        <v>1998</v>
      </c>
      <c r="Z728" t="s">
        <v>1999</v>
      </c>
      <c r="AA728" t="s">
        <v>2000</v>
      </c>
      <c r="AC728" t="s">
        <v>108</v>
      </c>
      <c r="AD728" t="s">
        <v>109</v>
      </c>
      <c r="AE728" s="3">
        <v>46357</v>
      </c>
      <c r="AF728" s="3">
        <v>45310</v>
      </c>
      <c r="AG728" s="2">
        <v>0</v>
      </c>
      <c r="AH728" t="s">
        <v>60</v>
      </c>
      <c r="AI728" t="s">
        <v>54</v>
      </c>
      <c r="AJ728" s="3">
        <v>45796.9001967593</v>
      </c>
    </row>
    <row r="729" spans="1:36">
      <c r="A729" s="2">
        <v>301</v>
      </c>
      <c r="B729" s="2">
        <v>104428</v>
      </c>
      <c r="C729" s="2">
        <v>66077856</v>
      </c>
      <c r="D729" s="2">
        <v>142979953</v>
      </c>
      <c r="E729" t="s">
        <v>192</v>
      </c>
      <c r="F729" s="2">
        <v>9920547</v>
      </c>
      <c r="G729" t="s">
        <v>48</v>
      </c>
      <c r="H729" t="s">
        <v>9</v>
      </c>
      <c r="I729" t="s">
        <v>49</v>
      </c>
      <c r="J729" s="2">
        <v>4028856</v>
      </c>
      <c r="K729" t="s">
        <v>67</v>
      </c>
      <c r="L729" s="2">
        <v>1</v>
      </c>
      <c r="M729" s="2">
        <v>0</v>
      </c>
      <c r="N729" s="2">
        <v>0</v>
      </c>
      <c r="O729" s="2">
        <v>0</v>
      </c>
      <c r="P729" s="2">
        <v>19</v>
      </c>
      <c r="Q729" t="s">
        <v>51</v>
      </c>
      <c r="R729" s="2">
        <v>6472</v>
      </c>
      <c r="S729" t="s">
        <v>193</v>
      </c>
      <c r="T729" t="s">
        <v>53</v>
      </c>
      <c r="U729" t="s">
        <v>54</v>
      </c>
      <c r="V729" t="s">
        <v>54</v>
      </c>
      <c r="X729" s="2">
        <v>695896</v>
      </c>
      <c r="Y729" t="s">
        <v>2001</v>
      </c>
      <c r="Z729" t="s">
        <v>2002</v>
      </c>
      <c r="AA729" t="s">
        <v>2003</v>
      </c>
      <c r="AC729" t="s">
        <v>72</v>
      </c>
      <c r="AD729" t="s">
        <v>73</v>
      </c>
      <c r="AF729" s="3">
        <v>45658</v>
      </c>
      <c r="AG729" s="2">
        <v>0</v>
      </c>
      <c r="AH729" t="s">
        <v>60</v>
      </c>
      <c r="AI729" t="s">
        <v>54</v>
      </c>
      <c r="AJ729" s="3">
        <v>45806.8708564815</v>
      </c>
    </row>
    <row r="730" spans="1:36">
      <c r="A730" s="2">
        <v>301</v>
      </c>
      <c r="B730" s="2">
        <v>2804</v>
      </c>
      <c r="C730" s="2">
        <v>65899990</v>
      </c>
      <c r="D730" s="2">
        <v>142633918</v>
      </c>
      <c r="E730" t="s">
        <v>496</v>
      </c>
      <c r="F730" s="2">
        <v>9920547</v>
      </c>
      <c r="G730" t="s">
        <v>48</v>
      </c>
      <c r="H730" t="s">
        <v>9</v>
      </c>
      <c r="I730" t="s">
        <v>49</v>
      </c>
      <c r="J730" s="2">
        <v>4028856</v>
      </c>
      <c r="K730" t="s">
        <v>67</v>
      </c>
      <c r="L730" s="2">
        <v>1</v>
      </c>
      <c r="M730" s="2">
        <v>0</v>
      </c>
      <c r="N730" s="2">
        <v>0</v>
      </c>
      <c r="O730" s="2">
        <v>0</v>
      </c>
      <c r="P730" s="2">
        <v>178</v>
      </c>
      <c r="Q730" t="s">
        <v>82</v>
      </c>
      <c r="R730" s="2">
        <v>11964</v>
      </c>
      <c r="S730" t="s">
        <v>497</v>
      </c>
      <c r="T730" t="s">
        <v>53</v>
      </c>
      <c r="U730" t="s">
        <v>54</v>
      </c>
      <c r="V730" t="s">
        <v>54</v>
      </c>
      <c r="X730" s="2">
        <v>18695784</v>
      </c>
      <c r="Y730" t="s">
        <v>2004</v>
      </c>
      <c r="Z730" t="s">
        <v>936</v>
      </c>
      <c r="AA730" t="s">
        <v>2004</v>
      </c>
      <c r="AC730" t="s">
        <v>87</v>
      </c>
      <c r="AD730" t="s">
        <v>88</v>
      </c>
      <c r="AF730" s="3">
        <v>45658</v>
      </c>
      <c r="AG730" s="2">
        <v>0</v>
      </c>
      <c r="AH730" t="s">
        <v>60</v>
      </c>
      <c r="AI730" t="s">
        <v>54</v>
      </c>
      <c r="AJ730" s="3">
        <v>45803.7142013889</v>
      </c>
    </row>
    <row r="731" spans="1:36">
      <c r="A731" s="2">
        <v>126927</v>
      </c>
      <c r="B731" s="2">
        <v>126923</v>
      </c>
      <c r="C731" s="2">
        <v>65652283</v>
      </c>
      <c r="D731" s="2">
        <v>142146492</v>
      </c>
      <c r="E731" t="s">
        <v>203</v>
      </c>
      <c r="F731" s="2">
        <v>9920547</v>
      </c>
      <c r="G731" t="s">
        <v>48</v>
      </c>
      <c r="H731" t="s">
        <v>9</v>
      </c>
      <c r="I731" t="s">
        <v>49</v>
      </c>
      <c r="K731" t="s">
        <v>54</v>
      </c>
      <c r="L731" s="2">
        <v>1</v>
      </c>
      <c r="M731" s="2">
        <v>0</v>
      </c>
      <c r="P731" s="2">
        <v>2</v>
      </c>
      <c r="Q731" t="s">
        <v>204</v>
      </c>
      <c r="R731" s="2">
        <v>7927</v>
      </c>
      <c r="S731" t="s">
        <v>1240</v>
      </c>
      <c r="T731" t="s">
        <v>53</v>
      </c>
      <c r="U731" t="s">
        <v>54</v>
      </c>
      <c r="V731" t="s">
        <v>54</v>
      </c>
      <c r="X731" s="2">
        <v>14267</v>
      </c>
      <c r="Y731" t="s">
        <v>206</v>
      </c>
      <c r="Z731" t="s">
        <v>205</v>
      </c>
      <c r="AA731" t="s">
        <v>206</v>
      </c>
      <c r="AC731" t="s">
        <v>207</v>
      </c>
      <c r="AD731" t="s">
        <v>208</v>
      </c>
      <c r="AG731" s="2">
        <v>0</v>
      </c>
      <c r="AH731" t="s">
        <v>60</v>
      </c>
      <c r="AI731" t="s">
        <v>54</v>
      </c>
      <c r="AJ731" s="3">
        <v>45799.4236342593</v>
      </c>
    </row>
    <row r="732" spans="1:36">
      <c r="A732" s="2">
        <v>301</v>
      </c>
      <c r="B732" s="2">
        <v>2797</v>
      </c>
      <c r="C732" s="2">
        <v>65746477</v>
      </c>
      <c r="D732" s="2">
        <v>142329570</v>
      </c>
      <c r="E732" t="s">
        <v>557</v>
      </c>
      <c r="F732" s="2">
        <v>9920547</v>
      </c>
      <c r="G732" t="s">
        <v>48</v>
      </c>
      <c r="H732" t="s">
        <v>9</v>
      </c>
      <c r="I732" t="s">
        <v>49</v>
      </c>
      <c r="J732" s="2">
        <v>4028856</v>
      </c>
      <c r="K732" t="s">
        <v>67</v>
      </c>
      <c r="L732" s="2">
        <v>1</v>
      </c>
      <c r="M732" s="2">
        <v>0</v>
      </c>
      <c r="N732" s="2">
        <v>0</v>
      </c>
      <c r="O732" s="2">
        <v>0</v>
      </c>
      <c r="P732" s="2">
        <v>163</v>
      </c>
      <c r="Q732" t="s">
        <v>68</v>
      </c>
      <c r="R732" s="2">
        <v>5527</v>
      </c>
      <c r="S732" t="s">
        <v>1748</v>
      </c>
      <c r="T732" t="s">
        <v>53</v>
      </c>
      <c r="U732" t="s">
        <v>54</v>
      </c>
      <c r="V732" t="s">
        <v>54</v>
      </c>
      <c r="X732" s="2">
        <v>17260484</v>
      </c>
      <c r="Y732" t="s">
        <v>2005</v>
      </c>
      <c r="Z732" t="s">
        <v>2006</v>
      </c>
      <c r="AA732" t="s">
        <v>2005</v>
      </c>
      <c r="AC732" t="s">
        <v>87</v>
      </c>
      <c r="AD732" t="s">
        <v>88</v>
      </c>
      <c r="AF732" s="3">
        <v>45658</v>
      </c>
      <c r="AG732" s="2">
        <v>0</v>
      </c>
      <c r="AH732" t="s">
        <v>60</v>
      </c>
      <c r="AI732" t="s">
        <v>54</v>
      </c>
      <c r="AJ732" s="3">
        <v>45800.863599537</v>
      </c>
    </row>
    <row r="733" spans="1:36">
      <c r="A733" s="2">
        <v>301</v>
      </c>
      <c r="B733" s="2">
        <v>118758</v>
      </c>
      <c r="C733" s="2">
        <v>65615817</v>
      </c>
      <c r="D733" s="2">
        <v>142077883</v>
      </c>
      <c r="E733" t="s">
        <v>464</v>
      </c>
      <c r="F733" s="2">
        <v>9920547</v>
      </c>
      <c r="G733" t="s">
        <v>48</v>
      </c>
      <c r="H733" t="s">
        <v>9</v>
      </c>
      <c r="I733" t="s">
        <v>49</v>
      </c>
      <c r="J733" s="2">
        <v>3606048</v>
      </c>
      <c r="K733" t="s">
        <v>50</v>
      </c>
      <c r="L733" s="2">
        <v>1</v>
      </c>
      <c r="M733" s="2">
        <v>0</v>
      </c>
      <c r="N733" s="2">
        <v>0.01</v>
      </c>
      <c r="O733" s="2">
        <v>-0.01</v>
      </c>
      <c r="P733" s="2">
        <v>163</v>
      </c>
      <c r="Q733" t="s">
        <v>68</v>
      </c>
      <c r="R733" s="2">
        <v>16204</v>
      </c>
      <c r="S733" t="s">
        <v>2007</v>
      </c>
      <c r="T733" t="s">
        <v>53</v>
      </c>
      <c r="U733" t="s">
        <v>54</v>
      </c>
      <c r="V733" t="s">
        <v>54</v>
      </c>
      <c r="X733" s="2">
        <v>18241654</v>
      </c>
      <c r="Y733" t="s">
        <v>466</v>
      </c>
      <c r="Z733" t="s">
        <v>467</v>
      </c>
      <c r="AA733" t="s">
        <v>466</v>
      </c>
      <c r="AC733" t="s">
        <v>87</v>
      </c>
      <c r="AD733" t="s">
        <v>88</v>
      </c>
      <c r="AE733" s="3">
        <v>46357</v>
      </c>
      <c r="AF733" s="3">
        <v>45310</v>
      </c>
      <c r="AG733" s="2">
        <v>0</v>
      </c>
      <c r="AH733" t="s">
        <v>60</v>
      </c>
      <c r="AI733" t="s">
        <v>54</v>
      </c>
      <c r="AJ733" s="3">
        <v>45798.6877546296</v>
      </c>
    </row>
    <row r="734" spans="1:36">
      <c r="A734" s="2">
        <v>301</v>
      </c>
      <c r="B734" s="2">
        <v>102934</v>
      </c>
      <c r="C734" s="2">
        <v>65149134</v>
      </c>
      <c r="D734" s="2">
        <v>141166277</v>
      </c>
      <c r="E734" t="s">
        <v>358</v>
      </c>
      <c r="F734" s="2">
        <v>9920547</v>
      </c>
      <c r="G734" t="s">
        <v>48</v>
      </c>
      <c r="H734" t="s">
        <v>9</v>
      </c>
      <c r="I734" t="s">
        <v>49</v>
      </c>
      <c r="J734" s="2">
        <v>3951696</v>
      </c>
      <c r="K734" t="s">
        <v>290</v>
      </c>
      <c r="L734" s="2">
        <v>1</v>
      </c>
      <c r="M734" s="2">
        <v>0</v>
      </c>
      <c r="N734" s="2">
        <v>0</v>
      </c>
      <c r="O734" s="2">
        <v>0</v>
      </c>
      <c r="P734" s="2">
        <v>163</v>
      </c>
      <c r="Q734" t="s">
        <v>68</v>
      </c>
      <c r="R734" s="2">
        <v>27699</v>
      </c>
      <c r="S734" t="s">
        <v>138</v>
      </c>
      <c r="T734" t="s">
        <v>53</v>
      </c>
      <c r="U734" t="s">
        <v>54</v>
      </c>
      <c r="V734" t="s">
        <v>54</v>
      </c>
      <c r="X734" s="2">
        <v>32180937</v>
      </c>
      <c r="Y734" t="s">
        <v>2008</v>
      </c>
      <c r="Z734" t="s">
        <v>2009</v>
      </c>
      <c r="AA734" t="s">
        <v>2010</v>
      </c>
      <c r="AC734" t="s">
        <v>87</v>
      </c>
      <c r="AD734" t="s">
        <v>88</v>
      </c>
      <c r="AE734" s="3">
        <v>46721</v>
      </c>
      <c r="AF734" s="3">
        <v>45566</v>
      </c>
      <c r="AG734" s="2">
        <v>0</v>
      </c>
      <c r="AH734" t="s">
        <v>60</v>
      </c>
      <c r="AI734" t="s">
        <v>54</v>
      </c>
      <c r="AJ734" s="3">
        <v>45790.6116203704</v>
      </c>
    </row>
    <row r="735" spans="1:36">
      <c r="A735" s="2">
        <v>301</v>
      </c>
      <c r="B735" s="2">
        <v>106399</v>
      </c>
      <c r="C735" s="2">
        <v>65574201</v>
      </c>
      <c r="D735" s="2">
        <v>141997469</v>
      </c>
      <c r="E735" t="s">
        <v>375</v>
      </c>
      <c r="F735" s="2">
        <v>9920547</v>
      </c>
      <c r="G735" t="s">
        <v>48</v>
      </c>
      <c r="H735" t="s">
        <v>9</v>
      </c>
      <c r="I735" t="s">
        <v>49</v>
      </c>
      <c r="J735" s="2">
        <v>4028856</v>
      </c>
      <c r="K735" t="s">
        <v>67</v>
      </c>
      <c r="L735" s="2">
        <v>1</v>
      </c>
      <c r="M735" s="2">
        <v>0</v>
      </c>
      <c r="N735" s="2">
        <v>0</v>
      </c>
      <c r="O735" s="2">
        <v>0</v>
      </c>
      <c r="P735" s="2">
        <v>169</v>
      </c>
      <c r="Q735" t="s">
        <v>161</v>
      </c>
      <c r="R735" s="2">
        <v>13698</v>
      </c>
      <c r="S735" t="s">
        <v>943</v>
      </c>
      <c r="T735" t="s">
        <v>53</v>
      </c>
      <c r="U735" t="s">
        <v>54</v>
      </c>
      <c r="V735" t="s">
        <v>54</v>
      </c>
      <c r="X735" s="2">
        <v>5501260</v>
      </c>
      <c r="Y735" t="s">
        <v>2011</v>
      </c>
      <c r="Z735" t="s">
        <v>308</v>
      </c>
      <c r="AA735" t="s">
        <v>2011</v>
      </c>
      <c r="AC735" t="s">
        <v>141</v>
      </c>
      <c r="AD735" t="s">
        <v>142</v>
      </c>
      <c r="AF735" s="3">
        <v>45658</v>
      </c>
      <c r="AG735" s="2">
        <v>0</v>
      </c>
      <c r="AH735" t="s">
        <v>60</v>
      </c>
      <c r="AI735" t="s">
        <v>54</v>
      </c>
      <c r="AJ735" s="3">
        <v>45797.8450462963</v>
      </c>
    </row>
    <row r="736" spans="1:36">
      <c r="A736" s="2">
        <v>301</v>
      </c>
      <c r="B736" s="2">
        <v>2755</v>
      </c>
      <c r="C736" s="2">
        <v>64996320</v>
      </c>
      <c r="D736" s="2">
        <v>140864404</v>
      </c>
      <c r="E736" t="s">
        <v>136</v>
      </c>
      <c r="F736" s="2">
        <v>9920547</v>
      </c>
      <c r="G736" t="s">
        <v>48</v>
      </c>
      <c r="H736" t="s">
        <v>9</v>
      </c>
      <c r="I736" t="s">
        <v>49</v>
      </c>
      <c r="J736" s="2">
        <v>4028856</v>
      </c>
      <c r="K736" t="s">
        <v>67</v>
      </c>
      <c r="L736" s="2">
        <v>2</v>
      </c>
      <c r="M736" s="2">
        <v>0</v>
      </c>
      <c r="N736" s="2">
        <v>0</v>
      </c>
      <c r="O736" s="2">
        <v>0</v>
      </c>
      <c r="P736" s="2">
        <v>163</v>
      </c>
      <c r="Q736" t="s">
        <v>68</v>
      </c>
      <c r="R736" s="2">
        <v>27737</v>
      </c>
      <c r="S736" t="s">
        <v>1445</v>
      </c>
      <c r="T736" t="s">
        <v>53</v>
      </c>
      <c r="U736" t="s">
        <v>54</v>
      </c>
      <c r="V736" t="s">
        <v>54</v>
      </c>
      <c r="X736" s="2">
        <v>5381021</v>
      </c>
      <c r="Y736" t="s">
        <v>2012</v>
      </c>
      <c r="Z736" t="s">
        <v>2013</v>
      </c>
      <c r="AA736" t="s">
        <v>2012</v>
      </c>
      <c r="AC736" t="s">
        <v>141</v>
      </c>
      <c r="AD736" t="s">
        <v>142</v>
      </c>
      <c r="AF736" s="3">
        <v>45658</v>
      </c>
      <c r="AG736" s="2">
        <v>0</v>
      </c>
      <c r="AH736" t="s">
        <v>60</v>
      </c>
      <c r="AI736" t="s">
        <v>54</v>
      </c>
      <c r="AJ736" s="3">
        <v>45787.8796412037</v>
      </c>
    </row>
    <row r="737" spans="1:36">
      <c r="A737" s="2">
        <v>301</v>
      </c>
      <c r="B737" s="2">
        <v>2595</v>
      </c>
      <c r="C737" s="2">
        <v>65782888</v>
      </c>
      <c r="D737" s="2">
        <v>142406301</v>
      </c>
      <c r="E737" t="s">
        <v>276</v>
      </c>
      <c r="F737" s="2">
        <v>9920547</v>
      </c>
      <c r="G737" t="s">
        <v>48</v>
      </c>
      <c r="H737" t="s">
        <v>9</v>
      </c>
      <c r="I737" t="s">
        <v>49</v>
      </c>
      <c r="J737" s="2">
        <v>3606048</v>
      </c>
      <c r="K737" t="s">
        <v>50</v>
      </c>
      <c r="L737" s="2">
        <v>1</v>
      </c>
      <c r="M737" s="2">
        <v>0</v>
      </c>
      <c r="N737" s="2">
        <v>0.01</v>
      </c>
      <c r="O737" s="2">
        <v>-0.01</v>
      </c>
      <c r="P737" s="2">
        <v>169</v>
      </c>
      <c r="Q737" t="s">
        <v>161</v>
      </c>
      <c r="R737" s="2">
        <v>991137</v>
      </c>
      <c r="S737" t="s">
        <v>707</v>
      </c>
      <c r="T737" t="s">
        <v>53</v>
      </c>
      <c r="U737" t="s">
        <v>54</v>
      </c>
      <c r="V737" t="s">
        <v>54</v>
      </c>
      <c r="X737" s="2">
        <v>10172892</v>
      </c>
      <c r="Y737" t="s">
        <v>2014</v>
      </c>
      <c r="Z737" t="s">
        <v>1102</v>
      </c>
      <c r="AA737" t="s">
        <v>2014</v>
      </c>
      <c r="AC737" t="s">
        <v>118</v>
      </c>
      <c r="AD737" t="s">
        <v>119</v>
      </c>
      <c r="AE737" s="3">
        <v>46357</v>
      </c>
      <c r="AF737" s="3">
        <v>45310</v>
      </c>
      <c r="AG737" s="2">
        <v>0</v>
      </c>
      <c r="AH737" t="s">
        <v>60</v>
      </c>
      <c r="AI737" t="s">
        <v>54</v>
      </c>
      <c r="AJ737" s="3">
        <v>45801.6525810185</v>
      </c>
    </row>
    <row r="738" spans="1:36">
      <c r="A738" s="2">
        <v>301</v>
      </c>
      <c r="B738" s="2">
        <v>102934</v>
      </c>
      <c r="C738" s="2">
        <v>65060791</v>
      </c>
      <c r="D738" s="2">
        <v>140992543</v>
      </c>
      <c r="E738" t="s">
        <v>358</v>
      </c>
      <c r="F738" s="2">
        <v>9920547</v>
      </c>
      <c r="G738" t="s">
        <v>48</v>
      </c>
      <c r="H738" t="s">
        <v>9</v>
      </c>
      <c r="I738" t="s">
        <v>49</v>
      </c>
      <c r="J738" s="2">
        <v>3951696</v>
      </c>
      <c r="K738" t="s">
        <v>290</v>
      </c>
      <c r="L738" s="2">
        <v>1</v>
      </c>
      <c r="M738" s="2">
        <v>0</v>
      </c>
      <c r="N738" s="2">
        <v>0</v>
      </c>
      <c r="O738" s="2">
        <v>0</v>
      </c>
      <c r="P738" s="2">
        <v>163</v>
      </c>
      <c r="Q738" t="s">
        <v>68</v>
      </c>
      <c r="R738" s="2">
        <v>27699</v>
      </c>
      <c r="S738" t="s">
        <v>138</v>
      </c>
      <c r="T738" t="s">
        <v>53</v>
      </c>
      <c r="U738" t="s">
        <v>54</v>
      </c>
      <c r="V738" t="s">
        <v>54</v>
      </c>
      <c r="X738" s="2">
        <v>4272333</v>
      </c>
      <c r="Y738" t="s">
        <v>2015</v>
      </c>
      <c r="Z738" t="s">
        <v>2016</v>
      </c>
      <c r="AA738" t="s">
        <v>2015</v>
      </c>
      <c r="AC738" t="s">
        <v>87</v>
      </c>
      <c r="AD738" t="s">
        <v>88</v>
      </c>
      <c r="AE738" s="3">
        <v>46721</v>
      </c>
      <c r="AF738" s="3">
        <v>45566</v>
      </c>
      <c r="AG738" s="2">
        <v>0</v>
      </c>
      <c r="AH738" t="s">
        <v>60</v>
      </c>
      <c r="AI738" t="s">
        <v>54</v>
      </c>
      <c r="AJ738" s="3">
        <v>45788.9136342593</v>
      </c>
    </row>
    <row r="739" spans="1:36">
      <c r="A739" s="2">
        <v>301</v>
      </c>
      <c r="B739" s="2">
        <v>2914</v>
      </c>
      <c r="C739" s="2">
        <v>65671170</v>
      </c>
      <c r="D739" s="2">
        <v>142185085</v>
      </c>
      <c r="E739" t="s">
        <v>66</v>
      </c>
      <c r="F739" s="2">
        <v>9920547</v>
      </c>
      <c r="G739" t="s">
        <v>48</v>
      </c>
      <c r="H739" t="s">
        <v>9</v>
      </c>
      <c r="I739" t="s">
        <v>49</v>
      </c>
      <c r="J739" s="2">
        <v>4028856</v>
      </c>
      <c r="K739" t="s">
        <v>67</v>
      </c>
      <c r="L739" s="2">
        <v>1</v>
      </c>
      <c r="M739" s="2">
        <v>0</v>
      </c>
      <c r="N739" s="2">
        <v>0</v>
      </c>
      <c r="O739" s="2">
        <v>0</v>
      </c>
      <c r="P739" s="2">
        <v>19</v>
      </c>
      <c r="Q739" t="s">
        <v>51</v>
      </c>
      <c r="R739" s="2">
        <v>27809</v>
      </c>
      <c r="S739" t="s">
        <v>69</v>
      </c>
      <c r="T739" t="s">
        <v>53</v>
      </c>
      <c r="U739" t="s">
        <v>54</v>
      </c>
      <c r="V739" t="s">
        <v>54</v>
      </c>
      <c r="X739" s="2">
        <v>4460520</v>
      </c>
      <c r="Y739" t="s">
        <v>1911</v>
      </c>
      <c r="Z739" t="s">
        <v>1912</v>
      </c>
      <c r="AA739" t="s">
        <v>1911</v>
      </c>
      <c r="AC739" t="s">
        <v>72</v>
      </c>
      <c r="AD739" t="s">
        <v>73</v>
      </c>
      <c r="AF739" s="3">
        <v>45658</v>
      </c>
      <c r="AG739" s="2">
        <v>0</v>
      </c>
      <c r="AH739" t="s">
        <v>60</v>
      </c>
      <c r="AI739" t="s">
        <v>54</v>
      </c>
      <c r="AJ739" s="3">
        <v>45799.6847453704</v>
      </c>
    </row>
    <row r="740" spans="1:36">
      <c r="A740" s="2">
        <v>301</v>
      </c>
      <c r="B740" s="2">
        <v>118074</v>
      </c>
      <c r="C740" s="2">
        <v>65375534</v>
      </c>
      <c r="D740" s="2">
        <v>141609119</v>
      </c>
      <c r="E740" t="s">
        <v>485</v>
      </c>
      <c r="F740" s="2">
        <v>9920547</v>
      </c>
      <c r="G740" t="s">
        <v>48</v>
      </c>
      <c r="H740" t="s">
        <v>9</v>
      </c>
      <c r="I740" t="s">
        <v>49</v>
      </c>
      <c r="J740" s="2">
        <v>4096557</v>
      </c>
      <c r="K740" t="s">
        <v>486</v>
      </c>
      <c r="L740" s="2">
        <v>1</v>
      </c>
      <c r="M740" s="2">
        <v>0</v>
      </c>
      <c r="N740" s="2">
        <v>0.01</v>
      </c>
      <c r="O740" s="2">
        <v>-0.01</v>
      </c>
      <c r="P740" s="2">
        <v>163</v>
      </c>
      <c r="Q740" t="s">
        <v>68</v>
      </c>
      <c r="R740" s="2">
        <v>4304</v>
      </c>
      <c r="S740" t="s">
        <v>487</v>
      </c>
      <c r="T740" t="s">
        <v>53</v>
      </c>
      <c r="U740" t="s">
        <v>54</v>
      </c>
      <c r="V740" t="s">
        <v>54</v>
      </c>
      <c r="X740" s="2">
        <v>17269977</v>
      </c>
      <c r="Y740" t="s">
        <v>2017</v>
      </c>
      <c r="Z740" t="s">
        <v>2018</v>
      </c>
      <c r="AA740" t="s">
        <v>2017</v>
      </c>
      <c r="AC740" t="s">
        <v>141</v>
      </c>
      <c r="AD740" t="s">
        <v>142</v>
      </c>
      <c r="AF740" s="3">
        <v>45709</v>
      </c>
      <c r="AG740" s="2">
        <v>0</v>
      </c>
      <c r="AH740" t="s">
        <v>60</v>
      </c>
      <c r="AI740" t="s">
        <v>54</v>
      </c>
      <c r="AJ740" s="3">
        <v>45794.5533333333</v>
      </c>
    </row>
    <row r="741" spans="1:36">
      <c r="A741" s="2">
        <v>301</v>
      </c>
      <c r="B741" s="2">
        <v>2497</v>
      </c>
      <c r="C741" s="2">
        <v>65396843</v>
      </c>
      <c r="D741" s="2">
        <v>141651083</v>
      </c>
      <c r="E741" t="s">
        <v>543</v>
      </c>
      <c r="F741" s="2">
        <v>9920547</v>
      </c>
      <c r="G741" t="s">
        <v>48</v>
      </c>
      <c r="H741" t="s">
        <v>9</v>
      </c>
      <c r="I741" t="s">
        <v>49</v>
      </c>
      <c r="J741" s="2">
        <v>4028856</v>
      </c>
      <c r="K741" t="s">
        <v>67</v>
      </c>
      <c r="L741" s="2">
        <v>1</v>
      </c>
      <c r="M741" s="2">
        <v>0</v>
      </c>
      <c r="N741" s="2">
        <v>0</v>
      </c>
      <c r="O741" s="2">
        <v>0</v>
      </c>
      <c r="P741" s="2">
        <v>163</v>
      </c>
      <c r="Q741" t="s">
        <v>68</v>
      </c>
      <c r="R741" s="2">
        <v>12921</v>
      </c>
      <c r="S741" t="s">
        <v>544</v>
      </c>
      <c r="T741" t="s">
        <v>53</v>
      </c>
      <c r="U741" t="s">
        <v>54</v>
      </c>
      <c r="V741" t="s">
        <v>54</v>
      </c>
      <c r="X741" s="2">
        <v>3412024</v>
      </c>
      <c r="Y741" t="s">
        <v>2019</v>
      </c>
      <c r="Z741" t="s">
        <v>2020</v>
      </c>
      <c r="AA741" t="s">
        <v>2021</v>
      </c>
      <c r="AC741" t="s">
        <v>79</v>
      </c>
      <c r="AD741" t="s">
        <v>80</v>
      </c>
      <c r="AF741" s="3">
        <v>45658</v>
      </c>
      <c r="AG741" s="2">
        <v>0</v>
      </c>
      <c r="AH741" t="s">
        <v>60</v>
      </c>
      <c r="AI741" t="s">
        <v>54</v>
      </c>
      <c r="AJ741" s="3">
        <v>45794.7861111111</v>
      </c>
    </row>
    <row r="742" spans="1:36">
      <c r="A742" s="2">
        <v>301</v>
      </c>
      <c r="B742" s="2">
        <v>102479</v>
      </c>
      <c r="C742" s="2">
        <v>65378131</v>
      </c>
      <c r="D742" s="2">
        <v>141616113</v>
      </c>
      <c r="E742" t="s">
        <v>1866</v>
      </c>
      <c r="F742" s="2">
        <v>9920547</v>
      </c>
      <c r="G742" t="s">
        <v>48</v>
      </c>
      <c r="H742" t="s">
        <v>9</v>
      </c>
      <c r="I742" t="s">
        <v>49</v>
      </c>
      <c r="J742" s="2">
        <v>3606049</v>
      </c>
      <c r="K742" t="s">
        <v>284</v>
      </c>
      <c r="L742" s="2">
        <v>1</v>
      </c>
      <c r="M742" s="2">
        <v>0</v>
      </c>
      <c r="N742" s="2">
        <v>0.01</v>
      </c>
      <c r="O742" s="2">
        <v>-0.01</v>
      </c>
      <c r="P742" s="2">
        <v>163</v>
      </c>
      <c r="Q742" t="s">
        <v>68</v>
      </c>
      <c r="R742" s="2">
        <v>12936</v>
      </c>
      <c r="S742" t="s">
        <v>200</v>
      </c>
      <c r="T742" t="s">
        <v>53</v>
      </c>
      <c r="U742" t="s">
        <v>54</v>
      </c>
      <c r="V742" t="s">
        <v>54</v>
      </c>
      <c r="X742" s="2">
        <v>9377422</v>
      </c>
      <c r="Y742" t="s">
        <v>2022</v>
      </c>
      <c r="Z742" t="s">
        <v>2023</v>
      </c>
      <c r="AA742" t="s">
        <v>2022</v>
      </c>
      <c r="AC742" t="s">
        <v>79</v>
      </c>
      <c r="AD742" t="s">
        <v>80</v>
      </c>
      <c r="AE742" s="3">
        <v>119230</v>
      </c>
      <c r="AF742" s="3">
        <v>45086</v>
      </c>
      <c r="AG742" s="2">
        <v>0</v>
      </c>
      <c r="AH742" t="s">
        <v>60</v>
      </c>
      <c r="AI742" t="s">
        <v>54</v>
      </c>
      <c r="AJ742" s="3">
        <v>45794.5972800926</v>
      </c>
    </row>
    <row r="743" spans="1:36">
      <c r="A743" s="2">
        <v>301</v>
      </c>
      <c r="B743" s="2">
        <v>102567</v>
      </c>
      <c r="C743" s="2">
        <v>65302198</v>
      </c>
      <c r="D743" s="2">
        <v>141461223</v>
      </c>
      <c r="E743" t="s">
        <v>548</v>
      </c>
      <c r="F743" s="2">
        <v>9920547</v>
      </c>
      <c r="G743" t="s">
        <v>48</v>
      </c>
      <c r="H743" t="s">
        <v>9</v>
      </c>
      <c r="I743" t="s">
        <v>49</v>
      </c>
      <c r="J743" s="2">
        <v>3606048</v>
      </c>
      <c r="K743" t="s">
        <v>50</v>
      </c>
      <c r="L743" s="2">
        <v>1</v>
      </c>
      <c r="M743" s="2">
        <v>0</v>
      </c>
      <c r="N743" s="2">
        <v>0.01</v>
      </c>
      <c r="O743" s="2">
        <v>-0.01</v>
      </c>
      <c r="P743" s="2">
        <v>163</v>
      </c>
      <c r="Q743" t="s">
        <v>68</v>
      </c>
      <c r="R743" s="2">
        <v>5406</v>
      </c>
      <c r="S743" t="s">
        <v>215</v>
      </c>
      <c r="T743" t="s">
        <v>53</v>
      </c>
      <c r="U743" t="s">
        <v>54</v>
      </c>
      <c r="V743" t="s">
        <v>54</v>
      </c>
      <c r="X743" s="2">
        <v>32185506</v>
      </c>
      <c r="Y743" t="s">
        <v>2024</v>
      </c>
      <c r="Z743" t="s">
        <v>2025</v>
      </c>
      <c r="AA743" t="s">
        <v>2026</v>
      </c>
      <c r="AC743" t="s">
        <v>219</v>
      </c>
      <c r="AD743" t="s">
        <v>220</v>
      </c>
      <c r="AE743" s="3">
        <v>46357</v>
      </c>
      <c r="AF743" s="3">
        <v>45310</v>
      </c>
      <c r="AG743" s="2">
        <v>0</v>
      </c>
      <c r="AH743" t="s">
        <v>60</v>
      </c>
      <c r="AI743" t="s">
        <v>54</v>
      </c>
      <c r="AJ743" s="3">
        <v>45793.3737847222</v>
      </c>
    </row>
    <row r="744" spans="1:36">
      <c r="A744" s="2">
        <v>301</v>
      </c>
      <c r="B744" s="2">
        <v>122718</v>
      </c>
      <c r="C744" s="2">
        <v>65370564</v>
      </c>
      <c r="D744" s="2">
        <v>141597284</v>
      </c>
      <c r="E744" t="s">
        <v>61</v>
      </c>
      <c r="F744" s="2">
        <v>9920547</v>
      </c>
      <c r="G744" t="s">
        <v>48</v>
      </c>
      <c r="H744" t="s">
        <v>9</v>
      </c>
      <c r="I744" t="s">
        <v>49</v>
      </c>
      <c r="J744" s="2">
        <v>3606048</v>
      </c>
      <c r="K744" t="s">
        <v>50</v>
      </c>
      <c r="L744" s="2">
        <v>1</v>
      </c>
      <c r="M744" s="2">
        <v>0</v>
      </c>
      <c r="N744" s="2">
        <v>0.01</v>
      </c>
      <c r="O744" s="2">
        <v>-0.01</v>
      </c>
      <c r="P744" s="2">
        <v>93</v>
      </c>
      <c r="Q744" t="s">
        <v>428</v>
      </c>
      <c r="R744" s="2">
        <v>16492</v>
      </c>
      <c r="S744" t="s">
        <v>1781</v>
      </c>
      <c r="T744" t="s">
        <v>53</v>
      </c>
      <c r="U744" t="s">
        <v>54</v>
      </c>
      <c r="V744" t="s">
        <v>54</v>
      </c>
      <c r="X744" s="2">
        <v>16894922</v>
      </c>
      <c r="Y744" t="s">
        <v>2027</v>
      </c>
      <c r="Z744" t="s">
        <v>2028</v>
      </c>
      <c r="AA744" t="s">
        <v>2027</v>
      </c>
      <c r="AC744" t="s">
        <v>58</v>
      </c>
      <c r="AD744" t="s">
        <v>59</v>
      </c>
      <c r="AE744" s="3">
        <v>46357</v>
      </c>
      <c r="AF744" s="3">
        <v>45310</v>
      </c>
      <c r="AG744" s="2">
        <v>0</v>
      </c>
      <c r="AH744" t="s">
        <v>60</v>
      </c>
      <c r="AI744" t="s">
        <v>54</v>
      </c>
      <c r="AJ744" s="3">
        <v>45794.4772106481</v>
      </c>
    </row>
    <row r="745" spans="1:36">
      <c r="A745" s="2">
        <v>301</v>
      </c>
      <c r="B745" s="2">
        <v>108656</v>
      </c>
      <c r="C745" s="2">
        <v>64831829</v>
      </c>
      <c r="D745" s="2">
        <v>140537577</v>
      </c>
      <c r="E745" t="s">
        <v>584</v>
      </c>
      <c r="F745" s="2">
        <v>9920547</v>
      </c>
      <c r="G745" t="s">
        <v>48</v>
      </c>
      <c r="H745" t="s">
        <v>9</v>
      </c>
      <c r="I745" t="s">
        <v>49</v>
      </c>
      <c r="J745" s="2">
        <v>4028856</v>
      </c>
      <c r="K745" t="s">
        <v>67</v>
      </c>
      <c r="L745" s="2">
        <v>1</v>
      </c>
      <c r="M745" s="2">
        <v>0</v>
      </c>
      <c r="N745" s="2">
        <v>0</v>
      </c>
      <c r="O745" s="2">
        <v>0</v>
      </c>
      <c r="P745" s="2">
        <v>19</v>
      </c>
      <c r="Q745" t="s">
        <v>51</v>
      </c>
      <c r="R745" s="2">
        <v>4330</v>
      </c>
      <c r="S745" t="s">
        <v>585</v>
      </c>
      <c r="T745" t="s">
        <v>53</v>
      </c>
      <c r="U745" t="s">
        <v>54</v>
      </c>
      <c r="V745" t="s">
        <v>54</v>
      </c>
      <c r="X745" s="2">
        <v>32083516</v>
      </c>
      <c r="Y745" t="s">
        <v>2029</v>
      </c>
      <c r="Z745" t="s">
        <v>2030</v>
      </c>
      <c r="AA745" t="s">
        <v>2031</v>
      </c>
      <c r="AC745" t="s">
        <v>219</v>
      </c>
      <c r="AD745" t="s">
        <v>220</v>
      </c>
      <c r="AF745" s="3">
        <v>45658</v>
      </c>
      <c r="AG745" s="2">
        <v>0</v>
      </c>
      <c r="AH745" t="s">
        <v>60</v>
      </c>
      <c r="AI745" t="s">
        <v>54</v>
      </c>
      <c r="AJ745" s="3">
        <v>45785.4114814815</v>
      </c>
    </row>
    <row r="746" spans="1:36">
      <c r="A746" s="2">
        <v>301</v>
      </c>
      <c r="B746" s="2">
        <v>2573</v>
      </c>
      <c r="C746" s="2">
        <v>65263436</v>
      </c>
      <c r="D746" s="2">
        <v>141388069</v>
      </c>
      <c r="E746" t="s">
        <v>229</v>
      </c>
      <c r="F746" s="2">
        <v>9920547</v>
      </c>
      <c r="G746" t="s">
        <v>48</v>
      </c>
      <c r="H746" t="s">
        <v>9</v>
      </c>
      <c r="I746" t="s">
        <v>49</v>
      </c>
      <c r="J746" s="2">
        <v>3606048</v>
      </c>
      <c r="K746" t="s">
        <v>50</v>
      </c>
      <c r="L746" s="2">
        <v>1</v>
      </c>
      <c r="M746" s="2">
        <v>0</v>
      </c>
      <c r="N746" s="2">
        <v>0.01</v>
      </c>
      <c r="O746" s="2">
        <v>-0.01</v>
      </c>
      <c r="P746" s="2">
        <v>1</v>
      </c>
      <c r="Q746" t="s">
        <v>62</v>
      </c>
      <c r="R746" s="2">
        <v>4044</v>
      </c>
      <c r="S746" t="s">
        <v>2032</v>
      </c>
      <c r="T746" t="s">
        <v>53</v>
      </c>
      <c r="U746" t="s">
        <v>54</v>
      </c>
      <c r="V746" t="s">
        <v>54</v>
      </c>
      <c r="X746" s="2">
        <v>457458</v>
      </c>
      <c r="Y746" t="s">
        <v>2033</v>
      </c>
      <c r="Z746" t="s">
        <v>2034</v>
      </c>
      <c r="AA746" t="s">
        <v>2035</v>
      </c>
      <c r="AC746" t="s">
        <v>79</v>
      </c>
      <c r="AD746" t="s">
        <v>80</v>
      </c>
      <c r="AE746" s="3">
        <v>46357</v>
      </c>
      <c r="AF746" s="3">
        <v>45310</v>
      </c>
      <c r="AG746" s="2">
        <v>0</v>
      </c>
      <c r="AH746" t="s">
        <v>60</v>
      </c>
      <c r="AI746" t="s">
        <v>54</v>
      </c>
      <c r="AJ746" s="3">
        <v>45792.5686226852</v>
      </c>
    </row>
    <row r="747" spans="1:36">
      <c r="A747" s="2">
        <v>301</v>
      </c>
      <c r="B747" s="2">
        <v>2755</v>
      </c>
      <c r="C747" s="2">
        <v>65411676</v>
      </c>
      <c r="D747" s="2">
        <v>141678297</v>
      </c>
      <c r="E747" t="s">
        <v>136</v>
      </c>
      <c r="F747" s="2">
        <v>9920547</v>
      </c>
      <c r="G747" t="s">
        <v>48</v>
      </c>
      <c r="H747" t="s">
        <v>9</v>
      </c>
      <c r="I747" t="s">
        <v>49</v>
      </c>
      <c r="J747" s="2">
        <v>4028856</v>
      </c>
      <c r="K747" t="s">
        <v>67</v>
      </c>
      <c r="L747" s="2">
        <v>1</v>
      </c>
      <c r="M747" s="2">
        <v>0</v>
      </c>
      <c r="N747" s="2">
        <v>0</v>
      </c>
      <c r="O747" s="2">
        <v>0</v>
      </c>
      <c r="P747" s="2">
        <v>19</v>
      </c>
      <c r="Q747" t="s">
        <v>51</v>
      </c>
      <c r="R747" s="2">
        <v>4311</v>
      </c>
      <c r="S747" t="s">
        <v>332</v>
      </c>
      <c r="T747" t="s">
        <v>53</v>
      </c>
      <c r="U747" t="s">
        <v>54</v>
      </c>
      <c r="V747" t="s">
        <v>54</v>
      </c>
      <c r="X747" s="2">
        <v>908194</v>
      </c>
      <c r="Y747" t="s">
        <v>2036</v>
      </c>
      <c r="Z747" t="s">
        <v>2037</v>
      </c>
      <c r="AA747" t="s">
        <v>2038</v>
      </c>
      <c r="AC747" t="s">
        <v>141</v>
      </c>
      <c r="AD747" t="s">
        <v>142</v>
      </c>
      <c r="AF747" s="3">
        <v>45658</v>
      </c>
      <c r="AG747" s="2">
        <v>0</v>
      </c>
      <c r="AH747" t="s">
        <v>60</v>
      </c>
      <c r="AI747" t="s">
        <v>54</v>
      </c>
      <c r="AJ747" s="3">
        <v>45794.9302546296</v>
      </c>
    </row>
    <row r="748" spans="1:36">
      <c r="A748" s="2">
        <v>301</v>
      </c>
      <c r="B748" s="2">
        <v>2817</v>
      </c>
      <c r="C748" s="2">
        <v>65378801</v>
      </c>
      <c r="D748" s="2">
        <v>141614357</v>
      </c>
      <c r="E748" t="s">
        <v>410</v>
      </c>
      <c r="F748" s="2">
        <v>9920547</v>
      </c>
      <c r="G748" t="s">
        <v>48</v>
      </c>
      <c r="H748" t="s">
        <v>9</v>
      </c>
      <c r="I748" t="s">
        <v>49</v>
      </c>
      <c r="J748" s="2">
        <v>4028856</v>
      </c>
      <c r="K748" t="s">
        <v>67</v>
      </c>
      <c r="L748" s="2">
        <v>2</v>
      </c>
      <c r="M748" s="2">
        <v>0</v>
      </c>
      <c r="N748" s="2">
        <v>0</v>
      </c>
      <c r="O748" s="2">
        <v>0</v>
      </c>
      <c r="P748" s="2">
        <v>169</v>
      </c>
      <c r="Q748" t="s">
        <v>161</v>
      </c>
      <c r="R748" s="2">
        <v>14379</v>
      </c>
      <c r="S748" t="s">
        <v>476</v>
      </c>
      <c r="T748" t="s">
        <v>53</v>
      </c>
      <c r="U748" t="s">
        <v>54</v>
      </c>
      <c r="V748" t="s">
        <v>54</v>
      </c>
      <c r="X748" s="2">
        <v>3806958</v>
      </c>
      <c r="Y748" t="s">
        <v>2039</v>
      </c>
      <c r="Z748" t="s">
        <v>534</v>
      </c>
      <c r="AA748" t="s">
        <v>2039</v>
      </c>
      <c r="AC748" t="s">
        <v>79</v>
      </c>
      <c r="AD748" t="s">
        <v>80</v>
      </c>
      <c r="AF748" s="3">
        <v>45658</v>
      </c>
      <c r="AG748" s="2">
        <v>0</v>
      </c>
      <c r="AH748" t="s">
        <v>60</v>
      </c>
      <c r="AI748" t="s">
        <v>54</v>
      </c>
      <c r="AJ748" s="3">
        <v>45794.5863657407</v>
      </c>
    </row>
    <row r="749" spans="1:36">
      <c r="A749" s="2">
        <v>301</v>
      </c>
      <c r="B749" s="2">
        <v>2443</v>
      </c>
      <c r="C749" s="2">
        <v>65977095</v>
      </c>
      <c r="D749" s="2">
        <v>142783032</v>
      </c>
      <c r="E749" t="s">
        <v>297</v>
      </c>
      <c r="F749" s="2">
        <v>9920547</v>
      </c>
      <c r="G749" t="s">
        <v>48</v>
      </c>
      <c r="H749" t="s">
        <v>9</v>
      </c>
      <c r="I749" t="s">
        <v>49</v>
      </c>
      <c r="J749" s="2">
        <v>3606048</v>
      </c>
      <c r="K749" t="s">
        <v>50</v>
      </c>
      <c r="L749" s="2">
        <v>1</v>
      </c>
      <c r="M749" s="2">
        <v>0</v>
      </c>
      <c r="N749" s="2">
        <v>0</v>
      </c>
      <c r="O749" s="2">
        <v>0</v>
      </c>
      <c r="P749" s="2">
        <v>171</v>
      </c>
      <c r="Q749" t="s">
        <v>184</v>
      </c>
      <c r="R749" s="2">
        <v>11504</v>
      </c>
      <c r="S749" t="s">
        <v>298</v>
      </c>
      <c r="T749" t="s">
        <v>53</v>
      </c>
      <c r="U749" t="s">
        <v>54</v>
      </c>
      <c r="V749" t="s">
        <v>54</v>
      </c>
      <c r="X749" s="2">
        <v>21288798</v>
      </c>
      <c r="Y749" t="s">
        <v>662</v>
      </c>
      <c r="Z749" t="s">
        <v>663</v>
      </c>
      <c r="AA749" t="s">
        <v>662</v>
      </c>
      <c r="AC749" t="s">
        <v>79</v>
      </c>
      <c r="AD749" t="s">
        <v>80</v>
      </c>
      <c r="AE749" s="3">
        <v>46357</v>
      </c>
      <c r="AF749" s="3">
        <v>45310</v>
      </c>
      <c r="AG749" s="2">
        <v>0</v>
      </c>
      <c r="AH749" t="s">
        <v>60</v>
      </c>
      <c r="AI749" t="s">
        <v>54</v>
      </c>
      <c r="AJ749" s="3">
        <v>45805.3695601852</v>
      </c>
    </row>
    <row r="750" spans="1:36">
      <c r="A750" s="2">
        <v>301</v>
      </c>
      <c r="B750" s="2">
        <v>119263</v>
      </c>
      <c r="C750" s="2">
        <v>66162544</v>
      </c>
      <c r="D750" s="2">
        <v>143150512</v>
      </c>
      <c r="E750" t="s">
        <v>339</v>
      </c>
      <c r="F750" s="2">
        <v>9920547</v>
      </c>
      <c r="G750" t="s">
        <v>48</v>
      </c>
      <c r="H750" t="s">
        <v>9</v>
      </c>
      <c r="I750" t="s">
        <v>49</v>
      </c>
      <c r="J750" s="2">
        <v>3606048</v>
      </c>
      <c r="K750" t="s">
        <v>50</v>
      </c>
      <c r="L750" s="2">
        <v>1</v>
      </c>
      <c r="M750" s="2">
        <v>0</v>
      </c>
      <c r="N750" s="2">
        <v>0.01</v>
      </c>
      <c r="O750" s="2">
        <v>-0.01</v>
      </c>
      <c r="P750" s="2">
        <v>163</v>
      </c>
      <c r="Q750" t="s">
        <v>68</v>
      </c>
      <c r="R750" s="2">
        <v>16259</v>
      </c>
      <c r="S750" t="s">
        <v>340</v>
      </c>
      <c r="T750" t="s">
        <v>53</v>
      </c>
      <c r="U750" t="s">
        <v>54</v>
      </c>
      <c r="V750" t="s">
        <v>54</v>
      </c>
      <c r="X750" s="2">
        <v>4413404</v>
      </c>
      <c r="Y750" t="s">
        <v>2040</v>
      </c>
      <c r="Z750" t="s">
        <v>2041</v>
      </c>
      <c r="AA750" t="s">
        <v>2040</v>
      </c>
      <c r="AC750" t="s">
        <v>141</v>
      </c>
      <c r="AD750" t="s">
        <v>142</v>
      </c>
      <c r="AE750" s="3">
        <v>46357</v>
      </c>
      <c r="AF750" s="3">
        <v>45310</v>
      </c>
      <c r="AG750" s="2">
        <v>0</v>
      </c>
      <c r="AH750" t="s">
        <v>60</v>
      </c>
      <c r="AI750" t="s">
        <v>54</v>
      </c>
      <c r="AJ750" s="3">
        <v>45808.6803125</v>
      </c>
    </row>
    <row r="751" spans="1:36">
      <c r="A751" s="2">
        <v>301</v>
      </c>
      <c r="B751" s="2">
        <v>2826</v>
      </c>
      <c r="C751" s="2">
        <v>66023106</v>
      </c>
      <c r="D751" s="2">
        <v>142873805</v>
      </c>
      <c r="E751" t="s">
        <v>806</v>
      </c>
      <c r="F751" s="2">
        <v>9920547</v>
      </c>
      <c r="G751" t="s">
        <v>48</v>
      </c>
      <c r="H751" t="s">
        <v>9</v>
      </c>
      <c r="I751" t="s">
        <v>49</v>
      </c>
      <c r="J751" s="2">
        <v>4028856</v>
      </c>
      <c r="K751" t="s">
        <v>67</v>
      </c>
      <c r="L751" s="2">
        <v>1</v>
      </c>
      <c r="M751" s="2">
        <v>0</v>
      </c>
      <c r="N751" s="2">
        <v>0</v>
      </c>
      <c r="O751" s="2">
        <v>0</v>
      </c>
      <c r="P751" s="2">
        <v>163</v>
      </c>
      <c r="Q751" t="s">
        <v>68</v>
      </c>
      <c r="R751" s="2">
        <v>15083</v>
      </c>
      <c r="S751" t="s">
        <v>2042</v>
      </c>
      <c r="T751" t="s">
        <v>53</v>
      </c>
      <c r="U751" t="s">
        <v>54</v>
      </c>
      <c r="V751" t="s">
        <v>54</v>
      </c>
      <c r="X751" s="2">
        <v>31037992</v>
      </c>
      <c r="Y751" t="s">
        <v>2043</v>
      </c>
      <c r="Z751" t="s">
        <v>2044</v>
      </c>
      <c r="AA751" t="s">
        <v>2045</v>
      </c>
      <c r="AC751" t="s">
        <v>87</v>
      </c>
      <c r="AD751" t="s">
        <v>88</v>
      </c>
      <c r="AF751" s="3">
        <v>45658</v>
      </c>
      <c r="AG751" s="2">
        <v>0</v>
      </c>
      <c r="AH751" t="s">
        <v>60</v>
      </c>
      <c r="AI751" t="s">
        <v>54</v>
      </c>
      <c r="AJ751" s="3">
        <v>45805.8649884259</v>
      </c>
    </row>
    <row r="752" spans="1:36">
      <c r="A752" s="2">
        <v>301</v>
      </c>
      <c r="B752" s="2">
        <v>297863</v>
      </c>
      <c r="C752" s="2">
        <v>65862931</v>
      </c>
      <c r="D752" s="2">
        <v>142560858</v>
      </c>
      <c r="E752" t="s">
        <v>132</v>
      </c>
      <c r="F752" s="2">
        <v>9920547</v>
      </c>
      <c r="G752" t="s">
        <v>48</v>
      </c>
      <c r="H752" t="s">
        <v>9</v>
      </c>
      <c r="I752" t="s">
        <v>49</v>
      </c>
      <c r="J752" s="2">
        <v>4028856</v>
      </c>
      <c r="K752" t="s">
        <v>67</v>
      </c>
      <c r="L752" s="2">
        <v>2</v>
      </c>
      <c r="M752" s="2">
        <v>0</v>
      </c>
      <c r="N752" s="2">
        <v>0</v>
      </c>
      <c r="O752" s="2">
        <v>0</v>
      </c>
      <c r="P752" s="2">
        <v>1</v>
      </c>
      <c r="Q752" t="s">
        <v>62</v>
      </c>
      <c r="R752" s="2">
        <v>12454</v>
      </c>
      <c r="S752" t="s">
        <v>1062</v>
      </c>
      <c r="T752" t="s">
        <v>53</v>
      </c>
      <c r="U752" t="s">
        <v>54</v>
      </c>
      <c r="V752" t="s">
        <v>54</v>
      </c>
      <c r="X752" s="2">
        <v>4550353</v>
      </c>
      <c r="Y752" t="s">
        <v>2046</v>
      </c>
      <c r="Z752" t="s">
        <v>2047</v>
      </c>
      <c r="AA752" t="s">
        <v>2046</v>
      </c>
      <c r="AC752" t="s">
        <v>87</v>
      </c>
      <c r="AD752" t="s">
        <v>88</v>
      </c>
      <c r="AF752" s="3">
        <v>45658</v>
      </c>
      <c r="AG752" s="2">
        <v>0</v>
      </c>
      <c r="AH752" t="s">
        <v>60</v>
      </c>
      <c r="AI752" t="s">
        <v>54</v>
      </c>
      <c r="AJ752" s="3">
        <v>45802.8814467593</v>
      </c>
    </row>
    <row r="753" spans="1:36">
      <c r="A753" s="2">
        <v>301</v>
      </c>
      <c r="B753" s="2">
        <v>2914</v>
      </c>
      <c r="C753" s="2">
        <v>66183168</v>
      </c>
      <c r="D753" s="2">
        <v>143188908</v>
      </c>
      <c r="E753" t="s">
        <v>66</v>
      </c>
      <c r="F753" s="2">
        <v>9920547</v>
      </c>
      <c r="G753" t="s">
        <v>48</v>
      </c>
      <c r="H753" t="s">
        <v>9</v>
      </c>
      <c r="I753" t="s">
        <v>49</v>
      </c>
      <c r="J753" s="2">
        <v>4028856</v>
      </c>
      <c r="K753" t="s">
        <v>67</v>
      </c>
      <c r="L753" s="2">
        <v>1</v>
      </c>
      <c r="M753" s="2">
        <v>0</v>
      </c>
      <c r="N753" s="2">
        <v>0</v>
      </c>
      <c r="O753" s="2">
        <v>0</v>
      </c>
      <c r="P753" s="2">
        <v>163</v>
      </c>
      <c r="Q753" t="s">
        <v>68</v>
      </c>
      <c r="R753" s="2">
        <v>27809</v>
      </c>
      <c r="S753" t="s">
        <v>69</v>
      </c>
      <c r="T753" t="s">
        <v>53</v>
      </c>
      <c r="U753" t="s">
        <v>54</v>
      </c>
      <c r="V753" t="s">
        <v>54</v>
      </c>
      <c r="X753" s="2">
        <v>4281126</v>
      </c>
      <c r="Y753" t="s">
        <v>2048</v>
      </c>
      <c r="Z753" t="s">
        <v>2049</v>
      </c>
      <c r="AA753" t="s">
        <v>2048</v>
      </c>
      <c r="AC753" t="s">
        <v>72</v>
      </c>
      <c r="AD753" t="s">
        <v>73</v>
      </c>
      <c r="AF753" s="3">
        <v>45658</v>
      </c>
      <c r="AG753" s="2">
        <v>0</v>
      </c>
      <c r="AH753" t="s">
        <v>60</v>
      </c>
      <c r="AI753" t="s">
        <v>54</v>
      </c>
      <c r="AJ753" s="3">
        <v>45808.8851736111</v>
      </c>
    </row>
    <row r="754" spans="1:36">
      <c r="A754" s="2">
        <v>301</v>
      </c>
      <c r="B754" s="2">
        <v>2873</v>
      </c>
      <c r="C754" s="2">
        <v>66073262</v>
      </c>
      <c r="D754" s="2">
        <v>142972035</v>
      </c>
      <c r="E754" t="s">
        <v>151</v>
      </c>
      <c r="F754" s="2">
        <v>9920547</v>
      </c>
      <c r="G754" t="s">
        <v>48</v>
      </c>
      <c r="H754" t="s">
        <v>9</v>
      </c>
      <c r="I754" t="s">
        <v>49</v>
      </c>
      <c r="J754" s="2">
        <v>3606048</v>
      </c>
      <c r="K754" t="s">
        <v>50</v>
      </c>
      <c r="L754" s="2">
        <v>1</v>
      </c>
      <c r="M754" s="2">
        <v>0</v>
      </c>
      <c r="N754" s="2">
        <v>0.01</v>
      </c>
      <c r="O754" s="2">
        <v>-0.01</v>
      </c>
      <c r="P754" s="2">
        <v>163</v>
      </c>
      <c r="Q754" t="s">
        <v>68</v>
      </c>
      <c r="R754" s="2">
        <v>15224</v>
      </c>
      <c r="S754" t="s">
        <v>152</v>
      </c>
      <c r="T754" t="s">
        <v>53</v>
      </c>
      <c r="U754" t="s">
        <v>54</v>
      </c>
      <c r="V754" t="s">
        <v>54</v>
      </c>
      <c r="X754" s="2">
        <v>4461875</v>
      </c>
      <c r="Y754" t="s">
        <v>2050</v>
      </c>
      <c r="Z754" t="s">
        <v>2051</v>
      </c>
      <c r="AA754" t="s">
        <v>2050</v>
      </c>
      <c r="AC754" t="s">
        <v>58</v>
      </c>
      <c r="AD754" t="s">
        <v>59</v>
      </c>
      <c r="AE754" s="3">
        <v>46357</v>
      </c>
      <c r="AF754" s="3">
        <v>45310</v>
      </c>
      <c r="AG754" s="2">
        <v>0</v>
      </c>
      <c r="AH754" t="s">
        <v>60</v>
      </c>
      <c r="AI754" t="s">
        <v>54</v>
      </c>
      <c r="AJ754" s="3">
        <v>45806.837662037</v>
      </c>
    </row>
    <row r="755" spans="1:36">
      <c r="A755" s="2">
        <v>301</v>
      </c>
      <c r="B755" s="2">
        <v>2741</v>
      </c>
      <c r="C755" s="2">
        <v>65209494</v>
      </c>
      <c r="D755" s="2">
        <v>141281192</v>
      </c>
      <c r="E755" t="s">
        <v>155</v>
      </c>
      <c r="F755" s="2">
        <v>9920547</v>
      </c>
      <c r="G755" t="s">
        <v>48</v>
      </c>
      <c r="H755" t="s">
        <v>9</v>
      </c>
      <c r="I755" t="s">
        <v>49</v>
      </c>
      <c r="J755" s="2">
        <v>4028856</v>
      </c>
      <c r="K755" t="s">
        <v>67</v>
      </c>
      <c r="L755" s="2">
        <v>1</v>
      </c>
      <c r="M755" s="2">
        <v>0</v>
      </c>
      <c r="N755" s="2">
        <v>0</v>
      </c>
      <c r="O755" s="2">
        <v>0</v>
      </c>
      <c r="P755" s="2">
        <v>163</v>
      </c>
      <c r="Q755" t="s">
        <v>68</v>
      </c>
      <c r="R755" s="2">
        <v>14992</v>
      </c>
      <c r="S755" t="s">
        <v>156</v>
      </c>
      <c r="T755" t="s">
        <v>53</v>
      </c>
      <c r="U755" t="s">
        <v>54</v>
      </c>
      <c r="V755" t="s">
        <v>54</v>
      </c>
      <c r="X755" s="2">
        <v>32182768</v>
      </c>
      <c r="Y755" t="s">
        <v>2052</v>
      </c>
      <c r="Z755" t="s">
        <v>308</v>
      </c>
      <c r="AA755" t="s">
        <v>2053</v>
      </c>
      <c r="AC755" t="s">
        <v>141</v>
      </c>
      <c r="AD755" t="s">
        <v>142</v>
      </c>
      <c r="AF755" s="3">
        <v>45658</v>
      </c>
      <c r="AG755" s="2">
        <v>0</v>
      </c>
      <c r="AH755" t="s">
        <v>60</v>
      </c>
      <c r="AI755" t="s">
        <v>54</v>
      </c>
      <c r="AJ755" s="3">
        <v>45791.6170601852</v>
      </c>
    </row>
    <row r="756" spans="1:36">
      <c r="A756" s="2">
        <v>301</v>
      </c>
      <c r="B756" s="2">
        <v>2595</v>
      </c>
      <c r="C756" s="2">
        <v>65023159</v>
      </c>
      <c r="D756" s="2">
        <v>140919690</v>
      </c>
      <c r="E756" t="s">
        <v>276</v>
      </c>
      <c r="F756" s="2">
        <v>9920547</v>
      </c>
      <c r="G756" t="s">
        <v>48</v>
      </c>
      <c r="H756" t="s">
        <v>9</v>
      </c>
      <c r="I756" t="s">
        <v>49</v>
      </c>
      <c r="J756" s="2">
        <v>3606048</v>
      </c>
      <c r="K756" t="s">
        <v>50</v>
      </c>
      <c r="L756" s="2">
        <v>1</v>
      </c>
      <c r="M756" s="2">
        <v>0</v>
      </c>
      <c r="N756" s="2">
        <v>0.01</v>
      </c>
      <c r="O756" s="2">
        <v>-0.01</v>
      </c>
      <c r="P756" s="2">
        <v>174</v>
      </c>
      <c r="Q756" t="s">
        <v>1803</v>
      </c>
      <c r="R756" s="2">
        <v>10989</v>
      </c>
      <c r="S756" t="s">
        <v>957</v>
      </c>
      <c r="T756" t="s">
        <v>53</v>
      </c>
      <c r="U756" t="s">
        <v>54</v>
      </c>
      <c r="V756" t="s">
        <v>54</v>
      </c>
      <c r="X756" s="2">
        <v>7298453</v>
      </c>
      <c r="Y756" t="s">
        <v>2054</v>
      </c>
      <c r="Z756" t="s">
        <v>2055</v>
      </c>
      <c r="AA756" t="s">
        <v>2054</v>
      </c>
      <c r="AC756" t="s">
        <v>118</v>
      </c>
      <c r="AD756" t="s">
        <v>119</v>
      </c>
      <c r="AE756" s="3">
        <v>46357</v>
      </c>
      <c r="AF756" s="3">
        <v>45310</v>
      </c>
      <c r="AG756" s="2">
        <v>0</v>
      </c>
      <c r="AH756" t="s">
        <v>60</v>
      </c>
      <c r="AI756" t="s">
        <v>54</v>
      </c>
      <c r="AJ756" s="3">
        <v>45788.5333680556</v>
      </c>
    </row>
    <row r="757" spans="1:36">
      <c r="A757" s="2">
        <v>301</v>
      </c>
      <c r="B757" s="2">
        <v>2755</v>
      </c>
      <c r="C757" s="2">
        <v>64968754</v>
      </c>
      <c r="D757" s="2">
        <v>140812097</v>
      </c>
      <c r="E757" t="s">
        <v>136</v>
      </c>
      <c r="F757" s="2">
        <v>9920547</v>
      </c>
      <c r="G757" t="s">
        <v>48</v>
      </c>
      <c r="H757" t="s">
        <v>9</v>
      </c>
      <c r="I757" t="s">
        <v>49</v>
      </c>
      <c r="J757" s="2">
        <v>4028856</v>
      </c>
      <c r="K757" t="s">
        <v>67</v>
      </c>
      <c r="L757" s="2">
        <v>1</v>
      </c>
      <c r="M757" s="2">
        <v>0</v>
      </c>
      <c r="N757" s="2">
        <v>0</v>
      </c>
      <c r="O757" s="2">
        <v>0</v>
      </c>
      <c r="P757" s="2">
        <v>163</v>
      </c>
      <c r="Q757" t="s">
        <v>68</v>
      </c>
      <c r="R757" s="2">
        <v>27737</v>
      </c>
      <c r="S757" t="s">
        <v>1445</v>
      </c>
      <c r="T757" t="s">
        <v>53</v>
      </c>
      <c r="U757" t="s">
        <v>54</v>
      </c>
      <c r="V757" t="s">
        <v>54</v>
      </c>
      <c r="X757" s="2">
        <v>4801549</v>
      </c>
      <c r="Y757" t="s">
        <v>2056</v>
      </c>
      <c r="Z757" t="s">
        <v>2057</v>
      </c>
      <c r="AA757" t="s">
        <v>2056</v>
      </c>
      <c r="AC757" t="s">
        <v>141</v>
      </c>
      <c r="AD757" t="s">
        <v>142</v>
      </c>
      <c r="AF757" s="3">
        <v>45658</v>
      </c>
      <c r="AG757" s="2">
        <v>0</v>
      </c>
      <c r="AH757" t="s">
        <v>60</v>
      </c>
      <c r="AI757" t="s">
        <v>54</v>
      </c>
      <c r="AJ757" s="3">
        <v>45787.6408564815</v>
      </c>
    </row>
    <row r="758" spans="1:36">
      <c r="A758" s="2">
        <v>301</v>
      </c>
      <c r="B758" s="2">
        <v>2854</v>
      </c>
      <c r="C758" s="2">
        <v>65088537</v>
      </c>
      <c r="D758" s="2">
        <v>141046925</v>
      </c>
      <c r="E758" t="s">
        <v>335</v>
      </c>
      <c r="F758" s="2">
        <v>9920547</v>
      </c>
      <c r="G758" t="s">
        <v>48</v>
      </c>
      <c r="H758" t="s">
        <v>9</v>
      </c>
      <c r="I758" t="s">
        <v>49</v>
      </c>
      <c r="J758" s="2">
        <v>4028856</v>
      </c>
      <c r="K758" t="s">
        <v>67</v>
      </c>
      <c r="L758" s="2">
        <v>1</v>
      </c>
      <c r="M758" s="2">
        <v>0</v>
      </c>
      <c r="N758" s="2">
        <v>0</v>
      </c>
      <c r="O758" s="2">
        <v>0</v>
      </c>
      <c r="P758" s="2">
        <v>93</v>
      </c>
      <c r="Q758" t="s">
        <v>428</v>
      </c>
      <c r="R758" s="2">
        <v>6752</v>
      </c>
      <c r="S758" t="s">
        <v>768</v>
      </c>
      <c r="T758" t="s">
        <v>53</v>
      </c>
      <c r="U758" t="s">
        <v>54</v>
      </c>
      <c r="V758" t="s">
        <v>54</v>
      </c>
      <c r="X758" s="2">
        <v>19702780</v>
      </c>
      <c r="Y758" t="s">
        <v>1497</v>
      </c>
      <c r="Z758" t="s">
        <v>1498</v>
      </c>
      <c r="AA758" t="s">
        <v>1497</v>
      </c>
      <c r="AC758" t="s">
        <v>58</v>
      </c>
      <c r="AD758" t="s">
        <v>59</v>
      </c>
      <c r="AF758" s="3">
        <v>45658</v>
      </c>
      <c r="AG758" s="2">
        <v>0</v>
      </c>
      <c r="AH758" t="s">
        <v>60</v>
      </c>
      <c r="AI758" t="s">
        <v>54</v>
      </c>
      <c r="AJ758" s="3">
        <v>45789.5951157407</v>
      </c>
    </row>
    <row r="759" spans="1:36">
      <c r="A759" s="2">
        <v>301</v>
      </c>
      <c r="B759" s="2">
        <v>2730</v>
      </c>
      <c r="C759" s="2">
        <v>65581344</v>
      </c>
      <c r="D759" s="2">
        <v>142009542</v>
      </c>
      <c r="E759" t="s">
        <v>89</v>
      </c>
      <c r="F759" s="2">
        <v>9920547</v>
      </c>
      <c r="G759" t="s">
        <v>48</v>
      </c>
      <c r="H759" t="s">
        <v>9</v>
      </c>
      <c r="I759" t="s">
        <v>49</v>
      </c>
      <c r="J759" s="2">
        <v>4028856</v>
      </c>
      <c r="K759" t="s">
        <v>67</v>
      </c>
      <c r="L759" s="2">
        <v>-1</v>
      </c>
      <c r="M759" s="2">
        <v>0</v>
      </c>
      <c r="N759" s="2">
        <v>0</v>
      </c>
      <c r="O759" s="2">
        <v>0</v>
      </c>
      <c r="P759" s="2">
        <v>1</v>
      </c>
      <c r="Q759" t="s">
        <v>62</v>
      </c>
      <c r="R759" s="2">
        <v>11178</v>
      </c>
      <c r="S759" t="s">
        <v>241</v>
      </c>
      <c r="T759" t="s">
        <v>53</v>
      </c>
      <c r="U759" t="s">
        <v>54</v>
      </c>
      <c r="V759" t="s">
        <v>54</v>
      </c>
      <c r="X759" s="2">
        <v>15264716</v>
      </c>
      <c r="Y759" t="s">
        <v>1018</v>
      </c>
      <c r="Z759" t="s">
        <v>1019</v>
      </c>
      <c r="AA759" t="s">
        <v>1018</v>
      </c>
      <c r="AC759" t="s">
        <v>79</v>
      </c>
      <c r="AD759" t="s">
        <v>80</v>
      </c>
      <c r="AF759" s="3">
        <v>45658</v>
      </c>
      <c r="AG759" s="2">
        <v>0</v>
      </c>
      <c r="AH759" t="s">
        <v>60</v>
      </c>
      <c r="AI759" t="s">
        <v>54</v>
      </c>
      <c r="AJ759" s="3">
        <v>45797.9069212963</v>
      </c>
    </row>
    <row r="760" spans="1:36">
      <c r="A760" s="2">
        <v>301</v>
      </c>
      <c r="B760" s="2">
        <v>2730</v>
      </c>
      <c r="C760" s="2">
        <v>65463815</v>
      </c>
      <c r="D760" s="2">
        <v>141781279</v>
      </c>
      <c r="E760" t="s">
        <v>89</v>
      </c>
      <c r="F760" s="2">
        <v>9920547</v>
      </c>
      <c r="G760" t="s">
        <v>48</v>
      </c>
      <c r="H760" t="s">
        <v>9</v>
      </c>
      <c r="I760" t="s">
        <v>49</v>
      </c>
      <c r="J760" s="2">
        <v>4028856</v>
      </c>
      <c r="K760" t="s">
        <v>67</v>
      </c>
      <c r="L760" s="2">
        <v>1</v>
      </c>
      <c r="M760" s="2">
        <v>0</v>
      </c>
      <c r="N760" s="2">
        <v>0</v>
      </c>
      <c r="O760" s="2">
        <v>0</v>
      </c>
      <c r="P760" s="2">
        <v>163</v>
      </c>
      <c r="Q760" t="s">
        <v>68</v>
      </c>
      <c r="R760" s="2">
        <v>15893</v>
      </c>
      <c r="S760" t="s">
        <v>90</v>
      </c>
      <c r="T760" t="s">
        <v>53</v>
      </c>
      <c r="U760" t="s">
        <v>54</v>
      </c>
      <c r="V760" t="s">
        <v>54</v>
      </c>
      <c r="X760" s="2">
        <v>9471697</v>
      </c>
      <c r="Y760" t="s">
        <v>2058</v>
      </c>
      <c r="Z760" t="s">
        <v>2059</v>
      </c>
      <c r="AA760" t="s">
        <v>2058</v>
      </c>
      <c r="AC760" t="s">
        <v>79</v>
      </c>
      <c r="AD760" t="s">
        <v>80</v>
      </c>
      <c r="AF760" s="3">
        <v>45658</v>
      </c>
      <c r="AG760" s="2">
        <v>0</v>
      </c>
      <c r="AH760" t="s">
        <v>60</v>
      </c>
      <c r="AI760" t="s">
        <v>54</v>
      </c>
      <c r="AJ760" s="3">
        <v>45795.8646990741</v>
      </c>
    </row>
    <row r="761" spans="1:36">
      <c r="A761" s="2">
        <v>301</v>
      </c>
      <c r="B761" s="2">
        <v>105751</v>
      </c>
      <c r="C761" s="2">
        <v>65409216</v>
      </c>
      <c r="D761" s="2">
        <v>141673863</v>
      </c>
      <c r="E761" t="s">
        <v>903</v>
      </c>
      <c r="F761" s="2">
        <v>9920547</v>
      </c>
      <c r="G761" t="s">
        <v>48</v>
      </c>
      <c r="H761" t="s">
        <v>9</v>
      </c>
      <c r="I761" t="s">
        <v>49</v>
      </c>
      <c r="J761" s="2">
        <v>3606048</v>
      </c>
      <c r="K761" t="s">
        <v>50</v>
      </c>
      <c r="L761" s="2">
        <v>1</v>
      </c>
      <c r="M761" s="2">
        <v>0</v>
      </c>
      <c r="N761" s="2">
        <v>0.01</v>
      </c>
      <c r="O761" s="2">
        <v>-0.01</v>
      </c>
      <c r="P761" s="2">
        <v>163</v>
      </c>
      <c r="Q761" t="s">
        <v>68</v>
      </c>
      <c r="R761" s="2">
        <v>9295</v>
      </c>
      <c r="S761" t="s">
        <v>1766</v>
      </c>
      <c r="T761" t="s">
        <v>53</v>
      </c>
      <c r="U761" t="s">
        <v>54</v>
      </c>
      <c r="V761" t="s">
        <v>54</v>
      </c>
      <c r="X761" s="2">
        <v>4902775</v>
      </c>
      <c r="Y761" t="s">
        <v>2060</v>
      </c>
      <c r="Z761" t="s">
        <v>2061</v>
      </c>
      <c r="AA761" t="s">
        <v>2060</v>
      </c>
      <c r="AC761" t="s">
        <v>141</v>
      </c>
      <c r="AD761" t="s">
        <v>142</v>
      </c>
      <c r="AE761" s="3">
        <v>46357</v>
      </c>
      <c r="AF761" s="3">
        <v>45310</v>
      </c>
      <c r="AG761" s="2">
        <v>0</v>
      </c>
      <c r="AH761" t="s">
        <v>60</v>
      </c>
      <c r="AI761" t="s">
        <v>54</v>
      </c>
      <c r="AJ761" s="3">
        <v>45794.8854976852</v>
      </c>
    </row>
    <row r="762" spans="1:36">
      <c r="A762" s="2">
        <v>301</v>
      </c>
      <c r="B762" s="2">
        <v>2559</v>
      </c>
      <c r="C762" s="2">
        <v>65284747</v>
      </c>
      <c r="D762" s="2">
        <v>141431136</v>
      </c>
      <c r="E762" t="s">
        <v>778</v>
      </c>
      <c r="F762" s="2">
        <v>9920547</v>
      </c>
      <c r="G762" t="s">
        <v>48</v>
      </c>
      <c r="H762" t="s">
        <v>9</v>
      </c>
      <c r="I762" t="s">
        <v>49</v>
      </c>
      <c r="J762" s="2">
        <v>3951696</v>
      </c>
      <c r="K762" t="s">
        <v>290</v>
      </c>
      <c r="L762" s="2">
        <v>1</v>
      </c>
      <c r="M762" s="2">
        <v>0</v>
      </c>
      <c r="N762" s="2">
        <v>0</v>
      </c>
      <c r="O762" s="2">
        <v>0</v>
      </c>
      <c r="P762" s="2">
        <v>162</v>
      </c>
      <c r="Q762" t="s">
        <v>137</v>
      </c>
      <c r="R762" s="2">
        <v>10932</v>
      </c>
      <c r="S762" t="s">
        <v>1308</v>
      </c>
      <c r="T762" t="s">
        <v>53</v>
      </c>
      <c r="U762" t="s">
        <v>54</v>
      </c>
      <c r="V762" t="s">
        <v>54</v>
      </c>
      <c r="X762" s="2">
        <v>757088</v>
      </c>
      <c r="Y762" t="s">
        <v>2062</v>
      </c>
      <c r="Z762" t="s">
        <v>2063</v>
      </c>
      <c r="AA762" t="s">
        <v>2064</v>
      </c>
      <c r="AC762" t="s">
        <v>79</v>
      </c>
      <c r="AD762" t="s">
        <v>80</v>
      </c>
      <c r="AE762" s="3">
        <v>46721</v>
      </c>
      <c r="AF762" s="3">
        <v>45566</v>
      </c>
      <c r="AG762" s="2">
        <v>0</v>
      </c>
      <c r="AH762" t="s">
        <v>60</v>
      </c>
      <c r="AI762" t="s">
        <v>54</v>
      </c>
      <c r="AJ762" s="3">
        <v>45792.8215856481</v>
      </c>
    </row>
    <row r="763" spans="1:36">
      <c r="A763" s="2">
        <v>301</v>
      </c>
      <c r="B763" s="2">
        <v>115971</v>
      </c>
      <c r="C763" s="2">
        <v>65466518</v>
      </c>
      <c r="D763" s="2">
        <v>141787320</v>
      </c>
      <c r="E763" t="s">
        <v>993</v>
      </c>
      <c r="F763" s="2">
        <v>9920547</v>
      </c>
      <c r="G763" t="s">
        <v>48</v>
      </c>
      <c r="H763" t="s">
        <v>9</v>
      </c>
      <c r="I763" t="s">
        <v>49</v>
      </c>
      <c r="J763" s="2">
        <v>4028856</v>
      </c>
      <c r="K763" t="s">
        <v>67</v>
      </c>
      <c r="L763" s="2">
        <v>1</v>
      </c>
      <c r="M763" s="2">
        <v>0</v>
      </c>
      <c r="N763" s="2">
        <v>0</v>
      </c>
      <c r="O763" s="2">
        <v>0</v>
      </c>
      <c r="P763" s="2">
        <v>169</v>
      </c>
      <c r="Q763" t="s">
        <v>161</v>
      </c>
      <c r="R763" s="2">
        <v>28243</v>
      </c>
      <c r="S763" t="s">
        <v>1499</v>
      </c>
      <c r="T763" t="s">
        <v>53</v>
      </c>
      <c r="U763" t="s">
        <v>54</v>
      </c>
      <c r="V763" t="s">
        <v>54</v>
      </c>
      <c r="X763" s="2">
        <v>13613717</v>
      </c>
      <c r="Y763" t="s">
        <v>2065</v>
      </c>
      <c r="Z763" t="s">
        <v>2066</v>
      </c>
      <c r="AA763" t="s">
        <v>2065</v>
      </c>
      <c r="AC763" t="s">
        <v>141</v>
      </c>
      <c r="AD763" t="s">
        <v>142</v>
      </c>
      <c r="AF763" s="3">
        <v>45658</v>
      </c>
      <c r="AG763" s="2">
        <v>0</v>
      </c>
      <c r="AH763" t="s">
        <v>60</v>
      </c>
      <c r="AI763" t="s">
        <v>54</v>
      </c>
      <c r="AJ763" s="3">
        <v>45795.8976851852</v>
      </c>
    </row>
    <row r="764" spans="1:36">
      <c r="A764" s="2">
        <v>301</v>
      </c>
      <c r="B764" s="2">
        <v>2834</v>
      </c>
      <c r="C764" s="2">
        <v>65168192</v>
      </c>
      <c r="D764" s="2">
        <v>141202458</v>
      </c>
      <c r="E764" t="s">
        <v>324</v>
      </c>
      <c r="F764" s="2">
        <v>9920547</v>
      </c>
      <c r="G764" t="s">
        <v>48</v>
      </c>
      <c r="H764" t="s">
        <v>9</v>
      </c>
      <c r="I764" t="s">
        <v>49</v>
      </c>
      <c r="J764" s="2">
        <v>4028856</v>
      </c>
      <c r="K764" t="s">
        <v>67</v>
      </c>
      <c r="L764" s="2">
        <v>1</v>
      </c>
      <c r="M764" s="2">
        <v>0</v>
      </c>
      <c r="N764" s="2">
        <v>0</v>
      </c>
      <c r="O764" s="2">
        <v>0</v>
      </c>
      <c r="P764" s="2">
        <v>163</v>
      </c>
      <c r="Q764" t="s">
        <v>68</v>
      </c>
      <c r="R764" s="2">
        <v>6965</v>
      </c>
      <c r="S764" t="s">
        <v>325</v>
      </c>
      <c r="T764" t="s">
        <v>53</v>
      </c>
      <c r="U764" t="s">
        <v>54</v>
      </c>
      <c r="V764" t="s">
        <v>54</v>
      </c>
      <c r="X764" s="2">
        <v>17359948</v>
      </c>
      <c r="Y764" t="s">
        <v>2067</v>
      </c>
      <c r="Z764" t="s">
        <v>1102</v>
      </c>
      <c r="AA764" t="s">
        <v>2067</v>
      </c>
      <c r="AC764" t="s">
        <v>118</v>
      </c>
      <c r="AD764" t="s">
        <v>119</v>
      </c>
      <c r="AF764" s="3">
        <v>45658</v>
      </c>
      <c r="AG764" s="2">
        <v>0</v>
      </c>
      <c r="AH764" t="s">
        <v>60</v>
      </c>
      <c r="AI764" t="s">
        <v>54</v>
      </c>
      <c r="AJ764" s="3">
        <v>45790.8189236111</v>
      </c>
    </row>
    <row r="765" spans="1:36">
      <c r="A765" s="2">
        <v>301</v>
      </c>
      <c r="B765" s="2">
        <v>102934</v>
      </c>
      <c r="C765" s="2">
        <v>65541533</v>
      </c>
      <c r="D765" s="2">
        <v>141934629</v>
      </c>
      <c r="E765" t="s">
        <v>358</v>
      </c>
      <c r="F765" s="2">
        <v>9920547</v>
      </c>
      <c r="G765" t="s">
        <v>48</v>
      </c>
      <c r="H765" t="s">
        <v>9</v>
      </c>
      <c r="I765" t="s">
        <v>49</v>
      </c>
      <c r="J765" s="2">
        <v>3951696</v>
      </c>
      <c r="K765" t="s">
        <v>290</v>
      </c>
      <c r="L765" s="2">
        <v>1</v>
      </c>
      <c r="M765" s="2">
        <v>0</v>
      </c>
      <c r="N765" s="2">
        <v>0</v>
      </c>
      <c r="O765" s="2">
        <v>0</v>
      </c>
      <c r="P765" s="2">
        <v>163</v>
      </c>
      <c r="Q765" t="s">
        <v>68</v>
      </c>
      <c r="R765" s="2">
        <v>16076</v>
      </c>
      <c r="S765" t="s">
        <v>1213</v>
      </c>
      <c r="T765" t="s">
        <v>53</v>
      </c>
      <c r="U765" t="s">
        <v>54</v>
      </c>
      <c r="V765" t="s">
        <v>54</v>
      </c>
      <c r="X765" s="2">
        <v>4497826</v>
      </c>
      <c r="Y765" t="s">
        <v>2068</v>
      </c>
      <c r="Z765" t="s">
        <v>2069</v>
      </c>
      <c r="AA765" t="s">
        <v>2068</v>
      </c>
      <c r="AC765" t="s">
        <v>87</v>
      </c>
      <c r="AD765" t="s">
        <v>88</v>
      </c>
      <c r="AE765" s="3">
        <v>46721</v>
      </c>
      <c r="AF765" s="3">
        <v>45566</v>
      </c>
      <c r="AG765" s="2">
        <v>0</v>
      </c>
      <c r="AH765" t="s">
        <v>60</v>
      </c>
      <c r="AI765" t="s">
        <v>54</v>
      </c>
      <c r="AJ765" s="3">
        <v>45797.4547453704</v>
      </c>
    </row>
    <row r="766" spans="1:36">
      <c r="A766" s="2">
        <v>301</v>
      </c>
      <c r="B766" s="2">
        <v>1950</v>
      </c>
      <c r="C766" s="2">
        <v>64834495</v>
      </c>
      <c r="D766" s="2">
        <v>140543096</v>
      </c>
      <c r="E766" t="s">
        <v>175</v>
      </c>
      <c r="F766" s="2">
        <v>9920547</v>
      </c>
      <c r="G766" t="s">
        <v>48</v>
      </c>
      <c r="H766" t="s">
        <v>9</v>
      </c>
      <c r="I766" t="s">
        <v>49</v>
      </c>
      <c r="J766" s="2">
        <v>3606048</v>
      </c>
      <c r="K766" t="s">
        <v>50</v>
      </c>
      <c r="L766" s="2">
        <v>1</v>
      </c>
      <c r="M766" s="2">
        <v>0</v>
      </c>
      <c r="N766" s="2">
        <v>0.01</v>
      </c>
      <c r="O766" s="2">
        <v>-0.01</v>
      </c>
      <c r="P766" s="2">
        <v>163</v>
      </c>
      <c r="Q766" t="s">
        <v>68</v>
      </c>
      <c r="R766" s="2">
        <v>29501</v>
      </c>
      <c r="S766" t="s">
        <v>171</v>
      </c>
      <c r="T766" t="s">
        <v>53</v>
      </c>
      <c r="U766" t="s">
        <v>54</v>
      </c>
      <c r="V766" t="s">
        <v>54</v>
      </c>
      <c r="X766" s="2">
        <v>4845550</v>
      </c>
      <c r="Y766" t="s">
        <v>2070</v>
      </c>
      <c r="Z766" t="s">
        <v>2071</v>
      </c>
      <c r="AA766" t="s">
        <v>2070</v>
      </c>
      <c r="AC766" t="s">
        <v>141</v>
      </c>
      <c r="AD766" t="s">
        <v>142</v>
      </c>
      <c r="AE766" s="3">
        <v>46357</v>
      </c>
      <c r="AF766" s="3">
        <v>45310</v>
      </c>
      <c r="AG766" s="2">
        <v>0</v>
      </c>
      <c r="AH766" t="s">
        <v>60</v>
      </c>
      <c r="AI766" t="s">
        <v>54</v>
      </c>
      <c r="AJ766" s="3">
        <v>45785.4327314815</v>
      </c>
    </row>
    <row r="767" spans="1:36">
      <c r="A767" s="2">
        <v>301</v>
      </c>
      <c r="B767" s="2">
        <v>2730</v>
      </c>
      <c r="C767" s="2">
        <v>64891551</v>
      </c>
      <c r="D767" s="2">
        <v>140654694</v>
      </c>
      <c r="E767" t="s">
        <v>89</v>
      </c>
      <c r="F767" s="2">
        <v>9920547</v>
      </c>
      <c r="G767" t="s">
        <v>48</v>
      </c>
      <c r="H767" t="s">
        <v>9</v>
      </c>
      <c r="I767" t="s">
        <v>49</v>
      </c>
      <c r="J767" s="2">
        <v>4028856</v>
      </c>
      <c r="K767" t="s">
        <v>67</v>
      </c>
      <c r="L767" s="2">
        <v>1</v>
      </c>
      <c r="M767" s="2">
        <v>0</v>
      </c>
      <c r="N767" s="2">
        <v>0</v>
      </c>
      <c r="O767" s="2">
        <v>0</v>
      </c>
      <c r="P767" s="2">
        <v>171</v>
      </c>
      <c r="Q767" t="s">
        <v>184</v>
      </c>
      <c r="R767" s="2">
        <v>11178</v>
      </c>
      <c r="S767" t="s">
        <v>241</v>
      </c>
      <c r="T767" t="s">
        <v>53</v>
      </c>
      <c r="U767" t="s">
        <v>54</v>
      </c>
      <c r="V767" t="s">
        <v>54</v>
      </c>
      <c r="X767" s="2">
        <v>908944</v>
      </c>
      <c r="Y767" t="s">
        <v>1509</v>
      </c>
      <c r="Z767" t="s">
        <v>1510</v>
      </c>
      <c r="AA767" t="s">
        <v>1511</v>
      </c>
      <c r="AC767" t="s">
        <v>79</v>
      </c>
      <c r="AD767" t="s">
        <v>80</v>
      </c>
      <c r="AF767" s="3">
        <v>45658</v>
      </c>
      <c r="AG767" s="2">
        <v>0</v>
      </c>
      <c r="AH767" t="s">
        <v>60</v>
      </c>
      <c r="AI767" t="s">
        <v>54</v>
      </c>
      <c r="AJ767" s="3">
        <v>45786.4373148148</v>
      </c>
    </row>
    <row r="768" spans="1:36">
      <c r="A768" s="2">
        <v>301</v>
      </c>
      <c r="B768" s="2">
        <v>2729</v>
      </c>
      <c r="C768" s="2">
        <v>64956212</v>
      </c>
      <c r="D768" s="2">
        <v>140784456</v>
      </c>
      <c r="E768" t="s">
        <v>1172</v>
      </c>
      <c r="F768" s="2">
        <v>9920547</v>
      </c>
      <c r="G768" t="s">
        <v>48</v>
      </c>
      <c r="H768" t="s">
        <v>9</v>
      </c>
      <c r="I768" t="s">
        <v>49</v>
      </c>
      <c r="J768" s="2">
        <v>4028856</v>
      </c>
      <c r="K768" t="s">
        <v>67</v>
      </c>
      <c r="L768" s="2">
        <v>1</v>
      </c>
      <c r="M768" s="2">
        <v>0</v>
      </c>
      <c r="N768" s="2">
        <v>0</v>
      </c>
      <c r="O768" s="2">
        <v>0</v>
      </c>
      <c r="P768" s="2">
        <v>171</v>
      </c>
      <c r="Q768" t="s">
        <v>184</v>
      </c>
      <c r="R768" s="2">
        <v>11323</v>
      </c>
      <c r="S768" t="s">
        <v>1173</v>
      </c>
      <c r="T768" t="s">
        <v>53</v>
      </c>
      <c r="U768" t="s">
        <v>54</v>
      </c>
      <c r="V768" t="s">
        <v>54</v>
      </c>
      <c r="X768" s="2">
        <v>4846805</v>
      </c>
      <c r="Y768" t="s">
        <v>2072</v>
      </c>
      <c r="Z768" t="s">
        <v>2073</v>
      </c>
      <c r="AA768" t="s">
        <v>2072</v>
      </c>
      <c r="AC768" t="s">
        <v>141</v>
      </c>
      <c r="AD768" t="s">
        <v>142</v>
      </c>
      <c r="AF768" s="3">
        <v>45658</v>
      </c>
      <c r="AG768" s="2">
        <v>0</v>
      </c>
      <c r="AH768" t="s">
        <v>60</v>
      </c>
      <c r="AI768" t="s">
        <v>54</v>
      </c>
      <c r="AJ768" s="3">
        <v>45787.4830324074</v>
      </c>
    </row>
    <row r="769" spans="1:36">
      <c r="A769" s="2">
        <v>301</v>
      </c>
      <c r="B769" s="2">
        <v>108656</v>
      </c>
      <c r="C769" s="2">
        <v>64855403</v>
      </c>
      <c r="D769" s="2">
        <v>140585310</v>
      </c>
      <c r="E769" t="s">
        <v>584</v>
      </c>
      <c r="F769" s="2">
        <v>9920547</v>
      </c>
      <c r="G769" t="s">
        <v>48</v>
      </c>
      <c r="H769" t="s">
        <v>9</v>
      </c>
      <c r="I769" t="s">
        <v>49</v>
      </c>
      <c r="J769" s="2">
        <v>4028856</v>
      </c>
      <c r="K769" t="s">
        <v>67</v>
      </c>
      <c r="L769" s="2">
        <v>1</v>
      </c>
      <c r="M769" s="2">
        <v>0</v>
      </c>
      <c r="N769" s="2">
        <v>0</v>
      </c>
      <c r="O769" s="2">
        <v>0</v>
      </c>
      <c r="P769" s="2">
        <v>19</v>
      </c>
      <c r="Q769" t="s">
        <v>51</v>
      </c>
      <c r="R769" s="2">
        <v>4330</v>
      </c>
      <c r="S769" t="s">
        <v>585</v>
      </c>
      <c r="T769" t="s">
        <v>53</v>
      </c>
      <c r="U769" t="s">
        <v>54</v>
      </c>
      <c r="V769" t="s">
        <v>54</v>
      </c>
      <c r="X769" s="2">
        <v>14912921</v>
      </c>
      <c r="Y769" t="s">
        <v>2074</v>
      </c>
      <c r="Z769" t="s">
        <v>587</v>
      </c>
      <c r="AA769" t="s">
        <v>2074</v>
      </c>
      <c r="AC769" t="s">
        <v>219</v>
      </c>
      <c r="AD769" t="s">
        <v>220</v>
      </c>
      <c r="AF769" s="3">
        <v>45658</v>
      </c>
      <c r="AG769" s="2">
        <v>0</v>
      </c>
      <c r="AH769" t="s">
        <v>60</v>
      </c>
      <c r="AI769" t="s">
        <v>54</v>
      </c>
      <c r="AJ769" s="3">
        <v>45785.6957407407</v>
      </c>
    </row>
    <row r="770" spans="1:36">
      <c r="A770" s="2">
        <v>301</v>
      </c>
      <c r="B770" s="2">
        <v>106865</v>
      </c>
      <c r="C770" s="2">
        <v>64955980</v>
      </c>
      <c r="D770" s="2">
        <v>140785099</v>
      </c>
      <c r="E770" t="s">
        <v>2075</v>
      </c>
      <c r="F770" s="2">
        <v>9920547</v>
      </c>
      <c r="G770" t="s">
        <v>48</v>
      </c>
      <c r="H770" t="s">
        <v>9</v>
      </c>
      <c r="I770" t="s">
        <v>49</v>
      </c>
      <c r="J770" s="2">
        <v>4028856</v>
      </c>
      <c r="K770" t="s">
        <v>67</v>
      </c>
      <c r="L770" s="2">
        <v>1</v>
      </c>
      <c r="M770" s="2">
        <v>0</v>
      </c>
      <c r="N770" s="2">
        <v>0</v>
      </c>
      <c r="O770" s="2">
        <v>0</v>
      </c>
      <c r="P770" s="2">
        <v>163</v>
      </c>
      <c r="Q770" t="s">
        <v>68</v>
      </c>
      <c r="R770" s="2">
        <v>10902</v>
      </c>
      <c r="S770" t="s">
        <v>2076</v>
      </c>
      <c r="T770" t="s">
        <v>53</v>
      </c>
      <c r="U770" t="s">
        <v>54</v>
      </c>
      <c r="V770" t="s">
        <v>54</v>
      </c>
      <c r="X770" s="2">
        <v>5187101</v>
      </c>
      <c r="Y770" t="s">
        <v>2077</v>
      </c>
      <c r="Z770" t="s">
        <v>308</v>
      </c>
      <c r="AA770" t="s">
        <v>2077</v>
      </c>
      <c r="AC770" t="s">
        <v>118</v>
      </c>
      <c r="AD770" t="s">
        <v>119</v>
      </c>
      <c r="AF770" s="3">
        <v>45658</v>
      </c>
      <c r="AG770" s="2">
        <v>0</v>
      </c>
      <c r="AH770" t="s">
        <v>60</v>
      </c>
      <c r="AI770" t="s">
        <v>54</v>
      </c>
      <c r="AJ770" s="3">
        <v>45787.485787037</v>
      </c>
    </row>
    <row r="771" spans="1:36">
      <c r="A771" s="2">
        <v>301</v>
      </c>
      <c r="B771" s="2">
        <v>2741</v>
      </c>
      <c r="C771" s="2">
        <v>64953090</v>
      </c>
      <c r="D771" s="2">
        <v>140778788</v>
      </c>
      <c r="E771" t="s">
        <v>155</v>
      </c>
      <c r="F771" s="2">
        <v>9920547</v>
      </c>
      <c r="G771" t="s">
        <v>48</v>
      </c>
      <c r="H771" t="s">
        <v>9</v>
      </c>
      <c r="I771" t="s">
        <v>49</v>
      </c>
      <c r="J771" s="2">
        <v>4028856</v>
      </c>
      <c r="K771" t="s">
        <v>67</v>
      </c>
      <c r="L771" s="2">
        <v>1</v>
      </c>
      <c r="M771" s="2">
        <v>0</v>
      </c>
      <c r="N771" s="2">
        <v>0</v>
      </c>
      <c r="O771" s="2">
        <v>0</v>
      </c>
      <c r="P771" s="2">
        <v>163</v>
      </c>
      <c r="Q771" t="s">
        <v>68</v>
      </c>
      <c r="R771" s="2">
        <v>14992</v>
      </c>
      <c r="S771" t="s">
        <v>156</v>
      </c>
      <c r="T771" t="s">
        <v>53</v>
      </c>
      <c r="U771" t="s">
        <v>54</v>
      </c>
      <c r="V771" t="s">
        <v>54</v>
      </c>
      <c r="X771" s="2">
        <v>4448096</v>
      </c>
      <c r="Y771" t="s">
        <v>2078</v>
      </c>
      <c r="Z771" t="s">
        <v>2079</v>
      </c>
      <c r="AA771" t="s">
        <v>2080</v>
      </c>
      <c r="AC771" t="s">
        <v>141</v>
      </c>
      <c r="AD771" t="s">
        <v>142</v>
      </c>
      <c r="AF771" s="3">
        <v>45658</v>
      </c>
      <c r="AG771" s="2">
        <v>0</v>
      </c>
      <c r="AH771" t="s">
        <v>60</v>
      </c>
      <c r="AI771" t="s">
        <v>54</v>
      </c>
      <c r="AJ771" s="3">
        <v>45787.4609490741</v>
      </c>
    </row>
    <row r="772" spans="1:36">
      <c r="A772" s="2">
        <v>301</v>
      </c>
      <c r="B772" s="2">
        <v>2778</v>
      </c>
      <c r="C772" s="2">
        <v>66042987</v>
      </c>
      <c r="D772" s="2">
        <v>142914434</v>
      </c>
      <c r="E772" t="s">
        <v>81</v>
      </c>
      <c r="F772" s="2">
        <v>9920547</v>
      </c>
      <c r="G772" t="s">
        <v>48</v>
      </c>
      <c r="H772" t="s">
        <v>9</v>
      </c>
      <c r="I772" t="s">
        <v>49</v>
      </c>
      <c r="J772" s="2">
        <v>3606048</v>
      </c>
      <c r="K772" t="s">
        <v>50</v>
      </c>
      <c r="L772" s="2">
        <v>1</v>
      </c>
      <c r="M772" s="2">
        <v>0</v>
      </c>
      <c r="N772" s="2">
        <v>0.01</v>
      </c>
      <c r="O772" s="2">
        <v>-0.01</v>
      </c>
      <c r="P772" s="2">
        <v>178</v>
      </c>
      <c r="Q772" t="s">
        <v>82</v>
      </c>
      <c r="R772" s="2">
        <v>29183</v>
      </c>
      <c r="S772" t="s">
        <v>317</v>
      </c>
      <c r="T772" t="s">
        <v>53</v>
      </c>
      <c r="U772" t="s">
        <v>54</v>
      </c>
      <c r="V772" t="s">
        <v>54</v>
      </c>
      <c r="X772" s="2">
        <v>18398588</v>
      </c>
      <c r="Y772" t="s">
        <v>2081</v>
      </c>
      <c r="Z772" t="s">
        <v>2082</v>
      </c>
      <c r="AA772" t="s">
        <v>2081</v>
      </c>
      <c r="AC772" t="s">
        <v>87</v>
      </c>
      <c r="AD772" t="s">
        <v>88</v>
      </c>
      <c r="AE772" s="3">
        <v>46357</v>
      </c>
      <c r="AF772" s="3">
        <v>45310</v>
      </c>
      <c r="AG772" s="2">
        <v>0</v>
      </c>
      <c r="AH772" t="s">
        <v>60</v>
      </c>
      <c r="AI772" t="s">
        <v>54</v>
      </c>
      <c r="AJ772" s="3">
        <v>45806.466724537</v>
      </c>
    </row>
    <row r="773" spans="1:36">
      <c r="A773" s="2">
        <v>301</v>
      </c>
      <c r="B773" s="2">
        <v>2755</v>
      </c>
      <c r="C773" s="2">
        <v>65915671</v>
      </c>
      <c r="D773" s="2">
        <v>142662026</v>
      </c>
      <c r="E773" t="s">
        <v>136</v>
      </c>
      <c r="F773" s="2">
        <v>9920547</v>
      </c>
      <c r="G773" t="s">
        <v>48</v>
      </c>
      <c r="H773" t="s">
        <v>9</v>
      </c>
      <c r="I773" t="s">
        <v>49</v>
      </c>
      <c r="J773" s="2">
        <v>4028856</v>
      </c>
      <c r="K773" t="s">
        <v>67</v>
      </c>
      <c r="L773" s="2">
        <v>1</v>
      </c>
      <c r="M773" s="2">
        <v>0</v>
      </c>
      <c r="N773" s="2">
        <v>0</v>
      </c>
      <c r="O773" s="2">
        <v>0</v>
      </c>
      <c r="P773" s="2">
        <v>163</v>
      </c>
      <c r="Q773" t="s">
        <v>68</v>
      </c>
      <c r="R773" s="2">
        <v>4311</v>
      </c>
      <c r="S773" t="s">
        <v>332</v>
      </c>
      <c r="T773" t="s">
        <v>53</v>
      </c>
      <c r="U773" t="s">
        <v>54</v>
      </c>
      <c r="V773" t="s">
        <v>54</v>
      </c>
      <c r="X773" s="2">
        <v>4792314</v>
      </c>
      <c r="Y773" t="s">
        <v>2083</v>
      </c>
      <c r="Z773" t="s">
        <v>2084</v>
      </c>
      <c r="AA773" t="s">
        <v>2083</v>
      </c>
      <c r="AC773" t="s">
        <v>141</v>
      </c>
      <c r="AD773" t="s">
        <v>142</v>
      </c>
      <c r="AF773" s="3">
        <v>45658</v>
      </c>
      <c r="AG773" s="2">
        <v>0</v>
      </c>
      <c r="AH773" t="s">
        <v>60</v>
      </c>
      <c r="AI773" t="s">
        <v>54</v>
      </c>
      <c r="AJ773" s="3">
        <v>45803.8540856481</v>
      </c>
    </row>
    <row r="774" spans="1:36">
      <c r="A774" s="2">
        <v>301</v>
      </c>
      <c r="B774" s="2">
        <v>115971</v>
      </c>
      <c r="C774" s="2">
        <v>65826209</v>
      </c>
      <c r="D774" s="2">
        <v>142500981</v>
      </c>
      <c r="E774" t="s">
        <v>993</v>
      </c>
      <c r="F774" s="2">
        <v>9920547</v>
      </c>
      <c r="G774" t="s">
        <v>48</v>
      </c>
      <c r="H774" t="s">
        <v>9</v>
      </c>
      <c r="I774" t="s">
        <v>49</v>
      </c>
      <c r="J774" s="2">
        <v>4028856</v>
      </c>
      <c r="K774" t="s">
        <v>67</v>
      </c>
      <c r="L774" s="2">
        <v>1</v>
      </c>
      <c r="M774" s="2">
        <v>0</v>
      </c>
      <c r="N774" s="2">
        <v>0</v>
      </c>
      <c r="O774" s="2">
        <v>0</v>
      </c>
      <c r="P774" s="2">
        <v>163</v>
      </c>
      <c r="Q774" t="s">
        <v>68</v>
      </c>
      <c r="R774" s="2">
        <v>29500</v>
      </c>
      <c r="S774" t="s">
        <v>994</v>
      </c>
      <c r="T774" t="s">
        <v>53</v>
      </c>
      <c r="U774" t="s">
        <v>54</v>
      </c>
      <c r="V774" t="s">
        <v>54</v>
      </c>
      <c r="X774" s="2">
        <v>18980621</v>
      </c>
      <c r="Y774" t="s">
        <v>2085</v>
      </c>
      <c r="Z774" t="s">
        <v>2086</v>
      </c>
      <c r="AA774" t="s">
        <v>2085</v>
      </c>
      <c r="AC774" t="s">
        <v>141</v>
      </c>
      <c r="AD774" t="s">
        <v>142</v>
      </c>
      <c r="AF774" s="3">
        <v>45658</v>
      </c>
      <c r="AG774" s="2">
        <v>0</v>
      </c>
      <c r="AH774" t="s">
        <v>60</v>
      </c>
      <c r="AI774" t="s">
        <v>54</v>
      </c>
      <c r="AJ774" s="3">
        <v>45802.5282638889</v>
      </c>
    </row>
    <row r="775" spans="1:36">
      <c r="A775" s="2">
        <v>301</v>
      </c>
      <c r="B775" s="2">
        <v>2717</v>
      </c>
      <c r="C775" s="2">
        <v>65855508</v>
      </c>
      <c r="D775" s="2">
        <v>142546383</v>
      </c>
      <c r="E775" t="s">
        <v>673</v>
      </c>
      <c r="F775" s="2">
        <v>9920547</v>
      </c>
      <c r="G775" t="s">
        <v>48</v>
      </c>
      <c r="H775" t="s">
        <v>9</v>
      </c>
      <c r="I775" t="s">
        <v>49</v>
      </c>
      <c r="J775" s="2">
        <v>4028856</v>
      </c>
      <c r="K775" t="s">
        <v>67</v>
      </c>
      <c r="L775" s="2">
        <v>1</v>
      </c>
      <c r="M775" s="2">
        <v>0</v>
      </c>
      <c r="N775" s="2">
        <v>0</v>
      </c>
      <c r="O775" s="2">
        <v>0</v>
      </c>
      <c r="P775" s="2">
        <v>19</v>
      </c>
      <c r="Q775" t="s">
        <v>51</v>
      </c>
      <c r="R775" s="2">
        <v>27737</v>
      </c>
      <c r="S775" t="s">
        <v>1445</v>
      </c>
      <c r="T775" t="s">
        <v>53</v>
      </c>
      <c r="U775" t="s">
        <v>54</v>
      </c>
      <c r="V775" t="s">
        <v>54</v>
      </c>
      <c r="X775" s="2">
        <v>4691335</v>
      </c>
      <c r="Y775" t="s">
        <v>2087</v>
      </c>
      <c r="Z775" t="s">
        <v>2088</v>
      </c>
      <c r="AA775" t="s">
        <v>2087</v>
      </c>
      <c r="AC775" t="s">
        <v>141</v>
      </c>
      <c r="AD775" t="s">
        <v>142</v>
      </c>
      <c r="AF775" s="3">
        <v>45658</v>
      </c>
      <c r="AG775" s="2">
        <v>0</v>
      </c>
      <c r="AH775" t="s">
        <v>60</v>
      </c>
      <c r="AI775" t="s">
        <v>54</v>
      </c>
      <c r="AJ775" s="3">
        <v>45802.8189930556</v>
      </c>
    </row>
    <row r="776" spans="1:36">
      <c r="A776" s="2">
        <v>301</v>
      </c>
      <c r="B776" s="2">
        <v>2751</v>
      </c>
      <c r="C776" s="2">
        <v>65733734</v>
      </c>
      <c r="D776" s="2">
        <v>142306358</v>
      </c>
      <c r="E776" t="s">
        <v>170</v>
      </c>
      <c r="F776" s="2">
        <v>9920547</v>
      </c>
      <c r="G776" t="s">
        <v>48</v>
      </c>
      <c r="H776" t="s">
        <v>9</v>
      </c>
      <c r="I776" t="s">
        <v>49</v>
      </c>
      <c r="J776" s="2">
        <v>4028856</v>
      </c>
      <c r="K776" t="s">
        <v>67</v>
      </c>
      <c r="L776" s="2">
        <v>1</v>
      </c>
      <c r="M776" s="2">
        <v>0</v>
      </c>
      <c r="N776" s="2">
        <v>0</v>
      </c>
      <c r="O776" s="2">
        <v>0</v>
      </c>
      <c r="P776" s="2">
        <v>162</v>
      </c>
      <c r="Q776" t="s">
        <v>137</v>
      </c>
      <c r="R776" s="2">
        <v>5701</v>
      </c>
      <c r="S776" t="s">
        <v>233</v>
      </c>
      <c r="T776" t="s">
        <v>53</v>
      </c>
      <c r="U776" t="s">
        <v>54</v>
      </c>
      <c r="V776" t="s">
        <v>54</v>
      </c>
      <c r="X776" s="2">
        <v>942297</v>
      </c>
      <c r="Y776" t="s">
        <v>2089</v>
      </c>
      <c r="Z776" t="s">
        <v>2090</v>
      </c>
      <c r="AA776" t="s">
        <v>2091</v>
      </c>
      <c r="AC776" t="s">
        <v>141</v>
      </c>
      <c r="AD776" t="s">
        <v>142</v>
      </c>
      <c r="AF776" s="3">
        <v>45658</v>
      </c>
      <c r="AG776" s="2">
        <v>0</v>
      </c>
      <c r="AH776" t="s">
        <v>60</v>
      </c>
      <c r="AI776" t="s">
        <v>54</v>
      </c>
      <c r="AJ776" s="3">
        <v>45800.7500925926</v>
      </c>
    </row>
    <row r="777" spans="1:36">
      <c r="A777" s="2">
        <v>301</v>
      </c>
      <c r="B777" s="2">
        <v>106066</v>
      </c>
      <c r="C777" s="2">
        <v>65079626</v>
      </c>
      <c r="D777" s="2">
        <v>141030030</v>
      </c>
      <c r="E777" t="s">
        <v>221</v>
      </c>
      <c r="F777" s="2">
        <v>9920547</v>
      </c>
      <c r="G777" t="s">
        <v>48</v>
      </c>
      <c r="H777" t="s">
        <v>9</v>
      </c>
      <c r="I777" t="s">
        <v>49</v>
      </c>
      <c r="J777" s="2">
        <v>4028856</v>
      </c>
      <c r="K777" t="s">
        <v>67</v>
      </c>
      <c r="L777" s="2">
        <v>1</v>
      </c>
      <c r="M777" s="2">
        <v>0</v>
      </c>
      <c r="N777" s="2">
        <v>0</v>
      </c>
      <c r="O777" s="2">
        <v>0</v>
      </c>
      <c r="P777" s="2">
        <v>163</v>
      </c>
      <c r="Q777" t="s">
        <v>68</v>
      </c>
      <c r="R777" s="2">
        <v>995676</v>
      </c>
      <c r="S777" t="s">
        <v>686</v>
      </c>
      <c r="T777" t="s">
        <v>53</v>
      </c>
      <c r="U777" t="s">
        <v>54</v>
      </c>
      <c r="V777" t="s">
        <v>54</v>
      </c>
      <c r="X777" s="2">
        <v>32179017</v>
      </c>
      <c r="Y777" t="s">
        <v>2092</v>
      </c>
      <c r="Z777" t="s">
        <v>2093</v>
      </c>
      <c r="AA777" t="s">
        <v>2094</v>
      </c>
      <c r="AC777" t="s">
        <v>118</v>
      </c>
      <c r="AD777" t="s">
        <v>119</v>
      </c>
      <c r="AF777" s="3">
        <v>45658</v>
      </c>
      <c r="AG777" s="2">
        <v>0</v>
      </c>
      <c r="AH777" t="s">
        <v>60</v>
      </c>
      <c r="AI777" t="s">
        <v>54</v>
      </c>
      <c r="AJ777" s="3">
        <v>45789.4741435185</v>
      </c>
    </row>
    <row r="778" spans="1:36">
      <c r="A778" s="2">
        <v>301</v>
      </c>
      <c r="B778" s="2">
        <v>2559</v>
      </c>
      <c r="C778" s="2">
        <v>65865163</v>
      </c>
      <c r="D778" s="2">
        <v>142563744</v>
      </c>
      <c r="E778" t="s">
        <v>778</v>
      </c>
      <c r="F778" s="2">
        <v>9920547</v>
      </c>
      <c r="G778" t="s">
        <v>48</v>
      </c>
      <c r="H778" t="s">
        <v>9</v>
      </c>
      <c r="I778" t="s">
        <v>49</v>
      </c>
      <c r="J778" s="2">
        <v>3951696</v>
      </c>
      <c r="K778" t="s">
        <v>290</v>
      </c>
      <c r="L778" s="2">
        <v>1</v>
      </c>
      <c r="M778" s="2">
        <v>0</v>
      </c>
      <c r="N778" s="2">
        <v>0</v>
      </c>
      <c r="O778" s="2">
        <v>0</v>
      </c>
      <c r="P778" s="2">
        <v>162</v>
      </c>
      <c r="Q778" t="s">
        <v>137</v>
      </c>
      <c r="R778" s="2">
        <v>10932</v>
      </c>
      <c r="S778" t="s">
        <v>1308</v>
      </c>
      <c r="T778" t="s">
        <v>53</v>
      </c>
      <c r="U778" t="s">
        <v>54</v>
      </c>
      <c r="V778" t="s">
        <v>54</v>
      </c>
      <c r="X778" s="2">
        <v>21258085</v>
      </c>
      <c r="Y778" t="s">
        <v>2095</v>
      </c>
      <c r="Z778" t="s">
        <v>2096</v>
      </c>
      <c r="AA778" t="s">
        <v>2095</v>
      </c>
      <c r="AC778" t="s">
        <v>79</v>
      </c>
      <c r="AD778" t="s">
        <v>80</v>
      </c>
      <c r="AE778" s="3">
        <v>46721</v>
      </c>
      <c r="AF778" s="3">
        <v>45566</v>
      </c>
      <c r="AG778" s="2">
        <v>0</v>
      </c>
      <c r="AH778" t="s">
        <v>60</v>
      </c>
      <c r="AI778" t="s">
        <v>54</v>
      </c>
      <c r="AJ778" s="3">
        <v>45802.8987384259</v>
      </c>
    </row>
    <row r="779" spans="1:36">
      <c r="A779" s="2">
        <v>301</v>
      </c>
      <c r="B779" s="2">
        <v>114685</v>
      </c>
      <c r="C779" s="2">
        <v>65647523</v>
      </c>
      <c r="D779" s="2">
        <v>142136825</v>
      </c>
      <c r="E779" t="s">
        <v>2097</v>
      </c>
      <c r="F779" s="2">
        <v>9920547</v>
      </c>
      <c r="G779" t="s">
        <v>48</v>
      </c>
      <c r="H779" t="s">
        <v>9</v>
      </c>
      <c r="I779" t="s">
        <v>49</v>
      </c>
      <c r="J779" s="2">
        <v>3606048</v>
      </c>
      <c r="K779" t="s">
        <v>50</v>
      </c>
      <c r="L779" s="2">
        <v>1</v>
      </c>
      <c r="M779" s="2">
        <v>0</v>
      </c>
      <c r="N779" s="2">
        <v>0.01</v>
      </c>
      <c r="O779" s="2">
        <v>-0.01</v>
      </c>
      <c r="P779" s="2">
        <v>162</v>
      </c>
      <c r="Q779" t="s">
        <v>137</v>
      </c>
      <c r="R779" s="2">
        <v>15255</v>
      </c>
      <c r="S779" t="s">
        <v>2098</v>
      </c>
      <c r="T779" t="s">
        <v>53</v>
      </c>
      <c r="U779" t="s">
        <v>54</v>
      </c>
      <c r="V779" t="s">
        <v>54</v>
      </c>
      <c r="X779" s="2">
        <v>32023623</v>
      </c>
      <c r="Y779" t="s">
        <v>2099</v>
      </c>
      <c r="Z779" t="s">
        <v>2100</v>
      </c>
      <c r="AA779" t="s">
        <v>2101</v>
      </c>
      <c r="AC779" t="s">
        <v>118</v>
      </c>
      <c r="AD779" t="s">
        <v>119</v>
      </c>
      <c r="AE779" s="3">
        <v>46357</v>
      </c>
      <c r="AF779" s="3">
        <v>45310</v>
      </c>
      <c r="AG779" s="2">
        <v>0</v>
      </c>
      <c r="AH779" t="s">
        <v>60</v>
      </c>
      <c r="AI779" t="s">
        <v>54</v>
      </c>
      <c r="AJ779" s="3">
        <v>45799.3861689815</v>
      </c>
    </row>
    <row r="780" spans="1:36">
      <c r="A780" s="2">
        <v>301</v>
      </c>
      <c r="B780" s="2">
        <v>2755</v>
      </c>
      <c r="C780" s="2">
        <v>64989543</v>
      </c>
      <c r="D780" s="2">
        <v>140852027</v>
      </c>
      <c r="E780" t="s">
        <v>136</v>
      </c>
      <c r="F780" s="2">
        <v>9920547</v>
      </c>
      <c r="G780" t="s">
        <v>48</v>
      </c>
      <c r="H780" t="s">
        <v>9</v>
      </c>
      <c r="I780" t="s">
        <v>49</v>
      </c>
      <c r="J780" s="2">
        <v>4028856</v>
      </c>
      <c r="K780" t="s">
        <v>67</v>
      </c>
      <c r="L780" s="2">
        <v>2</v>
      </c>
      <c r="M780" s="2">
        <v>0</v>
      </c>
      <c r="N780" s="2">
        <v>0</v>
      </c>
      <c r="O780" s="2">
        <v>0</v>
      </c>
      <c r="P780" s="2">
        <v>163</v>
      </c>
      <c r="Q780" t="s">
        <v>68</v>
      </c>
      <c r="R780" s="2">
        <v>4311</v>
      </c>
      <c r="S780" t="s">
        <v>332</v>
      </c>
      <c r="T780" t="s">
        <v>53</v>
      </c>
      <c r="U780" t="s">
        <v>54</v>
      </c>
      <c r="V780" t="s">
        <v>54</v>
      </c>
      <c r="X780" s="2">
        <v>610375</v>
      </c>
      <c r="Y780" t="s">
        <v>2102</v>
      </c>
      <c r="Z780" t="s">
        <v>2103</v>
      </c>
      <c r="AA780" t="s">
        <v>2104</v>
      </c>
      <c r="AC780" t="s">
        <v>141</v>
      </c>
      <c r="AD780" t="s">
        <v>142</v>
      </c>
      <c r="AF780" s="3">
        <v>45658</v>
      </c>
      <c r="AG780" s="2">
        <v>0</v>
      </c>
      <c r="AH780" t="s">
        <v>60</v>
      </c>
      <c r="AI780" t="s">
        <v>54</v>
      </c>
      <c r="AJ780" s="3">
        <v>45787.8320833333</v>
      </c>
    </row>
    <row r="781" spans="1:36">
      <c r="A781" s="2">
        <v>301</v>
      </c>
      <c r="B781" s="2">
        <v>2730</v>
      </c>
      <c r="C781" s="2">
        <v>65635116</v>
      </c>
      <c r="D781" s="2">
        <v>142113448</v>
      </c>
      <c r="E781" t="s">
        <v>89</v>
      </c>
      <c r="F781" s="2">
        <v>9920547</v>
      </c>
      <c r="G781" t="s">
        <v>48</v>
      </c>
      <c r="H781" t="s">
        <v>9</v>
      </c>
      <c r="I781" t="s">
        <v>49</v>
      </c>
      <c r="J781" s="2">
        <v>4028856</v>
      </c>
      <c r="K781" t="s">
        <v>67</v>
      </c>
      <c r="L781" s="2">
        <v>1</v>
      </c>
      <c r="M781" s="2">
        <v>0</v>
      </c>
      <c r="N781" s="2">
        <v>0</v>
      </c>
      <c r="O781" s="2">
        <v>0</v>
      </c>
      <c r="P781" s="2">
        <v>163</v>
      </c>
      <c r="Q781" t="s">
        <v>68</v>
      </c>
      <c r="R781" s="2">
        <v>15893</v>
      </c>
      <c r="S781" t="s">
        <v>90</v>
      </c>
      <c r="T781" t="s">
        <v>53</v>
      </c>
      <c r="U781" t="s">
        <v>54</v>
      </c>
      <c r="V781" t="s">
        <v>54</v>
      </c>
      <c r="X781" s="2">
        <v>19963035</v>
      </c>
      <c r="Y781" t="s">
        <v>2105</v>
      </c>
      <c r="Z781" t="s">
        <v>2106</v>
      </c>
      <c r="AA781" t="s">
        <v>2105</v>
      </c>
      <c r="AC781" t="s">
        <v>79</v>
      </c>
      <c r="AD781" t="s">
        <v>80</v>
      </c>
      <c r="AF781" s="3">
        <v>45658</v>
      </c>
      <c r="AG781" s="2">
        <v>0</v>
      </c>
      <c r="AH781" t="s">
        <v>60</v>
      </c>
      <c r="AI781" t="s">
        <v>54</v>
      </c>
      <c r="AJ781" s="3">
        <v>45798.8613888889</v>
      </c>
    </row>
    <row r="782" spans="1:36">
      <c r="A782" s="2">
        <v>301</v>
      </c>
      <c r="B782" s="2">
        <v>105910</v>
      </c>
      <c r="C782" s="2">
        <v>65507764</v>
      </c>
      <c r="D782" s="2">
        <v>141869493</v>
      </c>
      <c r="E782" t="s">
        <v>160</v>
      </c>
      <c r="F782" s="2">
        <v>9920547</v>
      </c>
      <c r="G782" t="s">
        <v>48</v>
      </c>
      <c r="H782" t="s">
        <v>9</v>
      </c>
      <c r="I782" t="s">
        <v>49</v>
      </c>
      <c r="J782" s="2">
        <v>4028856</v>
      </c>
      <c r="K782" t="s">
        <v>67</v>
      </c>
      <c r="L782" s="2">
        <v>2</v>
      </c>
      <c r="M782" s="2">
        <v>0</v>
      </c>
      <c r="N782" s="2">
        <v>0</v>
      </c>
      <c r="O782" s="2">
        <v>0</v>
      </c>
      <c r="P782" s="2">
        <v>163</v>
      </c>
      <c r="Q782" t="s">
        <v>68</v>
      </c>
      <c r="R782" s="2">
        <v>13199</v>
      </c>
      <c r="S782" t="s">
        <v>162</v>
      </c>
      <c r="T782" t="s">
        <v>53</v>
      </c>
      <c r="U782" t="s">
        <v>54</v>
      </c>
      <c r="V782" t="s">
        <v>54</v>
      </c>
      <c r="X782" s="2">
        <v>3608162</v>
      </c>
      <c r="Y782" t="s">
        <v>2107</v>
      </c>
      <c r="Z782" t="s">
        <v>2108</v>
      </c>
      <c r="AA782" t="s">
        <v>2107</v>
      </c>
      <c r="AC782" t="s">
        <v>118</v>
      </c>
      <c r="AD782" t="s">
        <v>119</v>
      </c>
      <c r="AF782" s="3">
        <v>45658</v>
      </c>
      <c r="AG782" s="2">
        <v>0</v>
      </c>
      <c r="AH782" t="s">
        <v>60</v>
      </c>
      <c r="AI782" t="s">
        <v>54</v>
      </c>
      <c r="AJ782" s="3">
        <v>45796.763599537</v>
      </c>
    </row>
    <row r="783" spans="1:36">
      <c r="A783" s="2">
        <v>301</v>
      </c>
      <c r="B783" s="2">
        <v>112415</v>
      </c>
      <c r="C783" s="2">
        <v>65631788</v>
      </c>
      <c r="D783" s="2">
        <v>142106851</v>
      </c>
      <c r="E783" t="s">
        <v>248</v>
      </c>
      <c r="F783" s="2">
        <v>9920547</v>
      </c>
      <c r="G783" t="s">
        <v>48</v>
      </c>
      <c r="H783" t="s">
        <v>9</v>
      </c>
      <c r="I783" t="s">
        <v>49</v>
      </c>
      <c r="J783" s="2">
        <v>4028856</v>
      </c>
      <c r="K783" t="s">
        <v>67</v>
      </c>
      <c r="L783" s="2">
        <v>1</v>
      </c>
      <c r="M783" s="2">
        <v>0</v>
      </c>
      <c r="N783" s="2">
        <v>0</v>
      </c>
      <c r="O783" s="2">
        <v>0</v>
      </c>
      <c r="P783" s="2">
        <v>163</v>
      </c>
      <c r="Q783" t="s">
        <v>68</v>
      </c>
      <c r="R783" s="2">
        <v>12449</v>
      </c>
      <c r="S783" t="s">
        <v>576</v>
      </c>
      <c r="T783" t="s">
        <v>53</v>
      </c>
      <c r="U783" t="s">
        <v>54</v>
      </c>
      <c r="V783" t="s">
        <v>54</v>
      </c>
      <c r="X783" s="2">
        <v>9724850</v>
      </c>
      <c r="Y783" t="s">
        <v>2109</v>
      </c>
      <c r="Z783" t="s">
        <v>293</v>
      </c>
      <c r="AA783" t="s">
        <v>2109</v>
      </c>
      <c r="AC783" t="s">
        <v>79</v>
      </c>
      <c r="AD783" t="s">
        <v>80</v>
      </c>
      <c r="AF783" s="3">
        <v>45658</v>
      </c>
      <c r="AG783" s="2">
        <v>0</v>
      </c>
      <c r="AH783" t="s">
        <v>60</v>
      </c>
      <c r="AI783" t="s">
        <v>54</v>
      </c>
      <c r="AJ783" s="3">
        <v>45798.8356712963</v>
      </c>
    </row>
    <row r="784" spans="1:36">
      <c r="A784" s="2">
        <v>301</v>
      </c>
      <c r="B784" s="2">
        <v>108656</v>
      </c>
      <c r="C784" s="2">
        <v>65663597</v>
      </c>
      <c r="D784" s="2">
        <v>142170064</v>
      </c>
      <c r="E784" t="s">
        <v>584</v>
      </c>
      <c r="F784" s="2">
        <v>9920547</v>
      </c>
      <c r="G784" t="s">
        <v>48</v>
      </c>
      <c r="H784" t="s">
        <v>9</v>
      </c>
      <c r="I784" t="s">
        <v>49</v>
      </c>
      <c r="J784" s="2">
        <v>4028856</v>
      </c>
      <c r="K784" t="s">
        <v>67</v>
      </c>
      <c r="L784" s="2">
        <v>1</v>
      </c>
      <c r="M784" s="2">
        <v>0</v>
      </c>
      <c r="N784" s="2">
        <v>0</v>
      </c>
      <c r="O784" s="2">
        <v>0</v>
      </c>
      <c r="P784" s="2">
        <v>163</v>
      </c>
      <c r="Q784" t="s">
        <v>68</v>
      </c>
      <c r="R784" s="2">
        <v>4330</v>
      </c>
      <c r="S784" t="s">
        <v>585</v>
      </c>
      <c r="T784" t="s">
        <v>53</v>
      </c>
      <c r="U784" t="s">
        <v>54</v>
      </c>
      <c r="V784" t="s">
        <v>54</v>
      </c>
      <c r="X784" s="2">
        <v>9239817</v>
      </c>
      <c r="Y784" t="s">
        <v>2110</v>
      </c>
      <c r="Z784" t="s">
        <v>2111</v>
      </c>
      <c r="AA784" t="s">
        <v>2110</v>
      </c>
      <c r="AC784" t="s">
        <v>219</v>
      </c>
      <c r="AD784" t="s">
        <v>220</v>
      </c>
      <c r="AF784" s="3">
        <v>45658</v>
      </c>
      <c r="AG784" s="2">
        <v>0</v>
      </c>
      <c r="AH784" t="s">
        <v>60</v>
      </c>
      <c r="AI784" t="s">
        <v>54</v>
      </c>
      <c r="AJ784" s="3">
        <v>45799.5706712963</v>
      </c>
    </row>
    <row r="785" spans="1:36">
      <c r="A785" s="2">
        <v>301</v>
      </c>
      <c r="B785" s="2">
        <v>2757</v>
      </c>
      <c r="C785" s="2">
        <v>65602150</v>
      </c>
      <c r="D785" s="2">
        <v>142051599</v>
      </c>
      <c r="E785" t="s">
        <v>625</v>
      </c>
      <c r="F785" s="2">
        <v>9920547</v>
      </c>
      <c r="G785" t="s">
        <v>48</v>
      </c>
      <c r="H785" t="s">
        <v>9</v>
      </c>
      <c r="I785" t="s">
        <v>49</v>
      </c>
      <c r="J785" s="2">
        <v>4028856</v>
      </c>
      <c r="K785" t="s">
        <v>67</v>
      </c>
      <c r="L785" s="2">
        <v>1</v>
      </c>
      <c r="M785" s="2">
        <v>0</v>
      </c>
      <c r="N785" s="2">
        <v>0</v>
      </c>
      <c r="O785" s="2">
        <v>0</v>
      </c>
      <c r="P785" s="2">
        <v>163</v>
      </c>
      <c r="Q785" t="s">
        <v>68</v>
      </c>
      <c r="R785" s="2">
        <v>16417</v>
      </c>
      <c r="S785" t="s">
        <v>626</v>
      </c>
      <c r="T785" t="s">
        <v>53</v>
      </c>
      <c r="U785" t="s">
        <v>54</v>
      </c>
      <c r="V785" t="s">
        <v>54</v>
      </c>
      <c r="X785" s="2">
        <v>32193930</v>
      </c>
      <c r="Y785" t="s">
        <v>2112</v>
      </c>
      <c r="Z785" t="s">
        <v>2113</v>
      </c>
      <c r="AA785" t="s">
        <v>2114</v>
      </c>
      <c r="AC785" t="s">
        <v>87</v>
      </c>
      <c r="AD785" t="s">
        <v>88</v>
      </c>
      <c r="AF785" s="3">
        <v>45658</v>
      </c>
      <c r="AG785" s="2">
        <v>0</v>
      </c>
      <c r="AH785" t="s">
        <v>60</v>
      </c>
      <c r="AI785" t="s">
        <v>54</v>
      </c>
      <c r="AJ785" s="3">
        <v>45798.493912037</v>
      </c>
    </row>
    <row r="786" spans="1:36">
      <c r="A786" s="2">
        <v>301</v>
      </c>
      <c r="B786" s="2">
        <v>118151</v>
      </c>
      <c r="C786" s="2">
        <v>65623054</v>
      </c>
      <c r="D786" s="2">
        <v>142091587</v>
      </c>
      <c r="E786" t="s">
        <v>1927</v>
      </c>
      <c r="F786" s="2">
        <v>9920547</v>
      </c>
      <c r="G786" t="s">
        <v>48</v>
      </c>
      <c r="H786" t="s">
        <v>9</v>
      </c>
      <c r="I786" t="s">
        <v>49</v>
      </c>
      <c r="J786" s="2">
        <v>4028856</v>
      </c>
      <c r="K786" t="s">
        <v>67</v>
      </c>
      <c r="L786" s="2">
        <v>1</v>
      </c>
      <c r="M786" s="2">
        <v>0</v>
      </c>
      <c r="N786" s="2">
        <v>0</v>
      </c>
      <c r="O786" s="2">
        <v>0</v>
      </c>
      <c r="P786" s="2">
        <v>163</v>
      </c>
      <c r="Q786" t="s">
        <v>68</v>
      </c>
      <c r="R786" s="2">
        <v>13279</v>
      </c>
      <c r="S786" t="s">
        <v>1928</v>
      </c>
      <c r="T786" t="s">
        <v>53</v>
      </c>
      <c r="U786" t="s">
        <v>54</v>
      </c>
      <c r="V786" t="s">
        <v>54</v>
      </c>
      <c r="X786" s="2">
        <v>30953190</v>
      </c>
      <c r="Y786" t="s">
        <v>2115</v>
      </c>
      <c r="Z786" t="s">
        <v>215</v>
      </c>
      <c r="AA786" t="s">
        <v>2116</v>
      </c>
      <c r="AC786" t="s">
        <v>87</v>
      </c>
      <c r="AD786" t="s">
        <v>88</v>
      </c>
      <c r="AF786" s="3">
        <v>45658</v>
      </c>
      <c r="AG786" s="2">
        <v>0</v>
      </c>
      <c r="AH786" t="s">
        <v>60</v>
      </c>
      <c r="AI786" t="s">
        <v>54</v>
      </c>
      <c r="AJ786" s="3">
        <v>45798.7630902778</v>
      </c>
    </row>
    <row r="787" spans="1:36">
      <c r="A787" s="2">
        <v>301</v>
      </c>
      <c r="B787" s="2">
        <v>2873</v>
      </c>
      <c r="C787" s="2">
        <v>65704827</v>
      </c>
      <c r="D787" s="2">
        <v>142248844</v>
      </c>
      <c r="E787" t="s">
        <v>151</v>
      </c>
      <c r="F787" s="2">
        <v>9920547</v>
      </c>
      <c r="G787" t="s">
        <v>48</v>
      </c>
      <c r="H787" t="s">
        <v>9</v>
      </c>
      <c r="I787" t="s">
        <v>49</v>
      </c>
      <c r="J787" s="2">
        <v>3606048</v>
      </c>
      <c r="K787" t="s">
        <v>50</v>
      </c>
      <c r="L787" s="2">
        <v>1</v>
      </c>
      <c r="M787" s="2">
        <v>0</v>
      </c>
      <c r="N787" s="2">
        <v>0.01</v>
      </c>
      <c r="O787" s="2">
        <v>-0.01</v>
      </c>
      <c r="P787" s="2">
        <v>163</v>
      </c>
      <c r="Q787" t="s">
        <v>68</v>
      </c>
      <c r="R787" s="2">
        <v>15224</v>
      </c>
      <c r="S787" t="s">
        <v>152</v>
      </c>
      <c r="T787" t="s">
        <v>53</v>
      </c>
      <c r="U787" t="s">
        <v>54</v>
      </c>
      <c r="V787" t="s">
        <v>54</v>
      </c>
      <c r="X787" s="2">
        <v>8548423</v>
      </c>
      <c r="Y787" t="s">
        <v>1614</v>
      </c>
      <c r="Z787" t="s">
        <v>1615</v>
      </c>
      <c r="AA787" t="s">
        <v>1614</v>
      </c>
      <c r="AC787" t="s">
        <v>58</v>
      </c>
      <c r="AD787" t="s">
        <v>59</v>
      </c>
      <c r="AE787" s="3">
        <v>46357</v>
      </c>
      <c r="AF787" s="3">
        <v>45310</v>
      </c>
      <c r="AG787" s="2">
        <v>0</v>
      </c>
      <c r="AH787" t="s">
        <v>60</v>
      </c>
      <c r="AI787" t="s">
        <v>54</v>
      </c>
      <c r="AJ787" s="3">
        <v>45800.4038194444</v>
      </c>
    </row>
    <row r="788" spans="1:36">
      <c r="A788" s="2">
        <v>301</v>
      </c>
      <c r="B788" s="2">
        <v>2905</v>
      </c>
      <c r="C788" s="2">
        <v>65703936</v>
      </c>
      <c r="D788" s="2">
        <v>142247515</v>
      </c>
      <c r="E788" t="s">
        <v>1600</v>
      </c>
      <c r="F788" s="2">
        <v>9920547</v>
      </c>
      <c r="G788" t="s">
        <v>48</v>
      </c>
      <c r="H788" t="s">
        <v>9</v>
      </c>
      <c r="I788" t="s">
        <v>49</v>
      </c>
      <c r="J788" s="2">
        <v>4028856</v>
      </c>
      <c r="K788" t="s">
        <v>67</v>
      </c>
      <c r="L788" s="2">
        <v>1</v>
      </c>
      <c r="M788" s="2">
        <v>0</v>
      </c>
      <c r="N788" s="2">
        <v>0</v>
      </c>
      <c r="O788" s="2">
        <v>0</v>
      </c>
      <c r="P788" s="2">
        <v>163</v>
      </c>
      <c r="Q788" t="s">
        <v>68</v>
      </c>
      <c r="R788" s="2">
        <v>16264</v>
      </c>
      <c r="S788" t="s">
        <v>1601</v>
      </c>
      <c r="T788" t="s">
        <v>53</v>
      </c>
      <c r="U788" t="s">
        <v>54</v>
      </c>
      <c r="V788" t="s">
        <v>54</v>
      </c>
      <c r="X788" s="2">
        <v>279002</v>
      </c>
      <c r="Y788" t="s">
        <v>2117</v>
      </c>
      <c r="Z788" t="s">
        <v>2118</v>
      </c>
      <c r="AA788" t="s">
        <v>2119</v>
      </c>
      <c r="AC788" t="s">
        <v>72</v>
      </c>
      <c r="AD788" t="s">
        <v>73</v>
      </c>
      <c r="AF788" s="3">
        <v>45658</v>
      </c>
      <c r="AG788" s="2">
        <v>0</v>
      </c>
      <c r="AH788" t="s">
        <v>60</v>
      </c>
      <c r="AI788" t="s">
        <v>54</v>
      </c>
      <c r="AJ788" s="3">
        <v>45800.3991435185</v>
      </c>
    </row>
    <row r="789" spans="1:36">
      <c r="A789" s="2">
        <v>301</v>
      </c>
      <c r="B789" s="2">
        <v>112415</v>
      </c>
      <c r="C789" s="2">
        <v>65761932</v>
      </c>
      <c r="D789" s="2">
        <v>142360566</v>
      </c>
      <c r="E789" t="s">
        <v>248</v>
      </c>
      <c r="F789" s="2">
        <v>9920547</v>
      </c>
      <c r="G789" t="s">
        <v>48</v>
      </c>
      <c r="H789" t="s">
        <v>9</v>
      </c>
      <c r="I789" t="s">
        <v>49</v>
      </c>
      <c r="J789" s="2">
        <v>3606048</v>
      </c>
      <c r="K789" t="s">
        <v>50</v>
      </c>
      <c r="L789" s="2">
        <v>1</v>
      </c>
      <c r="M789" s="2">
        <v>0</v>
      </c>
      <c r="N789" s="2">
        <v>0.01</v>
      </c>
      <c r="O789" s="2">
        <v>-0.01</v>
      </c>
      <c r="P789" s="2">
        <v>171</v>
      </c>
      <c r="Q789" t="s">
        <v>184</v>
      </c>
      <c r="R789" s="2">
        <v>9331</v>
      </c>
      <c r="S789" t="s">
        <v>1159</v>
      </c>
      <c r="T789" t="s">
        <v>53</v>
      </c>
      <c r="U789" t="s">
        <v>54</v>
      </c>
      <c r="V789" t="s">
        <v>54</v>
      </c>
      <c r="X789" s="2">
        <v>9283909</v>
      </c>
      <c r="Y789" t="s">
        <v>2120</v>
      </c>
      <c r="Z789" t="s">
        <v>191</v>
      </c>
      <c r="AA789" t="s">
        <v>2120</v>
      </c>
      <c r="AC789" t="s">
        <v>79</v>
      </c>
      <c r="AD789" t="s">
        <v>80</v>
      </c>
      <c r="AE789" s="3">
        <v>46357</v>
      </c>
      <c r="AF789" s="3">
        <v>45310</v>
      </c>
      <c r="AG789" s="2">
        <v>0</v>
      </c>
      <c r="AH789" t="s">
        <v>60</v>
      </c>
      <c r="AI789" t="s">
        <v>54</v>
      </c>
      <c r="AJ789" s="3">
        <v>45801.4089699074</v>
      </c>
    </row>
    <row r="790" spans="1:36">
      <c r="A790" s="2">
        <v>301</v>
      </c>
      <c r="B790" s="2">
        <v>2595</v>
      </c>
      <c r="C790" s="2">
        <v>65833626</v>
      </c>
      <c r="D790" s="2">
        <v>142505185</v>
      </c>
      <c r="E790" t="s">
        <v>276</v>
      </c>
      <c r="F790" s="2">
        <v>9920547</v>
      </c>
      <c r="G790" t="s">
        <v>48</v>
      </c>
      <c r="H790" t="s">
        <v>9</v>
      </c>
      <c r="I790" t="s">
        <v>49</v>
      </c>
      <c r="J790" s="2">
        <v>3606048</v>
      </c>
      <c r="K790" t="s">
        <v>50</v>
      </c>
      <c r="L790" s="2">
        <v>2</v>
      </c>
      <c r="M790" s="2">
        <v>0</v>
      </c>
      <c r="N790" s="2">
        <v>0.02</v>
      </c>
      <c r="O790" s="2">
        <v>-0.02</v>
      </c>
      <c r="P790" s="2">
        <v>165</v>
      </c>
      <c r="Q790" t="s">
        <v>1425</v>
      </c>
      <c r="R790" s="2">
        <v>7107</v>
      </c>
      <c r="S790" t="s">
        <v>614</v>
      </c>
      <c r="T790" t="s">
        <v>53</v>
      </c>
      <c r="U790" t="s">
        <v>54</v>
      </c>
      <c r="V790" t="s">
        <v>54</v>
      </c>
      <c r="X790" s="2">
        <v>4126485</v>
      </c>
      <c r="Y790" t="s">
        <v>2121</v>
      </c>
      <c r="Z790" t="s">
        <v>2122</v>
      </c>
      <c r="AA790" t="s">
        <v>2121</v>
      </c>
      <c r="AC790" t="s">
        <v>118</v>
      </c>
      <c r="AD790" t="s">
        <v>119</v>
      </c>
      <c r="AE790" s="3">
        <v>46357</v>
      </c>
      <c r="AF790" s="3">
        <v>45310</v>
      </c>
      <c r="AG790" s="2">
        <v>0</v>
      </c>
      <c r="AH790" t="s">
        <v>60</v>
      </c>
      <c r="AI790" t="s">
        <v>54</v>
      </c>
      <c r="AJ790" s="3">
        <v>45802.5638541667</v>
      </c>
    </row>
    <row r="791" spans="1:36">
      <c r="A791" s="2">
        <v>301</v>
      </c>
      <c r="B791" s="2">
        <v>2512</v>
      </c>
      <c r="C791" s="2">
        <v>65826038</v>
      </c>
      <c r="D791" s="2">
        <v>142489863</v>
      </c>
      <c r="E791" t="s">
        <v>302</v>
      </c>
      <c r="F791" s="2">
        <v>9920547</v>
      </c>
      <c r="G791" t="s">
        <v>48</v>
      </c>
      <c r="H791" t="s">
        <v>9</v>
      </c>
      <c r="I791" t="s">
        <v>49</v>
      </c>
      <c r="J791" s="2">
        <v>4028856</v>
      </c>
      <c r="K791" t="s">
        <v>67</v>
      </c>
      <c r="L791" s="2">
        <v>1</v>
      </c>
      <c r="M791" s="2">
        <v>0</v>
      </c>
      <c r="N791" s="2">
        <v>0</v>
      </c>
      <c r="O791" s="2">
        <v>0</v>
      </c>
      <c r="P791" s="2">
        <v>163</v>
      </c>
      <c r="Q791" t="s">
        <v>68</v>
      </c>
      <c r="R791" s="2">
        <v>7046</v>
      </c>
      <c r="S791" t="s">
        <v>1193</v>
      </c>
      <c r="T791" t="s">
        <v>53</v>
      </c>
      <c r="U791" t="s">
        <v>54</v>
      </c>
      <c r="V791" t="s">
        <v>54</v>
      </c>
      <c r="X791" s="2">
        <v>3443169</v>
      </c>
      <c r="Y791" t="s">
        <v>2123</v>
      </c>
      <c r="Z791" t="s">
        <v>434</v>
      </c>
      <c r="AA791" t="s">
        <v>2123</v>
      </c>
      <c r="AC791" t="s">
        <v>79</v>
      </c>
      <c r="AD791" t="s">
        <v>80</v>
      </c>
      <c r="AF791" s="3">
        <v>45658</v>
      </c>
      <c r="AG791" s="2">
        <v>0</v>
      </c>
      <c r="AH791" t="s">
        <v>60</v>
      </c>
      <c r="AI791" t="s">
        <v>54</v>
      </c>
      <c r="AJ791" s="3">
        <v>45802.4609143519</v>
      </c>
    </row>
    <row r="792" spans="1:36">
      <c r="A792" s="2">
        <v>301</v>
      </c>
      <c r="B792" s="2">
        <v>113299</v>
      </c>
      <c r="C792" s="2">
        <v>65795000</v>
      </c>
      <c r="D792" s="2">
        <v>142430541</v>
      </c>
      <c r="E792" t="s">
        <v>1730</v>
      </c>
      <c r="F792" s="2">
        <v>9920547</v>
      </c>
      <c r="G792" t="s">
        <v>48</v>
      </c>
      <c r="H792" t="s">
        <v>9</v>
      </c>
      <c r="I792" t="s">
        <v>49</v>
      </c>
      <c r="J792" s="2">
        <v>4028856</v>
      </c>
      <c r="K792" t="s">
        <v>67</v>
      </c>
      <c r="L792" s="2">
        <v>1</v>
      </c>
      <c r="M792" s="2">
        <v>0</v>
      </c>
      <c r="N792" s="2">
        <v>0</v>
      </c>
      <c r="O792" s="2">
        <v>0</v>
      </c>
      <c r="P792" s="2">
        <v>163</v>
      </c>
      <c r="Q792" t="s">
        <v>68</v>
      </c>
      <c r="R792" s="2">
        <v>27881</v>
      </c>
      <c r="S792" t="s">
        <v>1968</v>
      </c>
      <c r="T792" t="s">
        <v>53</v>
      </c>
      <c r="U792" t="s">
        <v>54</v>
      </c>
      <c r="V792" t="s">
        <v>54</v>
      </c>
      <c r="X792" s="2">
        <v>31961138</v>
      </c>
      <c r="Y792" t="s">
        <v>2124</v>
      </c>
      <c r="Z792" t="s">
        <v>2125</v>
      </c>
      <c r="AA792" t="s">
        <v>2126</v>
      </c>
      <c r="AC792" t="s">
        <v>118</v>
      </c>
      <c r="AD792" t="s">
        <v>119</v>
      </c>
      <c r="AF792" s="3">
        <v>45658</v>
      </c>
      <c r="AG792" s="2">
        <v>0</v>
      </c>
      <c r="AH792" t="s">
        <v>60</v>
      </c>
      <c r="AI792" t="s">
        <v>54</v>
      </c>
      <c r="AJ792" s="3">
        <v>45801.7886226852</v>
      </c>
    </row>
    <row r="793" spans="1:36">
      <c r="A793" s="2">
        <v>301</v>
      </c>
      <c r="B793" s="2">
        <v>108277</v>
      </c>
      <c r="C793" s="2">
        <v>65784174</v>
      </c>
      <c r="D793" s="2">
        <v>142409430</v>
      </c>
      <c r="E793" t="s">
        <v>383</v>
      </c>
      <c r="F793" s="2">
        <v>9920547</v>
      </c>
      <c r="G793" t="s">
        <v>48</v>
      </c>
      <c r="H793" t="s">
        <v>9</v>
      </c>
      <c r="I793" t="s">
        <v>49</v>
      </c>
      <c r="J793" s="2">
        <v>3606048</v>
      </c>
      <c r="K793" t="s">
        <v>50</v>
      </c>
      <c r="L793" s="2">
        <v>1</v>
      </c>
      <c r="M793" s="2">
        <v>0</v>
      </c>
      <c r="N793" s="2">
        <v>0.01</v>
      </c>
      <c r="O793" s="2">
        <v>-0.01</v>
      </c>
      <c r="P793" s="2">
        <v>169</v>
      </c>
      <c r="Q793" t="s">
        <v>161</v>
      </c>
      <c r="R793" s="2">
        <v>10586</v>
      </c>
      <c r="S793" t="s">
        <v>566</v>
      </c>
      <c r="T793" t="s">
        <v>53</v>
      </c>
      <c r="U793" t="s">
        <v>54</v>
      </c>
      <c r="V793" t="s">
        <v>54</v>
      </c>
      <c r="X793" s="2">
        <v>14357945</v>
      </c>
      <c r="Y793" t="s">
        <v>2127</v>
      </c>
      <c r="Z793" t="s">
        <v>2128</v>
      </c>
      <c r="AA793" t="s">
        <v>2127</v>
      </c>
      <c r="AC793" t="s">
        <v>87</v>
      </c>
      <c r="AD793" t="s">
        <v>88</v>
      </c>
      <c r="AE793" s="3">
        <v>46357</v>
      </c>
      <c r="AF793" s="3">
        <v>45310</v>
      </c>
      <c r="AG793" s="2">
        <v>0</v>
      </c>
      <c r="AH793" t="s">
        <v>60</v>
      </c>
      <c r="AI793" t="s">
        <v>54</v>
      </c>
      <c r="AJ793" s="3">
        <v>45801.6703009259</v>
      </c>
    </row>
    <row r="794" spans="1:36">
      <c r="A794" s="2">
        <v>301</v>
      </c>
      <c r="B794" s="2">
        <v>2717</v>
      </c>
      <c r="C794" s="2">
        <v>65757844</v>
      </c>
      <c r="D794" s="2">
        <v>142352146</v>
      </c>
      <c r="E794" t="s">
        <v>673</v>
      </c>
      <c r="F794" s="2">
        <v>9920547</v>
      </c>
      <c r="G794" t="s">
        <v>48</v>
      </c>
      <c r="H794" t="s">
        <v>9</v>
      </c>
      <c r="I794" t="s">
        <v>49</v>
      </c>
      <c r="J794" s="2">
        <v>4028856</v>
      </c>
      <c r="K794" t="s">
        <v>67</v>
      </c>
      <c r="L794" s="2">
        <v>1</v>
      </c>
      <c r="M794" s="2">
        <v>0</v>
      </c>
      <c r="N794" s="2">
        <v>0</v>
      </c>
      <c r="O794" s="2">
        <v>0</v>
      </c>
      <c r="P794" s="2">
        <v>19</v>
      </c>
      <c r="Q794" t="s">
        <v>51</v>
      </c>
      <c r="R794" s="2">
        <v>998087</v>
      </c>
      <c r="S794" t="s">
        <v>2129</v>
      </c>
      <c r="T794" t="s">
        <v>53</v>
      </c>
      <c r="U794" t="s">
        <v>54</v>
      </c>
      <c r="V794" t="s">
        <v>54</v>
      </c>
      <c r="X794" s="2">
        <v>32198521</v>
      </c>
      <c r="Y794" t="s">
        <v>2130</v>
      </c>
      <c r="Z794" t="s">
        <v>1399</v>
      </c>
      <c r="AA794" t="s">
        <v>2131</v>
      </c>
      <c r="AC794" t="s">
        <v>141</v>
      </c>
      <c r="AD794" t="s">
        <v>142</v>
      </c>
      <c r="AF794" s="3">
        <v>45658</v>
      </c>
      <c r="AG794" s="2">
        <v>0</v>
      </c>
      <c r="AH794" t="s">
        <v>60</v>
      </c>
      <c r="AI794" t="s">
        <v>54</v>
      </c>
      <c r="AJ794" s="3">
        <v>45801.3799537037</v>
      </c>
    </row>
    <row r="795" spans="1:36">
      <c r="A795" s="2">
        <v>301</v>
      </c>
      <c r="B795" s="2">
        <v>103199</v>
      </c>
      <c r="C795" s="2">
        <v>65317389</v>
      </c>
      <c r="D795" s="2">
        <v>141493802</v>
      </c>
      <c r="E795" t="s">
        <v>2132</v>
      </c>
      <c r="F795" s="2">
        <v>9920547</v>
      </c>
      <c r="G795" t="s">
        <v>48</v>
      </c>
      <c r="H795" t="s">
        <v>9</v>
      </c>
      <c r="I795" t="s">
        <v>49</v>
      </c>
      <c r="J795" s="2">
        <v>4028856</v>
      </c>
      <c r="K795" t="s">
        <v>67</v>
      </c>
      <c r="L795" s="2">
        <v>1</v>
      </c>
      <c r="M795" s="2">
        <v>0</v>
      </c>
      <c r="N795" s="2">
        <v>0</v>
      </c>
      <c r="O795" s="2">
        <v>0</v>
      </c>
      <c r="P795" s="2">
        <v>163</v>
      </c>
      <c r="Q795" t="s">
        <v>68</v>
      </c>
      <c r="R795" s="2">
        <v>28503</v>
      </c>
      <c r="S795" t="s">
        <v>2133</v>
      </c>
      <c r="T795" t="s">
        <v>53</v>
      </c>
      <c r="U795" t="s">
        <v>54</v>
      </c>
      <c r="V795" t="s">
        <v>54</v>
      </c>
      <c r="X795" s="2">
        <v>32029710</v>
      </c>
      <c r="Y795" t="s">
        <v>2134</v>
      </c>
      <c r="Z795" t="s">
        <v>1980</v>
      </c>
      <c r="AA795" t="s">
        <v>2135</v>
      </c>
      <c r="AC795" t="s">
        <v>79</v>
      </c>
      <c r="AD795" t="s">
        <v>80</v>
      </c>
      <c r="AF795" s="3">
        <v>45658</v>
      </c>
      <c r="AG795" s="2">
        <v>0</v>
      </c>
      <c r="AH795" t="s">
        <v>60</v>
      </c>
      <c r="AI795" t="s">
        <v>54</v>
      </c>
      <c r="AJ795" s="3">
        <v>45793.5377546296</v>
      </c>
    </row>
    <row r="796" spans="1:36">
      <c r="A796" s="2">
        <v>301</v>
      </c>
      <c r="B796" s="2">
        <v>2527</v>
      </c>
      <c r="C796" s="2">
        <v>65392455</v>
      </c>
      <c r="D796" s="2">
        <v>141642209</v>
      </c>
      <c r="E796" t="s">
        <v>262</v>
      </c>
      <c r="F796" s="2">
        <v>9920547</v>
      </c>
      <c r="G796" t="s">
        <v>48</v>
      </c>
      <c r="H796" t="s">
        <v>9</v>
      </c>
      <c r="I796" t="s">
        <v>49</v>
      </c>
      <c r="J796" s="2">
        <v>4028856</v>
      </c>
      <c r="K796" t="s">
        <v>67</v>
      </c>
      <c r="L796" s="2">
        <v>1</v>
      </c>
      <c r="M796" s="2">
        <v>0</v>
      </c>
      <c r="N796" s="2">
        <v>0</v>
      </c>
      <c r="O796" s="2">
        <v>0</v>
      </c>
      <c r="P796" s="2">
        <v>166</v>
      </c>
      <c r="Q796" t="s">
        <v>225</v>
      </c>
      <c r="R796" s="2">
        <v>4301</v>
      </c>
      <c r="S796" t="s">
        <v>280</v>
      </c>
      <c r="T796" t="s">
        <v>53</v>
      </c>
      <c r="U796" t="s">
        <v>54</v>
      </c>
      <c r="V796" t="s">
        <v>54</v>
      </c>
      <c r="X796" s="2">
        <v>3278741</v>
      </c>
      <c r="Y796" t="s">
        <v>744</v>
      </c>
      <c r="Z796" t="s">
        <v>745</v>
      </c>
      <c r="AA796" t="s">
        <v>744</v>
      </c>
      <c r="AC796" t="s">
        <v>79</v>
      </c>
      <c r="AD796" t="s">
        <v>80</v>
      </c>
      <c r="AF796" s="3">
        <v>45658</v>
      </c>
      <c r="AG796" s="2">
        <v>0</v>
      </c>
      <c r="AH796" t="s">
        <v>60</v>
      </c>
      <c r="AI796" t="s">
        <v>54</v>
      </c>
      <c r="AJ796" s="3">
        <v>45794.7397453704</v>
      </c>
    </row>
    <row r="797" spans="1:36">
      <c r="A797" s="2">
        <v>301</v>
      </c>
      <c r="B797" s="2">
        <v>2443</v>
      </c>
      <c r="C797" s="2">
        <v>64863623</v>
      </c>
      <c r="D797" s="2">
        <v>140600732</v>
      </c>
      <c r="E797" t="s">
        <v>297</v>
      </c>
      <c r="F797" s="2">
        <v>9920547</v>
      </c>
      <c r="G797" t="s">
        <v>48</v>
      </c>
      <c r="H797" t="s">
        <v>9</v>
      </c>
      <c r="I797" t="s">
        <v>49</v>
      </c>
      <c r="J797" s="2">
        <v>3606048</v>
      </c>
      <c r="K797" t="s">
        <v>50</v>
      </c>
      <c r="L797" s="2">
        <v>1</v>
      </c>
      <c r="M797" s="2">
        <v>0</v>
      </c>
      <c r="N797" s="2">
        <v>0</v>
      </c>
      <c r="O797" s="2">
        <v>0</v>
      </c>
      <c r="P797" s="2">
        <v>171</v>
      </c>
      <c r="Q797" t="s">
        <v>184</v>
      </c>
      <c r="R797" s="2">
        <v>14751</v>
      </c>
      <c r="S797" t="s">
        <v>230</v>
      </c>
      <c r="T797" t="s">
        <v>53</v>
      </c>
      <c r="U797" t="s">
        <v>54</v>
      </c>
      <c r="V797" t="s">
        <v>54</v>
      </c>
      <c r="X797" s="2">
        <v>19832646</v>
      </c>
      <c r="Y797" t="s">
        <v>2136</v>
      </c>
      <c r="Z797" t="s">
        <v>2137</v>
      </c>
      <c r="AA797" t="s">
        <v>2136</v>
      </c>
      <c r="AC797" t="s">
        <v>79</v>
      </c>
      <c r="AD797" t="s">
        <v>80</v>
      </c>
      <c r="AE797" s="3">
        <v>46357</v>
      </c>
      <c r="AF797" s="3">
        <v>45310</v>
      </c>
      <c r="AG797" s="2">
        <v>0</v>
      </c>
      <c r="AH797" t="s">
        <v>60</v>
      </c>
      <c r="AI797" t="s">
        <v>54</v>
      </c>
      <c r="AJ797" s="3">
        <v>45785.7834490741</v>
      </c>
    </row>
    <row r="798" spans="1:36">
      <c r="A798" s="2">
        <v>301</v>
      </c>
      <c r="B798" s="2">
        <v>2873</v>
      </c>
      <c r="C798" s="2">
        <v>65271534</v>
      </c>
      <c r="D798" s="2">
        <v>141406301</v>
      </c>
      <c r="E798" t="s">
        <v>151</v>
      </c>
      <c r="F798" s="2">
        <v>9920547</v>
      </c>
      <c r="G798" t="s">
        <v>48</v>
      </c>
      <c r="H798" t="s">
        <v>9</v>
      </c>
      <c r="I798" t="s">
        <v>49</v>
      </c>
      <c r="J798" s="2">
        <v>3606048</v>
      </c>
      <c r="K798" t="s">
        <v>50</v>
      </c>
      <c r="L798" s="2">
        <v>1</v>
      </c>
      <c r="M798" s="2">
        <v>0</v>
      </c>
      <c r="N798" s="2">
        <v>0.01</v>
      </c>
      <c r="O798" s="2">
        <v>-0.01</v>
      </c>
      <c r="P798" s="2">
        <v>163</v>
      </c>
      <c r="Q798" t="s">
        <v>68</v>
      </c>
      <c r="R798" s="2">
        <v>29185</v>
      </c>
      <c r="S798" t="s">
        <v>493</v>
      </c>
      <c r="T798" t="s">
        <v>53</v>
      </c>
      <c r="U798" t="s">
        <v>54</v>
      </c>
      <c r="V798" t="s">
        <v>54</v>
      </c>
      <c r="X798" s="2">
        <v>4490543</v>
      </c>
      <c r="Y798" t="s">
        <v>2138</v>
      </c>
      <c r="Z798" t="s">
        <v>2139</v>
      </c>
      <c r="AA798" t="s">
        <v>2138</v>
      </c>
      <c r="AC798" t="s">
        <v>58</v>
      </c>
      <c r="AD798" t="s">
        <v>59</v>
      </c>
      <c r="AE798" s="3">
        <v>46357</v>
      </c>
      <c r="AF798" s="3">
        <v>45310</v>
      </c>
      <c r="AG798" s="2">
        <v>0</v>
      </c>
      <c r="AH798" t="s">
        <v>60</v>
      </c>
      <c r="AI798" t="s">
        <v>54</v>
      </c>
      <c r="AJ798" s="3">
        <v>45792.6873958333</v>
      </c>
    </row>
    <row r="799" spans="1:36">
      <c r="A799" s="2">
        <v>301</v>
      </c>
      <c r="B799" s="2">
        <v>2466</v>
      </c>
      <c r="C799" s="2">
        <v>66024957</v>
      </c>
      <c r="D799" s="2">
        <v>142877192</v>
      </c>
      <c r="E799" t="s">
        <v>209</v>
      </c>
      <c r="F799" s="2">
        <v>9920547</v>
      </c>
      <c r="G799" t="s">
        <v>48</v>
      </c>
      <c r="H799" t="s">
        <v>9</v>
      </c>
      <c r="I799" t="s">
        <v>49</v>
      </c>
      <c r="J799" s="2">
        <v>3606048</v>
      </c>
      <c r="K799" t="s">
        <v>50</v>
      </c>
      <c r="L799" s="2">
        <v>1</v>
      </c>
      <c r="M799" s="2">
        <v>0</v>
      </c>
      <c r="N799" s="2">
        <v>0.01</v>
      </c>
      <c r="O799" s="2">
        <v>-0.01</v>
      </c>
      <c r="P799" s="2">
        <v>163</v>
      </c>
      <c r="Q799" t="s">
        <v>68</v>
      </c>
      <c r="R799" s="2">
        <v>4086</v>
      </c>
      <c r="S799" t="s">
        <v>669</v>
      </c>
      <c r="T799" t="s">
        <v>53</v>
      </c>
      <c r="U799" t="s">
        <v>54</v>
      </c>
      <c r="V799" t="s">
        <v>54</v>
      </c>
      <c r="X799" s="2">
        <v>3221272</v>
      </c>
      <c r="Y799" t="s">
        <v>2140</v>
      </c>
      <c r="Z799" t="s">
        <v>2141</v>
      </c>
      <c r="AA799" t="s">
        <v>2140</v>
      </c>
      <c r="AC799" t="s">
        <v>87</v>
      </c>
      <c r="AD799" t="s">
        <v>88</v>
      </c>
      <c r="AE799" s="3">
        <v>46357</v>
      </c>
      <c r="AF799" s="3">
        <v>45310</v>
      </c>
      <c r="AG799" s="2">
        <v>0</v>
      </c>
      <c r="AH799" t="s">
        <v>60</v>
      </c>
      <c r="AI799" t="s">
        <v>54</v>
      </c>
      <c r="AJ799" s="3">
        <v>45805.8796643519</v>
      </c>
    </row>
    <row r="800" spans="1:36">
      <c r="A800" s="2">
        <v>301</v>
      </c>
      <c r="B800" s="2">
        <v>2834</v>
      </c>
      <c r="C800" s="2">
        <v>66041388</v>
      </c>
      <c r="D800" s="2">
        <v>142909537</v>
      </c>
      <c r="E800" t="s">
        <v>324</v>
      </c>
      <c r="F800" s="2">
        <v>9920547</v>
      </c>
      <c r="G800" t="s">
        <v>48</v>
      </c>
      <c r="H800" t="s">
        <v>9</v>
      </c>
      <c r="I800" t="s">
        <v>49</v>
      </c>
      <c r="J800" s="2">
        <v>4028856</v>
      </c>
      <c r="K800" t="s">
        <v>67</v>
      </c>
      <c r="L800" s="2">
        <v>1</v>
      </c>
      <c r="M800" s="2">
        <v>0</v>
      </c>
      <c r="N800" s="2">
        <v>0</v>
      </c>
      <c r="O800" s="2">
        <v>0</v>
      </c>
      <c r="P800" s="2">
        <v>163</v>
      </c>
      <c r="Q800" t="s">
        <v>68</v>
      </c>
      <c r="R800" s="2">
        <v>12255</v>
      </c>
      <c r="S800" t="s">
        <v>562</v>
      </c>
      <c r="T800" t="s">
        <v>53</v>
      </c>
      <c r="U800" t="s">
        <v>54</v>
      </c>
      <c r="V800" t="s">
        <v>54</v>
      </c>
      <c r="X800" s="2">
        <v>4311673</v>
      </c>
      <c r="Y800" t="s">
        <v>2142</v>
      </c>
      <c r="Z800" t="s">
        <v>2143</v>
      </c>
      <c r="AA800" t="s">
        <v>2142</v>
      </c>
      <c r="AC800" t="s">
        <v>118</v>
      </c>
      <c r="AD800" t="s">
        <v>119</v>
      </c>
      <c r="AF800" s="3">
        <v>45658</v>
      </c>
      <c r="AG800" s="2">
        <v>0</v>
      </c>
      <c r="AH800" t="s">
        <v>60</v>
      </c>
      <c r="AI800" t="s">
        <v>54</v>
      </c>
      <c r="AJ800" s="3">
        <v>45806.4427199074</v>
      </c>
    </row>
    <row r="801" spans="1:36">
      <c r="A801" s="2">
        <v>301</v>
      </c>
      <c r="B801" s="2">
        <v>2520</v>
      </c>
      <c r="C801" s="2">
        <v>66075003</v>
      </c>
      <c r="D801" s="2">
        <v>142975325</v>
      </c>
      <c r="E801" t="s">
        <v>700</v>
      </c>
      <c r="F801" s="2">
        <v>9920547</v>
      </c>
      <c r="G801" t="s">
        <v>48</v>
      </c>
      <c r="H801" t="s">
        <v>9</v>
      </c>
      <c r="I801" t="s">
        <v>49</v>
      </c>
      <c r="J801" s="2">
        <v>3606048</v>
      </c>
      <c r="K801" t="s">
        <v>50</v>
      </c>
      <c r="L801" s="2">
        <v>1</v>
      </c>
      <c r="M801" s="2">
        <v>0</v>
      </c>
      <c r="N801" s="2">
        <v>0.01</v>
      </c>
      <c r="O801" s="2">
        <v>-0.01</v>
      </c>
      <c r="P801" s="2">
        <v>163</v>
      </c>
      <c r="Q801" t="s">
        <v>68</v>
      </c>
      <c r="R801" s="2">
        <v>9331</v>
      </c>
      <c r="S801" t="s">
        <v>1159</v>
      </c>
      <c r="T801" t="s">
        <v>53</v>
      </c>
      <c r="U801" t="s">
        <v>54</v>
      </c>
      <c r="V801" t="s">
        <v>54</v>
      </c>
      <c r="X801" s="2">
        <v>872472</v>
      </c>
      <c r="Y801" t="s">
        <v>2144</v>
      </c>
      <c r="Z801" t="s">
        <v>2145</v>
      </c>
      <c r="AA801" t="s">
        <v>2146</v>
      </c>
      <c r="AC801" t="s">
        <v>79</v>
      </c>
      <c r="AD801" t="s">
        <v>80</v>
      </c>
      <c r="AE801" s="3">
        <v>46357</v>
      </c>
      <c r="AF801" s="3">
        <v>45310</v>
      </c>
      <c r="AG801" s="2">
        <v>0</v>
      </c>
      <c r="AH801" t="s">
        <v>60</v>
      </c>
      <c r="AI801" t="s">
        <v>54</v>
      </c>
      <c r="AJ801" s="3">
        <v>45806.8511574074</v>
      </c>
    </row>
    <row r="802" spans="1:36">
      <c r="A802" s="2">
        <v>301</v>
      </c>
      <c r="B802" s="2">
        <v>2804</v>
      </c>
      <c r="C802" s="2">
        <v>66176194</v>
      </c>
      <c r="D802" s="2">
        <v>143176046</v>
      </c>
      <c r="E802" t="s">
        <v>496</v>
      </c>
      <c r="F802" s="2">
        <v>9920547</v>
      </c>
      <c r="G802" t="s">
        <v>48</v>
      </c>
      <c r="H802" t="s">
        <v>9</v>
      </c>
      <c r="I802" t="s">
        <v>49</v>
      </c>
      <c r="J802" s="2">
        <v>4028856</v>
      </c>
      <c r="K802" t="s">
        <v>67</v>
      </c>
      <c r="L802" s="2">
        <v>1</v>
      </c>
      <c r="M802" s="2">
        <v>0</v>
      </c>
      <c r="N802" s="2">
        <v>0</v>
      </c>
      <c r="O802" s="2">
        <v>0</v>
      </c>
      <c r="P802" s="2">
        <v>163</v>
      </c>
      <c r="Q802" t="s">
        <v>68</v>
      </c>
      <c r="R802" s="2">
        <v>11964</v>
      </c>
      <c r="S802" t="s">
        <v>497</v>
      </c>
      <c r="T802" t="s">
        <v>53</v>
      </c>
      <c r="U802" t="s">
        <v>54</v>
      </c>
      <c r="V802" t="s">
        <v>54</v>
      </c>
      <c r="X802" s="2">
        <v>4840802</v>
      </c>
      <c r="Y802" t="s">
        <v>2147</v>
      </c>
      <c r="Z802" t="s">
        <v>2148</v>
      </c>
      <c r="AA802" t="s">
        <v>2147</v>
      </c>
      <c r="AC802" t="s">
        <v>87</v>
      </c>
      <c r="AD802" t="s">
        <v>88</v>
      </c>
      <c r="AF802" s="3">
        <v>45658</v>
      </c>
      <c r="AG802" s="2">
        <v>0</v>
      </c>
      <c r="AH802" t="s">
        <v>60</v>
      </c>
      <c r="AI802" t="s">
        <v>54</v>
      </c>
      <c r="AJ802" s="3">
        <v>45808.8249074074</v>
      </c>
    </row>
    <row r="803" spans="1:36">
      <c r="A803" s="2">
        <v>301</v>
      </c>
      <c r="B803" s="2">
        <v>2520</v>
      </c>
      <c r="C803" s="2">
        <v>65952562</v>
      </c>
      <c r="D803" s="2">
        <v>142736915</v>
      </c>
      <c r="E803" t="s">
        <v>700</v>
      </c>
      <c r="F803" s="2">
        <v>9920547</v>
      </c>
      <c r="G803" t="s">
        <v>48</v>
      </c>
      <c r="H803" t="s">
        <v>9</v>
      </c>
      <c r="I803" t="s">
        <v>49</v>
      </c>
      <c r="J803" s="2">
        <v>3606048</v>
      </c>
      <c r="K803" t="s">
        <v>50</v>
      </c>
      <c r="L803" s="2">
        <v>1</v>
      </c>
      <c r="M803" s="2">
        <v>0</v>
      </c>
      <c r="N803" s="2">
        <v>0.01</v>
      </c>
      <c r="O803" s="2">
        <v>-0.01</v>
      </c>
      <c r="P803" s="2">
        <v>171</v>
      </c>
      <c r="Q803" t="s">
        <v>184</v>
      </c>
      <c r="R803" s="2">
        <v>9331</v>
      </c>
      <c r="S803" t="s">
        <v>1159</v>
      </c>
      <c r="T803" t="s">
        <v>53</v>
      </c>
      <c r="U803" t="s">
        <v>54</v>
      </c>
      <c r="V803" t="s">
        <v>54</v>
      </c>
      <c r="X803" s="2">
        <v>4054952</v>
      </c>
      <c r="Y803" t="s">
        <v>2149</v>
      </c>
      <c r="Z803" t="s">
        <v>2150</v>
      </c>
      <c r="AA803" t="s">
        <v>2149</v>
      </c>
      <c r="AC803" t="s">
        <v>79</v>
      </c>
      <c r="AD803" t="s">
        <v>80</v>
      </c>
      <c r="AE803" s="3">
        <v>46357</v>
      </c>
      <c r="AF803" s="3">
        <v>45310</v>
      </c>
      <c r="AG803" s="2">
        <v>0</v>
      </c>
      <c r="AH803" t="s">
        <v>60</v>
      </c>
      <c r="AI803" t="s">
        <v>54</v>
      </c>
      <c r="AJ803" s="3">
        <v>45804.7121180556</v>
      </c>
    </row>
    <row r="804" spans="1:36">
      <c r="A804" s="2">
        <v>301</v>
      </c>
      <c r="B804" s="2">
        <v>2876</v>
      </c>
      <c r="C804" s="2">
        <v>66125472</v>
      </c>
      <c r="D804" s="2">
        <v>143073299</v>
      </c>
      <c r="E804" t="s">
        <v>214</v>
      </c>
      <c r="F804" s="2">
        <v>9920547</v>
      </c>
      <c r="G804" t="s">
        <v>48</v>
      </c>
      <c r="H804" t="s">
        <v>9</v>
      </c>
      <c r="I804" t="s">
        <v>49</v>
      </c>
      <c r="J804" s="2">
        <v>4028856</v>
      </c>
      <c r="K804" t="s">
        <v>67</v>
      </c>
      <c r="L804" s="2">
        <v>1</v>
      </c>
      <c r="M804" s="2">
        <v>0</v>
      </c>
      <c r="N804" s="2">
        <v>0</v>
      </c>
      <c r="O804" s="2">
        <v>0</v>
      </c>
      <c r="P804" s="2">
        <v>163</v>
      </c>
      <c r="Q804" t="s">
        <v>68</v>
      </c>
      <c r="R804" s="2">
        <v>5406</v>
      </c>
      <c r="S804" t="s">
        <v>215</v>
      </c>
      <c r="T804" t="s">
        <v>53</v>
      </c>
      <c r="U804" t="s">
        <v>54</v>
      </c>
      <c r="V804" t="s">
        <v>54</v>
      </c>
      <c r="X804" s="2">
        <v>4975360</v>
      </c>
      <c r="Y804" t="s">
        <v>2151</v>
      </c>
      <c r="Z804" t="s">
        <v>2152</v>
      </c>
      <c r="AA804" t="s">
        <v>2151</v>
      </c>
      <c r="AC804" t="s">
        <v>219</v>
      </c>
      <c r="AD804" t="s">
        <v>220</v>
      </c>
      <c r="AF804" s="3">
        <v>45658</v>
      </c>
      <c r="AG804" s="2">
        <v>0</v>
      </c>
      <c r="AH804" t="s">
        <v>60</v>
      </c>
      <c r="AI804" t="s">
        <v>54</v>
      </c>
      <c r="AJ804" s="3">
        <v>45807.8302893518</v>
      </c>
    </row>
    <row r="805" spans="1:36">
      <c r="A805" s="2">
        <v>301</v>
      </c>
      <c r="B805" s="2">
        <v>1950</v>
      </c>
      <c r="C805" s="2">
        <v>64853855</v>
      </c>
      <c r="D805" s="2">
        <v>140582288</v>
      </c>
      <c r="E805" t="s">
        <v>175</v>
      </c>
      <c r="F805" s="2">
        <v>9920547</v>
      </c>
      <c r="G805" t="s">
        <v>48</v>
      </c>
      <c r="H805" t="s">
        <v>9</v>
      </c>
      <c r="I805" t="s">
        <v>49</v>
      </c>
      <c r="J805" s="2">
        <v>3606048</v>
      </c>
      <c r="K805" t="s">
        <v>50</v>
      </c>
      <c r="L805" s="2">
        <v>1</v>
      </c>
      <c r="M805" s="2">
        <v>0</v>
      </c>
      <c r="N805" s="2">
        <v>0.01</v>
      </c>
      <c r="O805" s="2">
        <v>-0.01</v>
      </c>
      <c r="P805" s="2">
        <v>19</v>
      </c>
      <c r="Q805" t="s">
        <v>51</v>
      </c>
      <c r="R805" s="2">
        <v>29501</v>
      </c>
      <c r="S805" t="s">
        <v>171</v>
      </c>
      <c r="T805" t="s">
        <v>53</v>
      </c>
      <c r="U805" t="s">
        <v>54</v>
      </c>
      <c r="V805" t="s">
        <v>54</v>
      </c>
      <c r="X805" s="2">
        <v>751382</v>
      </c>
      <c r="Y805" t="s">
        <v>2153</v>
      </c>
      <c r="Z805" t="s">
        <v>2154</v>
      </c>
      <c r="AA805" t="s">
        <v>2155</v>
      </c>
      <c r="AC805" t="s">
        <v>141</v>
      </c>
      <c r="AD805" t="s">
        <v>142</v>
      </c>
      <c r="AE805" s="3">
        <v>46357</v>
      </c>
      <c r="AF805" s="3">
        <v>45310</v>
      </c>
      <c r="AG805" s="2">
        <v>0</v>
      </c>
      <c r="AH805" t="s">
        <v>60</v>
      </c>
      <c r="AI805" t="s">
        <v>54</v>
      </c>
      <c r="AJ805" s="3">
        <v>45785.6775694444</v>
      </c>
    </row>
    <row r="806" spans="1:36">
      <c r="A806" s="2">
        <v>301</v>
      </c>
      <c r="B806" s="2">
        <v>2408</v>
      </c>
      <c r="C806" s="2">
        <v>65033134</v>
      </c>
      <c r="D806" s="2">
        <v>140940032</v>
      </c>
      <c r="E806" t="s">
        <v>854</v>
      </c>
      <c r="F806" s="2">
        <v>9920547</v>
      </c>
      <c r="G806" t="s">
        <v>48</v>
      </c>
      <c r="H806" t="s">
        <v>9</v>
      </c>
      <c r="I806" t="s">
        <v>49</v>
      </c>
      <c r="J806" s="2">
        <v>3951696</v>
      </c>
      <c r="K806" t="s">
        <v>290</v>
      </c>
      <c r="L806" s="2">
        <v>1</v>
      </c>
      <c r="M806" s="2">
        <v>0</v>
      </c>
      <c r="N806" s="2">
        <v>0</v>
      </c>
      <c r="O806" s="2">
        <v>0</v>
      </c>
      <c r="P806" s="2">
        <v>163</v>
      </c>
      <c r="Q806" t="s">
        <v>68</v>
      </c>
      <c r="R806" s="2">
        <v>13986</v>
      </c>
      <c r="S806" t="s">
        <v>2156</v>
      </c>
      <c r="T806" t="s">
        <v>53</v>
      </c>
      <c r="U806" t="s">
        <v>54</v>
      </c>
      <c r="V806" t="s">
        <v>54</v>
      </c>
      <c r="X806" s="2">
        <v>4951042</v>
      </c>
      <c r="Y806" t="s">
        <v>2157</v>
      </c>
      <c r="Z806" t="s">
        <v>2158</v>
      </c>
      <c r="AA806" t="s">
        <v>2157</v>
      </c>
      <c r="AC806" t="s">
        <v>79</v>
      </c>
      <c r="AD806" t="s">
        <v>80</v>
      </c>
      <c r="AE806" s="3">
        <v>46721</v>
      </c>
      <c r="AF806" s="3">
        <v>45566</v>
      </c>
      <c r="AG806" s="2">
        <v>0</v>
      </c>
      <c r="AH806" t="s">
        <v>60</v>
      </c>
      <c r="AI806" t="s">
        <v>54</v>
      </c>
      <c r="AJ806" s="3">
        <v>45788.6639814815</v>
      </c>
    </row>
    <row r="807" spans="1:36">
      <c r="A807" s="2">
        <v>301</v>
      </c>
      <c r="B807" s="2">
        <v>2512</v>
      </c>
      <c r="C807" s="2">
        <v>65129966</v>
      </c>
      <c r="D807" s="2">
        <v>141127036</v>
      </c>
      <c r="E807" t="s">
        <v>302</v>
      </c>
      <c r="F807" s="2">
        <v>9920547</v>
      </c>
      <c r="G807" t="s">
        <v>48</v>
      </c>
      <c r="H807" t="s">
        <v>9</v>
      </c>
      <c r="I807" t="s">
        <v>49</v>
      </c>
      <c r="J807" s="2">
        <v>4028856</v>
      </c>
      <c r="K807" t="s">
        <v>67</v>
      </c>
      <c r="L807" s="2">
        <v>1</v>
      </c>
      <c r="M807" s="2">
        <v>0</v>
      </c>
      <c r="N807" s="2">
        <v>0</v>
      </c>
      <c r="O807" s="2">
        <v>0</v>
      </c>
      <c r="P807" s="2">
        <v>163</v>
      </c>
      <c r="Q807" t="s">
        <v>68</v>
      </c>
      <c r="R807" s="2">
        <v>7046</v>
      </c>
      <c r="S807" t="s">
        <v>1193</v>
      </c>
      <c r="T807" t="s">
        <v>53</v>
      </c>
      <c r="U807" t="s">
        <v>54</v>
      </c>
      <c r="V807" t="s">
        <v>54</v>
      </c>
      <c r="X807" s="2">
        <v>31056838</v>
      </c>
      <c r="Y807" t="s">
        <v>2159</v>
      </c>
      <c r="Z807" t="s">
        <v>282</v>
      </c>
      <c r="AA807" t="s">
        <v>2160</v>
      </c>
      <c r="AC807" t="s">
        <v>79</v>
      </c>
      <c r="AD807" t="s">
        <v>80</v>
      </c>
      <c r="AF807" s="3">
        <v>45658</v>
      </c>
      <c r="AG807" s="2">
        <v>0</v>
      </c>
      <c r="AH807" t="s">
        <v>60</v>
      </c>
      <c r="AI807" t="s">
        <v>54</v>
      </c>
      <c r="AJ807" s="3">
        <v>45790.393275463</v>
      </c>
    </row>
    <row r="808" spans="1:36">
      <c r="A808" s="2">
        <v>301</v>
      </c>
      <c r="B808" s="2">
        <v>2817</v>
      </c>
      <c r="C808" s="2">
        <v>65031350</v>
      </c>
      <c r="D808" s="2">
        <v>140936721</v>
      </c>
      <c r="E808" t="s">
        <v>410</v>
      </c>
      <c r="F808" s="2">
        <v>9920547</v>
      </c>
      <c r="G808" t="s">
        <v>48</v>
      </c>
      <c r="H808" t="s">
        <v>9</v>
      </c>
      <c r="I808" t="s">
        <v>49</v>
      </c>
      <c r="J808" s="2">
        <v>4028856</v>
      </c>
      <c r="K808" t="s">
        <v>67</v>
      </c>
      <c r="L808" s="2">
        <v>2</v>
      </c>
      <c r="M808" s="2">
        <v>0</v>
      </c>
      <c r="N808" s="2">
        <v>0</v>
      </c>
      <c r="O808" s="2">
        <v>0</v>
      </c>
      <c r="P808" s="2">
        <v>163</v>
      </c>
      <c r="Q808" t="s">
        <v>68</v>
      </c>
      <c r="R808" s="2">
        <v>14379</v>
      </c>
      <c r="S808" t="s">
        <v>476</v>
      </c>
      <c r="T808" t="s">
        <v>53</v>
      </c>
      <c r="U808" t="s">
        <v>54</v>
      </c>
      <c r="V808" t="s">
        <v>54</v>
      </c>
      <c r="X808" s="2">
        <v>32177701</v>
      </c>
      <c r="Y808" t="s">
        <v>2161</v>
      </c>
      <c r="Z808" t="s">
        <v>1980</v>
      </c>
      <c r="AA808" t="s">
        <v>2162</v>
      </c>
      <c r="AC808" t="s">
        <v>79</v>
      </c>
      <c r="AD808" t="s">
        <v>80</v>
      </c>
      <c r="AF808" s="3">
        <v>45658</v>
      </c>
      <c r="AG808" s="2">
        <v>0</v>
      </c>
      <c r="AH808" t="s">
        <v>60</v>
      </c>
      <c r="AI808" t="s">
        <v>54</v>
      </c>
      <c r="AJ808" s="3">
        <v>45788.6457986111</v>
      </c>
    </row>
    <row r="809" spans="1:36">
      <c r="A809" s="2">
        <v>301</v>
      </c>
      <c r="B809" s="2">
        <v>123007</v>
      </c>
      <c r="C809" s="2">
        <v>64993154</v>
      </c>
      <c r="D809" s="2">
        <v>140858479</v>
      </c>
      <c r="E809" t="s">
        <v>1168</v>
      </c>
      <c r="F809" s="2">
        <v>9920547</v>
      </c>
      <c r="G809" t="s">
        <v>48</v>
      </c>
      <c r="H809" t="s">
        <v>9</v>
      </c>
      <c r="I809" t="s">
        <v>49</v>
      </c>
      <c r="J809" s="2">
        <v>4028856</v>
      </c>
      <c r="K809" t="s">
        <v>67</v>
      </c>
      <c r="L809" s="2">
        <v>1</v>
      </c>
      <c r="M809" s="2">
        <v>0</v>
      </c>
      <c r="N809" s="2">
        <v>0</v>
      </c>
      <c r="O809" s="2">
        <v>0</v>
      </c>
      <c r="P809" s="2">
        <v>163</v>
      </c>
      <c r="Q809" t="s">
        <v>68</v>
      </c>
      <c r="R809" s="2">
        <v>28504</v>
      </c>
      <c r="S809" t="s">
        <v>1491</v>
      </c>
      <c r="T809" t="s">
        <v>53</v>
      </c>
      <c r="U809" t="s">
        <v>54</v>
      </c>
      <c r="V809" t="s">
        <v>54</v>
      </c>
      <c r="X809" s="2">
        <v>3814995</v>
      </c>
      <c r="Y809" t="s">
        <v>2163</v>
      </c>
      <c r="Z809" t="s">
        <v>2164</v>
      </c>
      <c r="AA809" t="s">
        <v>2163</v>
      </c>
      <c r="AC809" t="s">
        <v>58</v>
      </c>
      <c r="AD809" t="s">
        <v>59</v>
      </c>
      <c r="AF809" s="3">
        <v>45658</v>
      </c>
      <c r="AG809" s="2">
        <v>0</v>
      </c>
      <c r="AH809" t="s">
        <v>60</v>
      </c>
      <c r="AI809" t="s">
        <v>54</v>
      </c>
      <c r="AJ809" s="3">
        <v>45787.8559953704</v>
      </c>
    </row>
    <row r="810" spans="1:36">
      <c r="A810" s="2">
        <v>301</v>
      </c>
      <c r="B810" s="2">
        <v>105751</v>
      </c>
      <c r="C810" s="2">
        <v>65040018</v>
      </c>
      <c r="D810" s="2">
        <v>140954546</v>
      </c>
      <c r="E810" t="s">
        <v>903</v>
      </c>
      <c r="F810" s="2">
        <v>9920547</v>
      </c>
      <c r="G810" t="s">
        <v>48</v>
      </c>
      <c r="H810" t="s">
        <v>9</v>
      </c>
      <c r="I810" t="s">
        <v>49</v>
      </c>
      <c r="J810" s="2">
        <v>3606048</v>
      </c>
      <c r="K810" t="s">
        <v>50</v>
      </c>
      <c r="L810" s="2">
        <v>1</v>
      </c>
      <c r="M810" s="2">
        <v>0</v>
      </c>
      <c r="N810" s="2">
        <v>0.01</v>
      </c>
      <c r="O810" s="2">
        <v>-0.01</v>
      </c>
      <c r="P810" s="2">
        <v>5</v>
      </c>
      <c r="Q810" t="s">
        <v>1442</v>
      </c>
      <c r="R810" s="2">
        <v>9295</v>
      </c>
      <c r="S810" t="s">
        <v>1766</v>
      </c>
      <c r="T810" t="s">
        <v>53</v>
      </c>
      <c r="U810" t="s">
        <v>54</v>
      </c>
      <c r="V810" t="s">
        <v>54</v>
      </c>
      <c r="X810" s="2">
        <v>3800243</v>
      </c>
      <c r="Y810" t="s">
        <v>1767</v>
      </c>
      <c r="Z810" t="s">
        <v>1768</v>
      </c>
      <c r="AA810" t="s">
        <v>1767</v>
      </c>
      <c r="AC810" t="s">
        <v>141</v>
      </c>
      <c r="AD810" t="s">
        <v>142</v>
      </c>
      <c r="AE810" s="3">
        <v>46357</v>
      </c>
      <c r="AF810" s="3">
        <v>45310</v>
      </c>
      <c r="AG810" s="2">
        <v>0</v>
      </c>
      <c r="AH810" t="s">
        <v>60</v>
      </c>
      <c r="AI810" t="s">
        <v>54</v>
      </c>
      <c r="AJ810" s="3">
        <v>45788.7380208333</v>
      </c>
    </row>
    <row r="811" spans="1:36">
      <c r="A811" s="2">
        <v>301</v>
      </c>
      <c r="B811" s="2">
        <v>2755</v>
      </c>
      <c r="C811" s="2">
        <v>64996817</v>
      </c>
      <c r="D811" s="2">
        <v>140865398</v>
      </c>
      <c r="E811" t="s">
        <v>136</v>
      </c>
      <c r="F811" s="2">
        <v>9920547</v>
      </c>
      <c r="G811" t="s">
        <v>48</v>
      </c>
      <c r="H811" t="s">
        <v>9</v>
      </c>
      <c r="I811" t="s">
        <v>49</v>
      </c>
      <c r="J811" s="2">
        <v>4028856</v>
      </c>
      <c r="K811" t="s">
        <v>67</v>
      </c>
      <c r="L811" s="2">
        <v>2</v>
      </c>
      <c r="M811" s="2">
        <v>0</v>
      </c>
      <c r="N811" s="2">
        <v>0</v>
      </c>
      <c r="O811" s="2">
        <v>0</v>
      </c>
      <c r="P811" s="2">
        <v>163</v>
      </c>
      <c r="Q811" t="s">
        <v>68</v>
      </c>
      <c r="R811" s="2">
        <v>4311</v>
      </c>
      <c r="S811" t="s">
        <v>332</v>
      </c>
      <c r="T811" t="s">
        <v>53</v>
      </c>
      <c r="U811" t="s">
        <v>54</v>
      </c>
      <c r="V811" t="s">
        <v>54</v>
      </c>
      <c r="X811" s="2">
        <v>3569569</v>
      </c>
      <c r="Y811" t="s">
        <v>1627</v>
      </c>
      <c r="Z811" t="s">
        <v>1628</v>
      </c>
      <c r="AA811" t="s">
        <v>1627</v>
      </c>
      <c r="AC811" t="s">
        <v>141</v>
      </c>
      <c r="AD811" t="s">
        <v>142</v>
      </c>
      <c r="AF811" s="3">
        <v>45658</v>
      </c>
      <c r="AG811" s="2">
        <v>0</v>
      </c>
      <c r="AH811" t="s">
        <v>60</v>
      </c>
      <c r="AI811" t="s">
        <v>54</v>
      </c>
      <c r="AJ811" s="3">
        <v>45787.8841666667</v>
      </c>
    </row>
    <row r="812" spans="1:36">
      <c r="A812" s="2">
        <v>301</v>
      </c>
      <c r="B812" s="2">
        <v>108277</v>
      </c>
      <c r="C812" s="2">
        <v>64987689</v>
      </c>
      <c r="D812" s="2">
        <v>140848571</v>
      </c>
      <c r="E812" t="s">
        <v>383</v>
      </c>
      <c r="F812" s="2">
        <v>9920547</v>
      </c>
      <c r="G812" t="s">
        <v>48</v>
      </c>
      <c r="H812" t="s">
        <v>9</v>
      </c>
      <c r="I812" t="s">
        <v>49</v>
      </c>
      <c r="J812" s="2">
        <v>3606048</v>
      </c>
      <c r="K812" t="s">
        <v>50</v>
      </c>
      <c r="L812" s="2">
        <v>1</v>
      </c>
      <c r="M812" s="2">
        <v>0</v>
      </c>
      <c r="N812" s="2">
        <v>0.01</v>
      </c>
      <c r="O812" s="2">
        <v>-0.01</v>
      </c>
      <c r="P812" s="2">
        <v>163</v>
      </c>
      <c r="Q812" t="s">
        <v>68</v>
      </c>
      <c r="R812" s="2">
        <v>13186</v>
      </c>
      <c r="S812" t="s">
        <v>384</v>
      </c>
      <c r="T812" t="s">
        <v>53</v>
      </c>
      <c r="U812" t="s">
        <v>54</v>
      </c>
      <c r="V812" t="s">
        <v>54</v>
      </c>
      <c r="X812" s="2">
        <v>4954798</v>
      </c>
      <c r="Y812" t="s">
        <v>2165</v>
      </c>
      <c r="Z812" t="s">
        <v>2166</v>
      </c>
      <c r="AA812" t="s">
        <v>2165</v>
      </c>
      <c r="AC812" t="s">
        <v>87</v>
      </c>
      <c r="AD812" t="s">
        <v>88</v>
      </c>
      <c r="AE812" s="3">
        <v>46357</v>
      </c>
      <c r="AF812" s="3">
        <v>45310</v>
      </c>
      <c r="AG812" s="2">
        <v>0</v>
      </c>
      <c r="AH812" t="s">
        <v>60</v>
      </c>
      <c r="AI812" t="s">
        <v>54</v>
      </c>
      <c r="AJ812" s="3">
        <v>45787.8181018519</v>
      </c>
    </row>
    <row r="813" spans="1:36">
      <c r="A813" s="2">
        <v>301</v>
      </c>
      <c r="B813" s="2">
        <v>2852</v>
      </c>
      <c r="C813" s="2">
        <v>65171876</v>
      </c>
      <c r="D813" s="2">
        <v>141208060</v>
      </c>
      <c r="E813" t="s">
        <v>47</v>
      </c>
      <c r="F813" s="2">
        <v>9920547</v>
      </c>
      <c r="G813" t="s">
        <v>48</v>
      </c>
      <c r="H813" t="s">
        <v>9</v>
      </c>
      <c r="I813" t="s">
        <v>49</v>
      </c>
      <c r="J813" s="2">
        <v>3606048</v>
      </c>
      <c r="K813" t="s">
        <v>50</v>
      </c>
      <c r="L813" s="2">
        <v>1</v>
      </c>
      <c r="M813" s="2">
        <v>0</v>
      </c>
      <c r="N813" s="2">
        <v>0.01</v>
      </c>
      <c r="O813" s="2">
        <v>-0.01</v>
      </c>
      <c r="P813" s="2">
        <v>163</v>
      </c>
      <c r="Q813" t="s">
        <v>68</v>
      </c>
      <c r="R813" s="2">
        <v>9320</v>
      </c>
      <c r="S813" t="s">
        <v>787</v>
      </c>
      <c r="T813" t="s">
        <v>53</v>
      </c>
      <c r="U813" t="s">
        <v>54</v>
      </c>
      <c r="V813" t="s">
        <v>54</v>
      </c>
      <c r="X813" s="2">
        <v>32181347</v>
      </c>
      <c r="Y813" t="s">
        <v>2167</v>
      </c>
      <c r="Z813" t="s">
        <v>2168</v>
      </c>
      <c r="AA813" t="s">
        <v>2169</v>
      </c>
      <c r="AC813" t="s">
        <v>58</v>
      </c>
      <c r="AD813" t="s">
        <v>59</v>
      </c>
      <c r="AE813" s="3">
        <v>46357</v>
      </c>
      <c r="AF813" s="3">
        <v>45310</v>
      </c>
      <c r="AG813" s="2">
        <v>0</v>
      </c>
      <c r="AH813" t="s">
        <v>60</v>
      </c>
      <c r="AI813" t="s">
        <v>54</v>
      </c>
      <c r="AJ813" s="3">
        <v>45790.8414236111</v>
      </c>
    </row>
    <row r="814" spans="1:36">
      <c r="A814" s="2">
        <v>301</v>
      </c>
      <c r="B814" s="2">
        <v>2802</v>
      </c>
      <c r="C814" s="2">
        <v>65333428</v>
      </c>
      <c r="D814" s="2">
        <v>141551009</v>
      </c>
      <c r="E814" t="s">
        <v>500</v>
      </c>
      <c r="F814" s="2">
        <v>9920547</v>
      </c>
      <c r="G814" t="s">
        <v>48</v>
      </c>
      <c r="H814" t="s">
        <v>9</v>
      </c>
      <c r="I814" t="s">
        <v>49</v>
      </c>
      <c r="J814" s="2">
        <v>4028856</v>
      </c>
      <c r="K814" t="s">
        <v>67</v>
      </c>
      <c r="L814" s="2">
        <v>1</v>
      </c>
      <c r="M814" s="2">
        <v>0</v>
      </c>
      <c r="N814" s="2">
        <v>0</v>
      </c>
      <c r="O814" s="2">
        <v>0</v>
      </c>
      <c r="P814" s="2">
        <v>163</v>
      </c>
      <c r="Q814" t="s">
        <v>68</v>
      </c>
      <c r="R814" s="2">
        <v>16061</v>
      </c>
      <c r="S814" t="s">
        <v>1737</v>
      </c>
      <c r="T814" t="s">
        <v>53</v>
      </c>
      <c r="U814" t="s">
        <v>54</v>
      </c>
      <c r="V814" t="s">
        <v>54</v>
      </c>
      <c r="X814" s="2">
        <v>21768961</v>
      </c>
      <c r="Y814" t="s">
        <v>2170</v>
      </c>
      <c r="Z814" t="s">
        <v>2171</v>
      </c>
      <c r="AA814" t="s">
        <v>2170</v>
      </c>
      <c r="AC814" t="s">
        <v>87</v>
      </c>
      <c r="AD814" t="s">
        <v>88</v>
      </c>
      <c r="AF814" s="3">
        <v>45658</v>
      </c>
      <c r="AG814" s="2">
        <v>0</v>
      </c>
      <c r="AH814" t="s">
        <v>60</v>
      </c>
      <c r="AI814" t="s">
        <v>54</v>
      </c>
      <c r="AJ814" s="3">
        <v>45793.864837963</v>
      </c>
    </row>
    <row r="815" spans="1:36">
      <c r="A815" s="2">
        <v>301</v>
      </c>
      <c r="B815" s="2">
        <v>2854</v>
      </c>
      <c r="C815" s="2">
        <v>65467720</v>
      </c>
      <c r="D815" s="2">
        <v>141788061</v>
      </c>
      <c r="E815" t="s">
        <v>335</v>
      </c>
      <c r="F815" s="2">
        <v>9920547</v>
      </c>
      <c r="G815" t="s">
        <v>48</v>
      </c>
      <c r="H815" t="s">
        <v>9</v>
      </c>
      <c r="I815" t="s">
        <v>49</v>
      </c>
      <c r="J815" s="2">
        <v>4028856</v>
      </c>
      <c r="K815" t="s">
        <v>67</v>
      </c>
      <c r="L815" s="2">
        <v>1</v>
      </c>
      <c r="M815" s="2">
        <v>0</v>
      </c>
      <c r="N815" s="2">
        <v>0</v>
      </c>
      <c r="O815" s="2">
        <v>0</v>
      </c>
      <c r="P815" s="2">
        <v>19</v>
      </c>
      <c r="Q815" t="s">
        <v>51</v>
      </c>
      <c r="R815" s="2">
        <v>6752</v>
      </c>
      <c r="S815" t="s">
        <v>768</v>
      </c>
      <c r="T815" t="s">
        <v>53</v>
      </c>
      <c r="U815" t="s">
        <v>54</v>
      </c>
      <c r="V815" t="s">
        <v>54</v>
      </c>
      <c r="X815" s="2">
        <v>9722177</v>
      </c>
      <c r="Y815" t="s">
        <v>2172</v>
      </c>
      <c r="Z815" t="s">
        <v>2173</v>
      </c>
      <c r="AA815" t="s">
        <v>2172</v>
      </c>
      <c r="AC815" t="s">
        <v>58</v>
      </c>
      <c r="AD815" t="s">
        <v>59</v>
      </c>
      <c r="AF815" s="3">
        <v>45658</v>
      </c>
      <c r="AG815" s="2">
        <v>0</v>
      </c>
      <c r="AH815" t="s">
        <v>60</v>
      </c>
      <c r="AI815" t="s">
        <v>54</v>
      </c>
      <c r="AJ815" s="3">
        <v>45795.9036342593</v>
      </c>
    </row>
    <row r="816" spans="1:36">
      <c r="A816" s="2">
        <v>301</v>
      </c>
      <c r="B816" s="2">
        <v>2153</v>
      </c>
      <c r="C816" s="2">
        <v>64863745</v>
      </c>
      <c r="D816" s="2">
        <v>140600919</v>
      </c>
      <c r="E816" t="s">
        <v>794</v>
      </c>
      <c r="F816" s="2">
        <v>9920547</v>
      </c>
      <c r="G816" t="s">
        <v>48</v>
      </c>
      <c r="H816" t="s">
        <v>9</v>
      </c>
      <c r="I816" t="s">
        <v>49</v>
      </c>
      <c r="J816" s="2">
        <v>3606049</v>
      </c>
      <c r="K816" t="s">
        <v>284</v>
      </c>
      <c r="L816" s="2">
        <v>2</v>
      </c>
      <c r="M816" s="2">
        <v>0</v>
      </c>
      <c r="N816" s="2">
        <v>0.02</v>
      </c>
      <c r="O816" s="2">
        <v>-0.02</v>
      </c>
      <c r="P816" s="2">
        <v>163</v>
      </c>
      <c r="Q816" t="s">
        <v>68</v>
      </c>
      <c r="R816" s="2">
        <v>8763</v>
      </c>
      <c r="S816" t="s">
        <v>1512</v>
      </c>
      <c r="T816" t="s">
        <v>53</v>
      </c>
      <c r="U816" t="s">
        <v>54</v>
      </c>
      <c r="V816" t="s">
        <v>54</v>
      </c>
      <c r="X816" s="2">
        <v>24150139</v>
      </c>
      <c r="Y816" t="s">
        <v>2174</v>
      </c>
      <c r="Z816" t="s">
        <v>2175</v>
      </c>
      <c r="AA816" t="s">
        <v>2174</v>
      </c>
      <c r="AC816" t="s">
        <v>141</v>
      </c>
      <c r="AD816" t="s">
        <v>142</v>
      </c>
      <c r="AE816" s="3">
        <v>119230</v>
      </c>
      <c r="AF816" s="3">
        <v>45086</v>
      </c>
      <c r="AG816" s="2">
        <v>0</v>
      </c>
      <c r="AH816" t="s">
        <v>60</v>
      </c>
      <c r="AI816" t="s">
        <v>54</v>
      </c>
      <c r="AJ816" s="3">
        <v>45785.7843055556</v>
      </c>
    </row>
    <row r="817" spans="1:36">
      <c r="A817" s="2">
        <v>301</v>
      </c>
      <c r="B817" s="2">
        <v>111219</v>
      </c>
      <c r="C817" s="2">
        <v>65517833</v>
      </c>
      <c r="D817" s="2">
        <v>141887288</v>
      </c>
      <c r="E817" t="s">
        <v>147</v>
      </c>
      <c r="F817" s="2">
        <v>9920547</v>
      </c>
      <c r="G817" t="s">
        <v>48</v>
      </c>
      <c r="H817" t="s">
        <v>9</v>
      </c>
      <c r="I817" t="s">
        <v>49</v>
      </c>
      <c r="J817" s="2">
        <v>3606048</v>
      </c>
      <c r="K817" t="s">
        <v>50</v>
      </c>
      <c r="L817" s="2">
        <v>1</v>
      </c>
      <c r="M817" s="2">
        <v>0</v>
      </c>
      <c r="N817" s="2">
        <v>0.01</v>
      </c>
      <c r="O817" s="2">
        <v>-0.01</v>
      </c>
      <c r="P817" s="2">
        <v>163</v>
      </c>
      <c r="Q817" t="s">
        <v>68</v>
      </c>
      <c r="R817" s="2">
        <v>12528</v>
      </c>
      <c r="S817" t="s">
        <v>929</v>
      </c>
      <c r="T817" t="s">
        <v>53</v>
      </c>
      <c r="U817" t="s">
        <v>54</v>
      </c>
      <c r="V817" t="s">
        <v>54</v>
      </c>
      <c r="X817" s="2">
        <v>4777916</v>
      </c>
      <c r="Y817" t="s">
        <v>2176</v>
      </c>
      <c r="Z817" t="s">
        <v>2177</v>
      </c>
      <c r="AA817" t="s">
        <v>2176</v>
      </c>
      <c r="AC817" t="s">
        <v>87</v>
      </c>
      <c r="AD817" t="s">
        <v>88</v>
      </c>
      <c r="AE817" s="3">
        <v>46357</v>
      </c>
      <c r="AF817" s="3">
        <v>45310</v>
      </c>
      <c r="AG817" s="2">
        <v>0</v>
      </c>
      <c r="AH817" t="s">
        <v>60</v>
      </c>
      <c r="AI817" t="s">
        <v>54</v>
      </c>
      <c r="AJ817" s="3">
        <v>45796.8457291667</v>
      </c>
    </row>
    <row r="818" spans="1:36">
      <c r="A818" s="2">
        <v>301</v>
      </c>
      <c r="B818" s="2">
        <v>1950</v>
      </c>
      <c r="C818" s="2">
        <v>64834732</v>
      </c>
      <c r="D818" s="2">
        <v>140544962</v>
      </c>
      <c r="E818" t="s">
        <v>175</v>
      </c>
      <c r="F818" s="2">
        <v>9920547</v>
      </c>
      <c r="G818" t="s">
        <v>48</v>
      </c>
      <c r="H818" t="s">
        <v>9</v>
      </c>
      <c r="I818" t="s">
        <v>49</v>
      </c>
      <c r="J818" s="2">
        <v>3606048</v>
      </c>
      <c r="K818" t="s">
        <v>50</v>
      </c>
      <c r="L818" s="2">
        <v>1</v>
      </c>
      <c r="M818" s="2">
        <v>0</v>
      </c>
      <c r="N818" s="2">
        <v>0.01</v>
      </c>
      <c r="O818" s="2">
        <v>-0.01</v>
      </c>
      <c r="P818" s="2">
        <v>169</v>
      </c>
      <c r="Q818" t="s">
        <v>161</v>
      </c>
      <c r="R818" s="2">
        <v>15847</v>
      </c>
      <c r="S818" t="s">
        <v>176</v>
      </c>
      <c r="T818" t="s">
        <v>53</v>
      </c>
      <c r="U818" t="s">
        <v>54</v>
      </c>
      <c r="V818" t="s">
        <v>54</v>
      </c>
      <c r="X818" s="2">
        <v>24838897</v>
      </c>
      <c r="Y818" t="s">
        <v>2178</v>
      </c>
      <c r="Z818" t="s">
        <v>2179</v>
      </c>
      <c r="AA818" t="s">
        <v>2178</v>
      </c>
      <c r="AC818" t="s">
        <v>141</v>
      </c>
      <c r="AD818" t="s">
        <v>142</v>
      </c>
      <c r="AE818" s="3">
        <v>46357</v>
      </c>
      <c r="AF818" s="3">
        <v>45310</v>
      </c>
      <c r="AG818" s="2">
        <v>0</v>
      </c>
      <c r="AH818" t="s">
        <v>60</v>
      </c>
      <c r="AI818" t="s">
        <v>54</v>
      </c>
      <c r="AJ818" s="3">
        <v>45785.4404861111</v>
      </c>
    </row>
    <row r="819" spans="1:36">
      <c r="A819" s="2">
        <v>301</v>
      </c>
      <c r="B819" s="2">
        <v>122198</v>
      </c>
      <c r="C819" s="2">
        <v>64908727</v>
      </c>
      <c r="D819" s="2">
        <v>140689004</v>
      </c>
      <c r="E819" t="s">
        <v>2180</v>
      </c>
      <c r="F819" s="2">
        <v>9920547</v>
      </c>
      <c r="G819" t="s">
        <v>48</v>
      </c>
      <c r="H819" t="s">
        <v>9</v>
      </c>
      <c r="I819" t="s">
        <v>49</v>
      </c>
      <c r="J819" s="2">
        <v>4028856</v>
      </c>
      <c r="K819" t="s">
        <v>67</v>
      </c>
      <c r="L819" s="2">
        <v>1</v>
      </c>
      <c r="M819" s="2">
        <v>0</v>
      </c>
      <c r="N819" s="2">
        <v>0</v>
      </c>
      <c r="O819" s="2">
        <v>0</v>
      </c>
      <c r="P819" s="2">
        <v>1</v>
      </c>
      <c r="Q819" t="s">
        <v>62</v>
      </c>
      <c r="R819" s="2">
        <v>15305</v>
      </c>
      <c r="S819" t="s">
        <v>2181</v>
      </c>
      <c r="T819" t="s">
        <v>53</v>
      </c>
      <c r="U819" t="s">
        <v>54</v>
      </c>
      <c r="V819" t="s">
        <v>54</v>
      </c>
      <c r="X819" s="2">
        <v>14220823</v>
      </c>
      <c r="Y819" t="s">
        <v>2182</v>
      </c>
      <c r="Z819" t="s">
        <v>2183</v>
      </c>
      <c r="AA819" t="s">
        <v>2182</v>
      </c>
      <c r="AC819" t="s">
        <v>87</v>
      </c>
      <c r="AD819" t="s">
        <v>88</v>
      </c>
      <c r="AF819" s="3">
        <v>45658</v>
      </c>
      <c r="AG819" s="2">
        <v>0</v>
      </c>
      <c r="AH819" t="s">
        <v>60</v>
      </c>
      <c r="AI819" t="s">
        <v>54</v>
      </c>
      <c r="AJ819" s="3">
        <v>45786.6565277778</v>
      </c>
    </row>
    <row r="820" spans="1:36">
      <c r="A820" s="2">
        <v>301</v>
      </c>
      <c r="B820" s="2">
        <v>2854</v>
      </c>
      <c r="C820" s="2">
        <v>64938425</v>
      </c>
      <c r="D820" s="2">
        <v>140744587</v>
      </c>
      <c r="E820" t="s">
        <v>335</v>
      </c>
      <c r="F820" s="2">
        <v>9920547</v>
      </c>
      <c r="G820" t="s">
        <v>48</v>
      </c>
      <c r="H820" t="s">
        <v>9</v>
      </c>
      <c r="I820" t="s">
        <v>49</v>
      </c>
      <c r="J820" s="2">
        <v>4028856</v>
      </c>
      <c r="K820" t="s">
        <v>67</v>
      </c>
      <c r="L820" s="2">
        <v>1</v>
      </c>
      <c r="M820" s="2">
        <v>0</v>
      </c>
      <c r="N820" s="2">
        <v>0</v>
      </c>
      <c r="O820" s="2">
        <v>0</v>
      </c>
      <c r="P820" s="2">
        <v>19</v>
      </c>
      <c r="Q820" t="s">
        <v>51</v>
      </c>
      <c r="R820" s="2">
        <v>11627</v>
      </c>
      <c r="S820" t="s">
        <v>336</v>
      </c>
      <c r="T820" t="s">
        <v>53</v>
      </c>
      <c r="U820" t="s">
        <v>54</v>
      </c>
      <c r="V820" t="s">
        <v>54</v>
      </c>
      <c r="X820" s="2">
        <v>624567</v>
      </c>
      <c r="Y820" t="s">
        <v>2184</v>
      </c>
      <c r="Z820" t="s">
        <v>2185</v>
      </c>
      <c r="AA820" t="s">
        <v>2186</v>
      </c>
      <c r="AC820" t="s">
        <v>58</v>
      </c>
      <c r="AD820" t="s">
        <v>59</v>
      </c>
      <c r="AF820" s="3">
        <v>45658</v>
      </c>
      <c r="AG820" s="2">
        <v>0</v>
      </c>
      <c r="AH820" t="s">
        <v>60</v>
      </c>
      <c r="AI820" t="s">
        <v>54</v>
      </c>
      <c r="AJ820" s="3">
        <v>45787.334375</v>
      </c>
    </row>
    <row r="821" spans="1:36">
      <c r="A821" s="2">
        <v>301</v>
      </c>
      <c r="B821" s="2">
        <v>2757</v>
      </c>
      <c r="C821" s="2">
        <v>64925403</v>
      </c>
      <c r="D821" s="2">
        <v>140721770</v>
      </c>
      <c r="E821" t="s">
        <v>625</v>
      </c>
      <c r="F821" s="2">
        <v>9920547</v>
      </c>
      <c r="G821" t="s">
        <v>48</v>
      </c>
      <c r="H821" t="s">
        <v>9</v>
      </c>
      <c r="I821" t="s">
        <v>49</v>
      </c>
      <c r="J821" s="2">
        <v>4028856</v>
      </c>
      <c r="K821" t="s">
        <v>67</v>
      </c>
      <c r="L821" s="2">
        <v>1</v>
      </c>
      <c r="M821" s="2">
        <v>0</v>
      </c>
      <c r="N821" s="2">
        <v>0</v>
      </c>
      <c r="O821" s="2">
        <v>0</v>
      </c>
      <c r="P821" s="2">
        <v>163</v>
      </c>
      <c r="Q821" t="s">
        <v>68</v>
      </c>
      <c r="R821" s="2">
        <v>16417</v>
      </c>
      <c r="S821" t="s">
        <v>626</v>
      </c>
      <c r="T821" t="s">
        <v>53</v>
      </c>
      <c r="U821" t="s">
        <v>54</v>
      </c>
      <c r="V821" t="s">
        <v>54</v>
      </c>
      <c r="X821" s="2">
        <v>4561402</v>
      </c>
      <c r="Y821" t="s">
        <v>2187</v>
      </c>
      <c r="Z821" t="s">
        <v>2188</v>
      </c>
      <c r="AA821" t="s">
        <v>2187</v>
      </c>
      <c r="AC821" t="s">
        <v>87</v>
      </c>
      <c r="AD821" t="s">
        <v>88</v>
      </c>
      <c r="AF821" s="3">
        <v>45658</v>
      </c>
      <c r="AG821" s="2">
        <v>0</v>
      </c>
      <c r="AH821" t="s">
        <v>60</v>
      </c>
      <c r="AI821" t="s">
        <v>54</v>
      </c>
      <c r="AJ821" s="3">
        <v>45786.8227662037</v>
      </c>
    </row>
    <row r="822" spans="1:36">
      <c r="A822" s="2">
        <v>301</v>
      </c>
      <c r="B822" s="2">
        <v>102934</v>
      </c>
      <c r="C822" s="2">
        <v>64953971</v>
      </c>
      <c r="D822" s="2">
        <v>140779746</v>
      </c>
      <c r="E822" t="s">
        <v>358</v>
      </c>
      <c r="F822" s="2">
        <v>9920547</v>
      </c>
      <c r="G822" t="s">
        <v>48</v>
      </c>
      <c r="H822" t="s">
        <v>9</v>
      </c>
      <c r="I822" t="s">
        <v>49</v>
      </c>
      <c r="J822" s="2">
        <v>3951696</v>
      </c>
      <c r="K822" t="s">
        <v>290</v>
      </c>
      <c r="L822" s="2">
        <v>1</v>
      </c>
      <c r="M822" s="2">
        <v>0</v>
      </c>
      <c r="N822" s="2">
        <v>0</v>
      </c>
      <c r="O822" s="2">
        <v>0</v>
      </c>
      <c r="P822" s="2">
        <v>163</v>
      </c>
      <c r="Q822" t="s">
        <v>68</v>
      </c>
      <c r="R822" s="2">
        <v>27699</v>
      </c>
      <c r="S822" t="s">
        <v>138</v>
      </c>
      <c r="T822" t="s">
        <v>53</v>
      </c>
      <c r="U822" t="s">
        <v>54</v>
      </c>
      <c r="V822" t="s">
        <v>54</v>
      </c>
      <c r="X822" s="2">
        <v>11640957</v>
      </c>
      <c r="Y822" t="s">
        <v>2189</v>
      </c>
      <c r="Z822" t="s">
        <v>2190</v>
      </c>
      <c r="AA822" t="s">
        <v>2189</v>
      </c>
      <c r="AC822" t="s">
        <v>87</v>
      </c>
      <c r="AD822" t="s">
        <v>88</v>
      </c>
      <c r="AE822" s="3">
        <v>46721</v>
      </c>
      <c r="AF822" s="3">
        <v>45566</v>
      </c>
      <c r="AG822" s="2">
        <v>0</v>
      </c>
      <c r="AH822" t="s">
        <v>60</v>
      </c>
      <c r="AI822" t="s">
        <v>54</v>
      </c>
      <c r="AJ822" s="3">
        <v>45787.4641550926</v>
      </c>
    </row>
    <row r="823" spans="1:36">
      <c r="A823" s="2">
        <v>301</v>
      </c>
      <c r="B823" s="2">
        <v>2802</v>
      </c>
      <c r="C823" s="2">
        <v>65765833</v>
      </c>
      <c r="D823" s="2">
        <v>142370846</v>
      </c>
      <c r="E823" t="s">
        <v>500</v>
      </c>
      <c r="F823" s="2">
        <v>9920547</v>
      </c>
      <c r="G823" t="s">
        <v>48</v>
      </c>
      <c r="H823" t="s">
        <v>9</v>
      </c>
      <c r="I823" t="s">
        <v>49</v>
      </c>
      <c r="J823" s="2">
        <v>3606048</v>
      </c>
      <c r="K823" t="s">
        <v>50</v>
      </c>
      <c r="L823" s="2">
        <v>2</v>
      </c>
      <c r="M823" s="2">
        <v>0</v>
      </c>
      <c r="N823" s="2">
        <v>0</v>
      </c>
      <c r="O823" s="2">
        <v>0</v>
      </c>
      <c r="P823" s="2">
        <v>163</v>
      </c>
      <c r="Q823" t="s">
        <v>68</v>
      </c>
      <c r="R823" s="2">
        <v>16061</v>
      </c>
      <c r="S823" t="s">
        <v>1737</v>
      </c>
      <c r="T823" t="s">
        <v>53</v>
      </c>
      <c r="U823" t="s">
        <v>54</v>
      </c>
      <c r="V823" t="s">
        <v>54</v>
      </c>
      <c r="X823" s="2">
        <v>3773515</v>
      </c>
      <c r="Y823" t="s">
        <v>2191</v>
      </c>
      <c r="Z823" t="s">
        <v>2192</v>
      </c>
      <c r="AA823" t="s">
        <v>2191</v>
      </c>
      <c r="AC823" t="s">
        <v>87</v>
      </c>
      <c r="AD823" t="s">
        <v>88</v>
      </c>
      <c r="AE823" s="3">
        <v>46357</v>
      </c>
      <c r="AF823" s="3">
        <v>45310</v>
      </c>
      <c r="AG823" s="2">
        <v>0</v>
      </c>
      <c r="AH823" t="s">
        <v>60</v>
      </c>
      <c r="AI823" t="s">
        <v>54</v>
      </c>
      <c r="AJ823" s="3">
        <v>45801.4453935185</v>
      </c>
    </row>
    <row r="824" spans="1:36">
      <c r="A824" s="2">
        <v>301</v>
      </c>
      <c r="B824" s="2">
        <v>2729</v>
      </c>
      <c r="C824" s="2">
        <v>66011104</v>
      </c>
      <c r="D824" s="2">
        <v>142852535</v>
      </c>
      <c r="E824" t="s">
        <v>1172</v>
      </c>
      <c r="F824" s="2">
        <v>9920547</v>
      </c>
      <c r="G824" t="s">
        <v>48</v>
      </c>
      <c r="H824" t="s">
        <v>9</v>
      </c>
      <c r="I824" t="s">
        <v>49</v>
      </c>
      <c r="J824" s="2">
        <v>4028856</v>
      </c>
      <c r="K824" t="s">
        <v>67</v>
      </c>
      <c r="L824" s="2">
        <v>1</v>
      </c>
      <c r="M824" s="2">
        <v>0</v>
      </c>
      <c r="N824" s="2">
        <v>0</v>
      </c>
      <c r="O824" s="2">
        <v>0</v>
      </c>
      <c r="P824" s="2">
        <v>163</v>
      </c>
      <c r="Q824" t="s">
        <v>68</v>
      </c>
      <c r="R824" s="2">
        <v>11323</v>
      </c>
      <c r="S824" t="s">
        <v>1173</v>
      </c>
      <c r="T824" t="s">
        <v>53</v>
      </c>
      <c r="U824" t="s">
        <v>54</v>
      </c>
      <c r="V824" t="s">
        <v>54</v>
      </c>
      <c r="X824" s="2">
        <v>3595760</v>
      </c>
      <c r="Y824" t="s">
        <v>2193</v>
      </c>
      <c r="Z824" t="s">
        <v>2194</v>
      </c>
      <c r="AA824" t="s">
        <v>2193</v>
      </c>
      <c r="AC824" t="s">
        <v>141</v>
      </c>
      <c r="AD824" t="s">
        <v>142</v>
      </c>
      <c r="AF824" s="3">
        <v>45658</v>
      </c>
      <c r="AG824" s="2">
        <v>0</v>
      </c>
      <c r="AH824" t="s">
        <v>60</v>
      </c>
      <c r="AI824" t="s">
        <v>54</v>
      </c>
      <c r="AJ824" s="3">
        <v>45805.7627199074</v>
      </c>
    </row>
    <row r="825" spans="1:36">
      <c r="A825" s="2">
        <v>301</v>
      </c>
      <c r="B825" s="2">
        <v>2422</v>
      </c>
      <c r="C825" s="2">
        <v>65912569</v>
      </c>
      <c r="D825" s="2">
        <v>142656440</v>
      </c>
      <c r="E825" t="s">
        <v>367</v>
      </c>
      <c r="F825" s="2">
        <v>9920547</v>
      </c>
      <c r="G825" t="s">
        <v>48</v>
      </c>
      <c r="H825" t="s">
        <v>9</v>
      </c>
      <c r="I825" t="s">
        <v>49</v>
      </c>
      <c r="J825" s="2">
        <v>3606048</v>
      </c>
      <c r="K825" t="s">
        <v>50</v>
      </c>
      <c r="L825" s="2">
        <v>1</v>
      </c>
      <c r="M825" s="2">
        <v>0</v>
      </c>
      <c r="N825" s="2">
        <v>0.01</v>
      </c>
      <c r="O825" s="2">
        <v>-0.01</v>
      </c>
      <c r="P825" s="2">
        <v>163</v>
      </c>
      <c r="Q825" t="s">
        <v>68</v>
      </c>
      <c r="R825" s="2">
        <v>29614</v>
      </c>
      <c r="S825" t="s">
        <v>1299</v>
      </c>
      <c r="T825" t="s">
        <v>53</v>
      </c>
      <c r="U825" t="s">
        <v>54</v>
      </c>
      <c r="V825" t="s">
        <v>54</v>
      </c>
      <c r="X825" s="2">
        <v>31158737</v>
      </c>
      <c r="Y825" t="s">
        <v>2195</v>
      </c>
      <c r="Z825" t="s">
        <v>2196</v>
      </c>
      <c r="AA825" t="s">
        <v>2197</v>
      </c>
      <c r="AC825" t="s">
        <v>87</v>
      </c>
      <c r="AD825" t="s">
        <v>88</v>
      </c>
      <c r="AE825" s="3">
        <v>46357</v>
      </c>
      <c r="AF825" s="3">
        <v>45310</v>
      </c>
      <c r="AG825" s="2">
        <v>0</v>
      </c>
      <c r="AH825" t="s">
        <v>60</v>
      </c>
      <c r="AI825" t="s">
        <v>54</v>
      </c>
      <c r="AJ825" s="3">
        <v>45803.8310300926</v>
      </c>
    </row>
    <row r="826" spans="1:36">
      <c r="A826" s="2">
        <v>140</v>
      </c>
      <c r="B826" s="2">
        <v>110907</v>
      </c>
      <c r="C826" s="2">
        <v>65794329</v>
      </c>
      <c r="D826" s="2">
        <v>142428668</v>
      </c>
      <c r="E826" t="s">
        <v>269</v>
      </c>
      <c r="F826" s="2">
        <v>9920547</v>
      </c>
      <c r="G826" t="s">
        <v>48</v>
      </c>
      <c r="H826" t="s">
        <v>9</v>
      </c>
      <c r="I826" t="s">
        <v>49</v>
      </c>
      <c r="J826" s="2">
        <v>3689011</v>
      </c>
      <c r="K826" t="s">
        <v>270</v>
      </c>
      <c r="L826" s="2">
        <v>1</v>
      </c>
      <c r="M826" s="2">
        <v>0</v>
      </c>
      <c r="N826" s="2">
        <v>0</v>
      </c>
      <c r="O826" s="2">
        <v>0</v>
      </c>
      <c r="P826" s="2">
        <v>2</v>
      </c>
      <c r="Q826" t="s">
        <v>204</v>
      </c>
      <c r="R826" s="2">
        <v>27613</v>
      </c>
      <c r="S826" t="s">
        <v>468</v>
      </c>
      <c r="T826" t="s">
        <v>53</v>
      </c>
      <c r="U826" t="s">
        <v>54</v>
      </c>
      <c r="V826" t="s">
        <v>54</v>
      </c>
      <c r="X826" s="2">
        <v>20005732</v>
      </c>
      <c r="Y826" t="s">
        <v>2198</v>
      </c>
      <c r="Z826" t="s">
        <v>2199</v>
      </c>
      <c r="AA826" t="s">
        <v>2200</v>
      </c>
      <c r="AC826" t="s">
        <v>274</v>
      </c>
      <c r="AD826" t="s">
        <v>275</v>
      </c>
      <c r="AE826" s="3">
        <v>46265</v>
      </c>
      <c r="AF826" s="3">
        <v>45505</v>
      </c>
      <c r="AG826" s="2">
        <v>0</v>
      </c>
      <c r="AH826" t="s">
        <v>60</v>
      </c>
      <c r="AI826" t="s">
        <v>54</v>
      </c>
      <c r="AJ826" s="3">
        <v>45801.7785532407</v>
      </c>
    </row>
    <row r="827" spans="1:36">
      <c r="A827" s="2">
        <v>301</v>
      </c>
      <c r="B827" s="2">
        <v>106399</v>
      </c>
      <c r="C827" s="2">
        <v>65862117</v>
      </c>
      <c r="D827" s="2">
        <v>142558209</v>
      </c>
      <c r="E827" t="s">
        <v>375</v>
      </c>
      <c r="F827" s="2">
        <v>9920547</v>
      </c>
      <c r="G827" t="s">
        <v>48</v>
      </c>
      <c r="H827" t="s">
        <v>9</v>
      </c>
      <c r="I827" t="s">
        <v>49</v>
      </c>
      <c r="J827" s="2">
        <v>4028856</v>
      </c>
      <c r="K827" t="s">
        <v>67</v>
      </c>
      <c r="L827" s="2">
        <v>1</v>
      </c>
      <c r="M827" s="2">
        <v>0</v>
      </c>
      <c r="N827" s="2">
        <v>0</v>
      </c>
      <c r="O827" s="2">
        <v>0</v>
      </c>
      <c r="P827" s="2">
        <v>19</v>
      </c>
      <c r="Q827" t="s">
        <v>51</v>
      </c>
      <c r="R827" s="2">
        <v>13698</v>
      </c>
      <c r="S827" t="s">
        <v>943</v>
      </c>
      <c r="T827" t="s">
        <v>53</v>
      </c>
      <c r="U827" t="s">
        <v>54</v>
      </c>
      <c r="V827" t="s">
        <v>54</v>
      </c>
      <c r="X827" s="2">
        <v>23222727</v>
      </c>
      <c r="Y827" t="s">
        <v>2201</v>
      </c>
      <c r="Z827" t="s">
        <v>2202</v>
      </c>
      <c r="AA827" t="s">
        <v>2201</v>
      </c>
      <c r="AC827" t="s">
        <v>141</v>
      </c>
      <c r="AD827" t="s">
        <v>142</v>
      </c>
      <c r="AF827" s="3">
        <v>45658</v>
      </c>
      <c r="AG827" s="2">
        <v>0</v>
      </c>
      <c r="AH827" t="s">
        <v>60</v>
      </c>
      <c r="AI827" t="s">
        <v>54</v>
      </c>
      <c r="AJ827" s="3">
        <v>45802.8682291667</v>
      </c>
    </row>
    <row r="828" spans="1:36">
      <c r="A828" s="2">
        <v>301</v>
      </c>
      <c r="B828" s="2">
        <v>2274</v>
      </c>
      <c r="C828" s="2">
        <v>65694163</v>
      </c>
      <c r="D828" s="2">
        <v>142227658</v>
      </c>
      <c r="E828" t="s">
        <v>1089</v>
      </c>
      <c r="F828" s="2">
        <v>9920547</v>
      </c>
      <c r="G828" t="s">
        <v>48</v>
      </c>
      <c r="H828" t="s">
        <v>9</v>
      </c>
      <c r="I828" t="s">
        <v>49</v>
      </c>
      <c r="J828" s="2">
        <v>4028856</v>
      </c>
      <c r="K828" t="s">
        <v>67</v>
      </c>
      <c r="L828" s="2">
        <v>1</v>
      </c>
      <c r="M828" s="2">
        <v>0</v>
      </c>
      <c r="N828" s="2">
        <v>0</v>
      </c>
      <c r="O828" s="2">
        <v>0</v>
      </c>
      <c r="P828" s="2">
        <v>171</v>
      </c>
      <c r="Q828" t="s">
        <v>184</v>
      </c>
      <c r="R828" s="2">
        <v>12937</v>
      </c>
      <c r="S828" t="s">
        <v>1090</v>
      </c>
      <c r="T828" t="s">
        <v>53</v>
      </c>
      <c r="U828" t="s">
        <v>54</v>
      </c>
      <c r="V828" t="s">
        <v>54</v>
      </c>
      <c r="X828" s="2">
        <v>8940373</v>
      </c>
      <c r="Y828" t="s">
        <v>2203</v>
      </c>
      <c r="Z828" t="s">
        <v>2204</v>
      </c>
      <c r="AA828" t="s">
        <v>2203</v>
      </c>
      <c r="AC828" t="s">
        <v>118</v>
      </c>
      <c r="AD828" t="s">
        <v>119</v>
      </c>
      <c r="AF828" s="3">
        <v>45658</v>
      </c>
      <c r="AG828" s="2">
        <v>0</v>
      </c>
      <c r="AH828" t="s">
        <v>60</v>
      </c>
      <c r="AI828" t="s">
        <v>54</v>
      </c>
      <c r="AJ828" s="3">
        <v>45799.8973726852</v>
      </c>
    </row>
    <row r="829" spans="1:36">
      <c r="A829" s="2">
        <v>301</v>
      </c>
      <c r="B829" s="2">
        <v>117184</v>
      </c>
      <c r="C829" s="2">
        <v>65874373</v>
      </c>
      <c r="D829" s="2">
        <v>142581545</v>
      </c>
      <c r="E829" t="s">
        <v>98</v>
      </c>
      <c r="F829" s="2">
        <v>9920547</v>
      </c>
      <c r="G829" t="s">
        <v>48</v>
      </c>
      <c r="H829" t="s">
        <v>9</v>
      </c>
      <c r="I829" t="s">
        <v>49</v>
      </c>
      <c r="J829" s="2">
        <v>3606048</v>
      </c>
      <c r="K829" t="s">
        <v>50</v>
      </c>
      <c r="L829" s="2">
        <v>1</v>
      </c>
      <c r="M829" s="2">
        <v>0</v>
      </c>
      <c r="N829" s="2">
        <v>0.01</v>
      </c>
      <c r="O829" s="2">
        <v>-0.01</v>
      </c>
      <c r="P829" s="2">
        <v>171</v>
      </c>
      <c r="Q829" t="s">
        <v>184</v>
      </c>
      <c r="R829" s="2">
        <v>11769</v>
      </c>
      <c r="S829" t="s">
        <v>960</v>
      </c>
      <c r="T829" t="s">
        <v>53</v>
      </c>
      <c r="U829" t="s">
        <v>54</v>
      </c>
      <c r="V829" t="s">
        <v>54</v>
      </c>
      <c r="X829" s="2">
        <v>32201955</v>
      </c>
      <c r="Y829" t="s">
        <v>2205</v>
      </c>
      <c r="Z829" t="s">
        <v>2206</v>
      </c>
      <c r="AA829" t="s">
        <v>2207</v>
      </c>
      <c r="AC829" t="s">
        <v>79</v>
      </c>
      <c r="AD829" t="s">
        <v>80</v>
      </c>
      <c r="AE829" s="3">
        <v>46357</v>
      </c>
      <c r="AF829" s="3">
        <v>45310</v>
      </c>
      <c r="AG829" s="2">
        <v>0</v>
      </c>
      <c r="AH829" t="s">
        <v>60</v>
      </c>
      <c r="AI829" t="s">
        <v>54</v>
      </c>
      <c r="AJ829" s="3">
        <v>45803.390474537</v>
      </c>
    </row>
    <row r="830" spans="1:36">
      <c r="A830" s="2">
        <v>301</v>
      </c>
      <c r="B830" s="2">
        <v>118074</v>
      </c>
      <c r="C830" s="2">
        <v>65286676</v>
      </c>
      <c r="D830" s="2">
        <v>141432863</v>
      </c>
      <c r="E830" t="s">
        <v>485</v>
      </c>
      <c r="F830" s="2">
        <v>9920547</v>
      </c>
      <c r="G830" t="s">
        <v>48</v>
      </c>
      <c r="H830" t="s">
        <v>9</v>
      </c>
      <c r="I830" t="s">
        <v>49</v>
      </c>
      <c r="J830" s="2">
        <v>4096557</v>
      </c>
      <c r="K830" t="s">
        <v>486</v>
      </c>
      <c r="L830" s="2">
        <v>1</v>
      </c>
      <c r="M830" s="2">
        <v>0</v>
      </c>
      <c r="N830" s="2">
        <v>0.01</v>
      </c>
      <c r="O830" s="2">
        <v>-0.01</v>
      </c>
      <c r="P830" s="2">
        <v>163</v>
      </c>
      <c r="Q830" t="s">
        <v>68</v>
      </c>
      <c r="R830" s="2">
        <v>4304</v>
      </c>
      <c r="S830" t="s">
        <v>487</v>
      </c>
      <c r="T830" t="s">
        <v>53</v>
      </c>
      <c r="U830" t="s">
        <v>54</v>
      </c>
      <c r="V830" t="s">
        <v>54</v>
      </c>
      <c r="X830" s="2">
        <v>15211846</v>
      </c>
      <c r="Y830" t="s">
        <v>2208</v>
      </c>
      <c r="Z830" t="s">
        <v>2209</v>
      </c>
      <c r="AA830" t="s">
        <v>2208</v>
      </c>
      <c r="AC830" t="s">
        <v>141</v>
      </c>
      <c r="AD830" t="s">
        <v>142</v>
      </c>
      <c r="AF830" s="3">
        <v>45709</v>
      </c>
      <c r="AG830" s="2">
        <v>0</v>
      </c>
      <c r="AH830" t="s">
        <v>60</v>
      </c>
      <c r="AI830" t="s">
        <v>54</v>
      </c>
      <c r="AJ830" s="3">
        <v>45792.8289930556</v>
      </c>
    </row>
    <row r="831" spans="1:36">
      <c r="A831" s="2">
        <v>301</v>
      </c>
      <c r="B831" s="2">
        <v>2875</v>
      </c>
      <c r="C831" s="2">
        <v>66076099</v>
      </c>
      <c r="D831" s="2">
        <v>142976895</v>
      </c>
      <c r="E831" t="s">
        <v>553</v>
      </c>
      <c r="F831" s="2">
        <v>9920547</v>
      </c>
      <c r="G831" t="s">
        <v>48</v>
      </c>
      <c r="H831" t="s">
        <v>9</v>
      </c>
      <c r="I831" t="s">
        <v>49</v>
      </c>
      <c r="J831" s="2">
        <v>4028856</v>
      </c>
      <c r="K831" t="s">
        <v>67</v>
      </c>
      <c r="L831" s="2">
        <v>1</v>
      </c>
      <c r="M831" s="2">
        <v>0</v>
      </c>
      <c r="N831" s="2">
        <v>0</v>
      </c>
      <c r="O831" s="2">
        <v>0</v>
      </c>
      <c r="P831" s="2">
        <v>19</v>
      </c>
      <c r="Q831" t="s">
        <v>51</v>
      </c>
      <c r="R831" s="2">
        <v>6733</v>
      </c>
      <c r="S831" t="s">
        <v>1098</v>
      </c>
      <c r="T831" t="s">
        <v>53</v>
      </c>
      <c r="U831" t="s">
        <v>54</v>
      </c>
      <c r="V831" t="s">
        <v>54</v>
      </c>
      <c r="X831" s="2">
        <v>5019504</v>
      </c>
      <c r="Y831" t="s">
        <v>2210</v>
      </c>
      <c r="Z831" t="s">
        <v>2211</v>
      </c>
      <c r="AA831" t="s">
        <v>2210</v>
      </c>
      <c r="AC831" t="s">
        <v>58</v>
      </c>
      <c r="AD831" t="s">
        <v>59</v>
      </c>
      <c r="AF831" s="3">
        <v>45658</v>
      </c>
      <c r="AG831" s="2">
        <v>0</v>
      </c>
      <c r="AH831" t="s">
        <v>60</v>
      </c>
      <c r="AI831" t="s">
        <v>54</v>
      </c>
      <c r="AJ831" s="3">
        <v>45806.857349537</v>
      </c>
    </row>
    <row r="832" spans="1:36">
      <c r="A832" s="2">
        <v>301</v>
      </c>
      <c r="B832" s="2">
        <v>2595</v>
      </c>
      <c r="C832" s="2">
        <v>66038563</v>
      </c>
      <c r="D832" s="2">
        <v>142903458</v>
      </c>
      <c r="E832" t="s">
        <v>276</v>
      </c>
      <c r="F832" s="2">
        <v>9920547</v>
      </c>
      <c r="G832" t="s">
        <v>48</v>
      </c>
      <c r="H832" t="s">
        <v>9</v>
      </c>
      <c r="I832" t="s">
        <v>49</v>
      </c>
      <c r="J832" s="2">
        <v>3951696</v>
      </c>
      <c r="K832" t="s">
        <v>290</v>
      </c>
      <c r="L832" s="2">
        <v>2</v>
      </c>
      <c r="M832" s="2">
        <v>0</v>
      </c>
      <c r="N832" s="2">
        <v>0.02</v>
      </c>
      <c r="O832" s="2">
        <v>-0.02</v>
      </c>
      <c r="P832" s="2">
        <v>171</v>
      </c>
      <c r="Q832" t="s">
        <v>184</v>
      </c>
      <c r="R832" s="2">
        <v>9563</v>
      </c>
      <c r="S832" t="s">
        <v>277</v>
      </c>
      <c r="T832" t="s">
        <v>53</v>
      </c>
      <c r="U832" t="s">
        <v>54</v>
      </c>
      <c r="V832" t="s">
        <v>54</v>
      </c>
      <c r="X832" s="2">
        <v>4683387</v>
      </c>
      <c r="Y832" t="s">
        <v>2212</v>
      </c>
      <c r="Z832" t="s">
        <v>546</v>
      </c>
      <c r="AA832" t="s">
        <v>2212</v>
      </c>
      <c r="AC832" t="s">
        <v>118</v>
      </c>
      <c r="AD832" t="s">
        <v>119</v>
      </c>
      <c r="AE832" s="3">
        <v>46721</v>
      </c>
      <c r="AF832" s="3">
        <v>45566</v>
      </c>
      <c r="AG832" s="2">
        <v>0</v>
      </c>
      <c r="AH832" t="s">
        <v>60</v>
      </c>
      <c r="AI832" t="s">
        <v>54</v>
      </c>
      <c r="AJ832" s="3">
        <v>45806.4151851852</v>
      </c>
    </row>
    <row r="833" spans="1:36">
      <c r="A833" s="2">
        <v>301</v>
      </c>
      <c r="B833" s="2">
        <v>113025</v>
      </c>
      <c r="C833" s="2">
        <v>65106306</v>
      </c>
      <c r="D833" s="2">
        <v>141082525</v>
      </c>
      <c r="E833" t="s">
        <v>379</v>
      </c>
      <c r="F833" s="2">
        <v>9920547</v>
      </c>
      <c r="G833" t="s">
        <v>48</v>
      </c>
      <c r="H833" t="s">
        <v>9</v>
      </c>
      <c r="I833" t="s">
        <v>49</v>
      </c>
      <c r="J833" s="2">
        <v>4028856</v>
      </c>
      <c r="K833" t="s">
        <v>67</v>
      </c>
      <c r="L833" s="2">
        <v>1</v>
      </c>
      <c r="M833" s="2">
        <v>0</v>
      </c>
      <c r="N833" s="2">
        <v>0.01</v>
      </c>
      <c r="O833" s="2">
        <v>-0.01</v>
      </c>
      <c r="P833" s="2">
        <v>169</v>
      </c>
      <c r="Q833" t="s">
        <v>161</v>
      </c>
      <c r="R833" s="2">
        <v>15145</v>
      </c>
      <c r="S833" t="s">
        <v>683</v>
      </c>
      <c r="T833" t="s">
        <v>53</v>
      </c>
      <c r="U833" t="s">
        <v>54</v>
      </c>
      <c r="V833" t="s">
        <v>54</v>
      </c>
      <c r="X833" s="2">
        <v>32179721</v>
      </c>
      <c r="Y833" t="s">
        <v>2213</v>
      </c>
      <c r="Z833" t="s">
        <v>1771</v>
      </c>
      <c r="AA833" t="s">
        <v>2214</v>
      </c>
      <c r="AC833" t="s">
        <v>141</v>
      </c>
      <c r="AD833" t="s">
        <v>142</v>
      </c>
      <c r="AF833" s="3">
        <v>45658</v>
      </c>
      <c r="AG833" s="2">
        <v>0</v>
      </c>
      <c r="AH833" t="s">
        <v>60</v>
      </c>
      <c r="AI833" t="s">
        <v>54</v>
      </c>
      <c r="AJ833" s="3">
        <v>45789.7898611111</v>
      </c>
    </row>
    <row r="834" spans="1:36">
      <c r="A834" s="2">
        <v>301</v>
      </c>
      <c r="B834" s="2">
        <v>2876</v>
      </c>
      <c r="C834" s="2">
        <v>65648114</v>
      </c>
      <c r="D834" s="2">
        <v>142137560</v>
      </c>
      <c r="E834" t="s">
        <v>214</v>
      </c>
      <c r="F834" s="2">
        <v>9920547</v>
      </c>
      <c r="G834" t="s">
        <v>48</v>
      </c>
      <c r="H834" t="s">
        <v>9</v>
      </c>
      <c r="I834" t="s">
        <v>49</v>
      </c>
      <c r="J834" s="2">
        <v>4028856</v>
      </c>
      <c r="K834" t="s">
        <v>67</v>
      </c>
      <c r="L834" s="2">
        <v>1</v>
      </c>
      <c r="M834" s="2">
        <v>0</v>
      </c>
      <c r="N834" s="2">
        <v>0</v>
      </c>
      <c r="O834" s="2">
        <v>0</v>
      </c>
      <c r="P834" s="2">
        <v>163</v>
      </c>
      <c r="Q834" t="s">
        <v>68</v>
      </c>
      <c r="R834" s="2">
        <v>5979</v>
      </c>
      <c r="S834" t="s">
        <v>620</v>
      </c>
      <c r="T834" t="s">
        <v>53</v>
      </c>
      <c r="U834" t="s">
        <v>54</v>
      </c>
      <c r="V834" t="s">
        <v>54</v>
      </c>
      <c r="X834" s="2">
        <v>7668071</v>
      </c>
      <c r="Y834" t="s">
        <v>2215</v>
      </c>
      <c r="Z834" t="s">
        <v>2216</v>
      </c>
      <c r="AA834" t="s">
        <v>2215</v>
      </c>
      <c r="AC834" t="s">
        <v>219</v>
      </c>
      <c r="AD834" t="s">
        <v>220</v>
      </c>
      <c r="AF834" s="3">
        <v>45658</v>
      </c>
      <c r="AG834" s="2">
        <v>0</v>
      </c>
      <c r="AH834" t="s">
        <v>60</v>
      </c>
      <c r="AI834" t="s">
        <v>54</v>
      </c>
      <c r="AJ834" s="3">
        <v>45799.3889583333</v>
      </c>
    </row>
    <row r="835" spans="1:36">
      <c r="A835" s="2">
        <v>301</v>
      </c>
      <c r="B835" s="2">
        <v>2738</v>
      </c>
      <c r="C835" s="2">
        <v>65679664</v>
      </c>
      <c r="D835" s="2">
        <v>142202319</v>
      </c>
      <c r="E835" t="s">
        <v>965</v>
      </c>
      <c r="F835" s="2">
        <v>9920547</v>
      </c>
      <c r="G835" t="s">
        <v>48</v>
      </c>
      <c r="H835" t="s">
        <v>9</v>
      </c>
      <c r="I835" t="s">
        <v>49</v>
      </c>
      <c r="J835" s="2">
        <v>4028856</v>
      </c>
      <c r="K835" t="s">
        <v>67</v>
      </c>
      <c r="L835" s="2">
        <v>2</v>
      </c>
      <c r="M835" s="2">
        <v>0</v>
      </c>
      <c r="N835" s="2">
        <v>0</v>
      </c>
      <c r="O835" s="2">
        <v>0</v>
      </c>
      <c r="P835" s="2">
        <v>163</v>
      </c>
      <c r="Q835" t="s">
        <v>68</v>
      </c>
      <c r="R835" s="2">
        <v>8972</v>
      </c>
      <c r="S835" t="s">
        <v>2217</v>
      </c>
      <c r="T835" t="s">
        <v>53</v>
      </c>
      <c r="U835" t="s">
        <v>54</v>
      </c>
      <c r="V835" t="s">
        <v>54</v>
      </c>
      <c r="X835" s="2">
        <v>598638</v>
      </c>
      <c r="Y835" t="s">
        <v>2218</v>
      </c>
      <c r="Z835" t="s">
        <v>2219</v>
      </c>
      <c r="AA835" t="s">
        <v>2220</v>
      </c>
      <c r="AC835" t="s">
        <v>141</v>
      </c>
      <c r="AD835" t="s">
        <v>142</v>
      </c>
      <c r="AF835" s="3">
        <v>45658</v>
      </c>
      <c r="AG835" s="2">
        <v>0</v>
      </c>
      <c r="AH835" t="s">
        <v>60</v>
      </c>
      <c r="AI835" t="s">
        <v>54</v>
      </c>
      <c r="AJ835" s="3">
        <v>45799.7757291667</v>
      </c>
    </row>
    <row r="836" spans="1:36">
      <c r="A836" s="2">
        <v>301</v>
      </c>
      <c r="B836" s="2">
        <v>103198</v>
      </c>
      <c r="C836" s="2">
        <v>65682119</v>
      </c>
      <c r="D836" s="2">
        <v>142207198</v>
      </c>
      <c r="E836" t="s">
        <v>289</v>
      </c>
      <c r="F836" s="2">
        <v>9920547</v>
      </c>
      <c r="G836" t="s">
        <v>48</v>
      </c>
      <c r="H836" t="s">
        <v>9</v>
      </c>
      <c r="I836" t="s">
        <v>49</v>
      </c>
      <c r="J836" s="2">
        <v>3951696</v>
      </c>
      <c r="K836" t="s">
        <v>290</v>
      </c>
      <c r="L836" s="2">
        <v>1</v>
      </c>
      <c r="M836" s="2">
        <v>0</v>
      </c>
      <c r="N836" s="2">
        <v>0</v>
      </c>
      <c r="O836" s="2">
        <v>0</v>
      </c>
      <c r="P836" s="2">
        <v>93</v>
      </c>
      <c r="Q836" t="s">
        <v>428</v>
      </c>
      <c r="R836" s="2">
        <v>12144</v>
      </c>
      <c r="S836" t="s">
        <v>1074</v>
      </c>
      <c r="T836" t="s">
        <v>53</v>
      </c>
      <c r="U836" t="s">
        <v>54</v>
      </c>
      <c r="V836" t="s">
        <v>54</v>
      </c>
      <c r="X836" s="2">
        <v>3457756</v>
      </c>
      <c r="Y836" t="s">
        <v>2221</v>
      </c>
      <c r="Z836" t="s">
        <v>2222</v>
      </c>
      <c r="AA836" t="s">
        <v>2221</v>
      </c>
      <c r="AC836" t="s">
        <v>79</v>
      </c>
      <c r="AD836" t="s">
        <v>80</v>
      </c>
      <c r="AE836" s="3">
        <v>46721</v>
      </c>
      <c r="AF836" s="3">
        <v>45566</v>
      </c>
      <c r="AG836" s="2">
        <v>0</v>
      </c>
      <c r="AH836" t="s">
        <v>60</v>
      </c>
      <c r="AI836" t="s">
        <v>54</v>
      </c>
      <c r="AJ836" s="3">
        <v>45799.8003009259</v>
      </c>
    </row>
    <row r="837" spans="1:36">
      <c r="A837" s="2">
        <v>301</v>
      </c>
      <c r="B837" s="2">
        <v>2873</v>
      </c>
      <c r="C837" s="2">
        <v>65804353</v>
      </c>
      <c r="D837" s="2">
        <v>142446723</v>
      </c>
      <c r="E837" t="s">
        <v>151</v>
      </c>
      <c r="F837" s="2">
        <v>9920547</v>
      </c>
      <c r="G837" t="s">
        <v>48</v>
      </c>
      <c r="H837" t="s">
        <v>9</v>
      </c>
      <c r="I837" t="s">
        <v>49</v>
      </c>
      <c r="J837" s="2">
        <v>3606048</v>
      </c>
      <c r="K837" t="s">
        <v>50</v>
      </c>
      <c r="L837" s="2">
        <v>1</v>
      </c>
      <c r="M837" s="2">
        <v>0</v>
      </c>
      <c r="N837" s="2">
        <v>0.01</v>
      </c>
      <c r="O837" s="2">
        <v>-0.01</v>
      </c>
      <c r="P837" s="2">
        <v>163</v>
      </c>
      <c r="Q837" t="s">
        <v>68</v>
      </c>
      <c r="R837" s="2">
        <v>29185</v>
      </c>
      <c r="S837" t="s">
        <v>493</v>
      </c>
      <c r="T837" t="s">
        <v>53</v>
      </c>
      <c r="U837" t="s">
        <v>54</v>
      </c>
      <c r="V837" t="s">
        <v>54</v>
      </c>
      <c r="X837" s="2">
        <v>32181462</v>
      </c>
      <c r="Y837" t="s">
        <v>2223</v>
      </c>
      <c r="Z837" t="s">
        <v>2224</v>
      </c>
      <c r="AA837" t="s">
        <v>2225</v>
      </c>
      <c r="AC837" t="s">
        <v>58</v>
      </c>
      <c r="AD837" t="s">
        <v>59</v>
      </c>
      <c r="AE837" s="3">
        <v>46357</v>
      </c>
      <c r="AF837" s="3">
        <v>45310</v>
      </c>
      <c r="AG837" s="2">
        <v>0</v>
      </c>
      <c r="AH837" t="s">
        <v>60</v>
      </c>
      <c r="AI837" t="s">
        <v>54</v>
      </c>
      <c r="AJ837" s="3">
        <v>45801.8613425926</v>
      </c>
    </row>
    <row r="838" spans="1:36">
      <c r="A838" s="2">
        <v>301</v>
      </c>
      <c r="B838" s="2">
        <v>2853</v>
      </c>
      <c r="C838" s="2">
        <v>65787856</v>
      </c>
      <c r="D838" s="2">
        <v>142416719</v>
      </c>
      <c r="E838" t="s">
        <v>143</v>
      </c>
      <c r="F838" s="2">
        <v>9920547</v>
      </c>
      <c r="G838" t="s">
        <v>48</v>
      </c>
      <c r="H838" t="s">
        <v>9</v>
      </c>
      <c r="I838" t="s">
        <v>49</v>
      </c>
      <c r="J838" s="2">
        <v>4028856</v>
      </c>
      <c r="K838" t="s">
        <v>67</v>
      </c>
      <c r="L838" s="2">
        <v>1</v>
      </c>
      <c r="M838" s="2">
        <v>0</v>
      </c>
      <c r="N838" s="2">
        <v>0</v>
      </c>
      <c r="O838" s="2">
        <v>0</v>
      </c>
      <c r="P838" s="2">
        <v>19</v>
      </c>
      <c r="Q838" t="s">
        <v>51</v>
      </c>
      <c r="R838" s="2">
        <v>7687</v>
      </c>
      <c r="S838" t="s">
        <v>144</v>
      </c>
      <c r="T838" t="s">
        <v>53</v>
      </c>
      <c r="U838" t="s">
        <v>54</v>
      </c>
      <c r="V838" t="s">
        <v>54</v>
      </c>
      <c r="X838" s="2">
        <v>8973481</v>
      </c>
      <c r="Y838" t="s">
        <v>2226</v>
      </c>
      <c r="Z838" t="s">
        <v>2227</v>
      </c>
      <c r="AA838" t="s">
        <v>2226</v>
      </c>
      <c r="AC838" t="s">
        <v>58</v>
      </c>
      <c r="AD838" t="s">
        <v>59</v>
      </c>
      <c r="AF838" s="3">
        <v>45658</v>
      </c>
      <c r="AG838" s="2">
        <v>0</v>
      </c>
      <c r="AH838" t="s">
        <v>60</v>
      </c>
      <c r="AI838" t="s">
        <v>54</v>
      </c>
      <c r="AJ838" s="3">
        <v>45801.708912037</v>
      </c>
    </row>
    <row r="839" spans="1:36">
      <c r="A839" s="2">
        <v>301</v>
      </c>
      <c r="B839" s="2">
        <v>104838</v>
      </c>
      <c r="C839" s="2">
        <v>65760661</v>
      </c>
      <c r="D839" s="2">
        <v>142358199</v>
      </c>
      <c r="E839" t="s">
        <v>353</v>
      </c>
      <c r="F839" s="2">
        <v>9920547</v>
      </c>
      <c r="G839" t="s">
        <v>48</v>
      </c>
      <c r="H839" t="s">
        <v>9</v>
      </c>
      <c r="I839" t="s">
        <v>49</v>
      </c>
      <c r="J839" s="2">
        <v>3606048</v>
      </c>
      <c r="K839" t="s">
        <v>50</v>
      </c>
      <c r="L839" s="2">
        <v>1</v>
      </c>
      <c r="M839" s="2">
        <v>0</v>
      </c>
      <c r="N839" s="2">
        <v>0.01</v>
      </c>
      <c r="O839" s="2">
        <v>-0.01</v>
      </c>
      <c r="P839" s="2">
        <v>163</v>
      </c>
      <c r="Q839" t="s">
        <v>68</v>
      </c>
      <c r="R839" s="2">
        <v>10955</v>
      </c>
      <c r="S839" t="s">
        <v>354</v>
      </c>
      <c r="T839" t="s">
        <v>53</v>
      </c>
      <c r="U839" t="s">
        <v>54</v>
      </c>
      <c r="V839" t="s">
        <v>54</v>
      </c>
      <c r="X839" s="2">
        <v>361956</v>
      </c>
      <c r="Y839" t="s">
        <v>2228</v>
      </c>
      <c r="Z839" t="s">
        <v>2229</v>
      </c>
      <c r="AA839" t="s">
        <v>2230</v>
      </c>
      <c r="AC839" t="s">
        <v>72</v>
      </c>
      <c r="AD839" t="s">
        <v>73</v>
      </c>
      <c r="AE839" s="3">
        <v>46357</v>
      </c>
      <c r="AF839" s="3">
        <v>45310</v>
      </c>
      <c r="AG839" s="2">
        <v>0</v>
      </c>
      <c r="AH839" t="s">
        <v>60</v>
      </c>
      <c r="AI839" t="s">
        <v>54</v>
      </c>
      <c r="AJ839" s="3">
        <v>45801.4008912037</v>
      </c>
    </row>
    <row r="840" spans="1:36">
      <c r="A840" s="2">
        <v>301</v>
      </c>
      <c r="B840" s="2">
        <v>102935</v>
      </c>
      <c r="C840" s="2">
        <v>65351796</v>
      </c>
      <c r="D840" s="2">
        <v>141557468</v>
      </c>
      <c r="E840" t="s">
        <v>349</v>
      </c>
      <c r="F840" s="2">
        <v>9920547</v>
      </c>
      <c r="G840" t="s">
        <v>48</v>
      </c>
      <c r="H840" t="s">
        <v>9</v>
      </c>
      <c r="I840" t="s">
        <v>49</v>
      </c>
      <c r="J840" s="2">
        <v>3606048</v>
      </c>
      <c r="K840" t="s">
        <v>50</v>
      </c>
      <c r="L840" s="2">
        <v>-1</v>
      </c>
      <c r="M840" s="2">
        <v>0</v>
      </c>
      <c r="N840" s="2">
        <v>-0.01</v>
      </c>
      <c r="O840" s="2">
        <v>0.01</v>
      </c>
      <c r="P840" s="2">
        <v>1</v>
      </c>
      <c r="Q840" t="s">
        <v>62</v>
      </c>
      <c r="R840" s="2">
        <v>28480</v>
      </c>
      <c r="S840" t="s">
        <v>350</v>
      </c>
      <c r="T840" t="s">
        <v>53</v>
      </c>
      <c r="U840" t="s">
        <v>54</v>
      </c>
      <c r="V840" t="s">
        <v>54</v>
      </c>
      <c r="X840" s="2">
        <v>4962349</v>
      </c>
      <c r="Y840" t="s">
        <v>351</v>
      </c>
      <c r="Z840" t="s">
        <v>352</v>
      </c>
      <c r="AA840" t="s">
        <v>351</v>
      </c>
      <c r="AC840" t="s">
        <v>118</v>
      </c>
      <c r="AD840" t="s">
        <v>119</v>
      </c>
      <c r="AE840" s="3">
        <v>46357</v>
      </c>
      <c r="AF840" s="3">
        <v>45310</v>
      </c>
      <c r="AG840" s="2">
        <v>0</v>
      </c>
      <c r="AH840" t="s">
        <v>60</v>
      </c>
      <c r="AI840" t="s">
        <v>54</v>
      </c>
      <c r="AJ840" s="3">
        <v>45793.9010069444</v>
      </c>
    </row>
    <row r="841" spans="1:36">
      <c r="A841" s="2">
        <v>301</v>
      </c>
      <c r="B841" s="2">
        <v>2715</v>
      </c>
      <c r="C841" s="2">
        <v>65288861</v>
      </c>
      <c r="D841" s="2">
        <v>141436776</v>
      </c>
      <c r="E841" t="s">
        <v>1117</v>
      </c>
      <c r="F841" s="2">
        <v>9920547</v>
      </c>
      <c r="G841" t="s">
        <v>48</v>
      </c>
      <c r="H841" t="s">
        <v>9</v>
      </c>
      <c r="I841" t="s">
        <v>49</v>
      </c>
      <c r="J841" s="2">
        <v>4028856</v>
      </c>
      <c r="K841" t="s">
        <v>67</v>
      </c>
      <c r="L841" s="2">
        <v>1</v>
      </c>
      <c r="M841" s="2">
        <v>0</v>
      </c>
      <c r="N841" s="2">
        <v>0</v>
      </c>
      <c r="O841" s="2">
        <v>0</v>
      </c>
      <c r="P841" s="2">
        <v>163</v>
      </c>
      <c r="Q841" t="s">
        <v>68</v>
      </c>
      <c r="R841" s="2">
        <v>5501</v>
      </c>
      <c r="S841" t="s">
        <v>1645</v>
      </c>
      <c r="T841" t="s">
        <v>53</v>
      </c>
      <c r="U841" t="s">
        <v>54</v>
      </c>
      <c r="V841" t="s">
        <v>54</v>
      </c>
      <c r="X841" s="2">
        <v>17911465</v>
      </c>
      <c r="Y841" t="s">
        <v>2231</v>
      </c>
      <c r="Z841" t="s">
        <v>2232</v>
      </c>
      <c r="AA841" t="s">
        <v>2231</v>
      </c>
      <c r="AC841" t="s">
        <v>219</v>
      </c>
      <c r="AD841" t="s">
        <v>220</v>
      </c>
      <c r="AF841" s="3">
        <v>45658</v>
      </c>
      <c r="AG841" s="2">
        <v>0</v>
      </c>
      <c r="AH841" t="s">
        <v>60</v>
      </c>
      <c r="AI841" t="s">
        <v>54</v>
      </c>
      <c r="AJ841" s="3">
        <v>45792.8451736111</v>
      </c>
    </row>
    <row r="842" spans="1:36">
      <c r="A842" s="2">
        <v>301</v>
      </c>
      <c r="B842" s="2">
        <v>2826</v>
      </c>
      <c r="C842" s="2">
        <v>65293268</v>
      </c>
      <c r="D842" s="2">
        <v>141444218</v>
      </c>
      <c r="E842" t="s">
        <v>806</v>
      </c>
      <c r="F842" s="2">
        <v>9920547</v>
      </c>
      <c r="G842" t="s">
        <v>48</v>
      </c>
      <c r="H842" t="s">
        <v>9</v>
      </c>
      <c r="I842" t="s">
        <v>49</v>
      </c>
      <c r="J842" s="2">
        <v>4028856</v>
      </c>
      <c r="K842" t="s">
        <v>67</v>
      </c>
      <c r="L842" s="2">
        <v>1</v>
      </c>
      <c r="M842" s="2">
        <v>0</v>
      </c>
      <c r="N842" s="2">
        <v>0</v>
      </c>
      <c r="O842" s="2">
        <v>0</v>
      </c>
      <c r="P842" s="2">
        <v>163</v>
      </c>
      <c r="Q842" t="s">
        <v>68</v>
      </c>
      <c r="R842" s="2">
        <v>27811</v>
      </c>
      <c r="S842" t="s">
        <v>807</v>
      </c>
      <c r="T842" t="s">
        <v>53</v>
      </c>
      <c r="U842" t="s">
        <v>54</v>
      </c>
      <c r="V842" t="s">
        <v>54</v>
      </c>
      <c r="X842" s="2">
        <v>4033497</v>
      </c>
      <c r="Y842" t="s">
        <v>2233</v>
      </c>
      <c r="Z842" t="s">
        <v>2234</v>
      </c>
      <c r="AA842" t="s">
        <v>2233</v>
      </c>
      <c r="AC842" t="s">
        <v>87</v>
      </c>
      <c r="AD842" t="s">
        <v>88</v>
      </c>
      <c r="AF842" s="3">
        <v>45658</v>
      </c>
      <c r="AG842" s="2">
        <v>0</v>
      </c>
      <c r="AH842" t="s">
        <v>60</v>
      </c>
      <c r="AI842" t="s">
        <v>54</v>
      </c>
      <c r="AJ842" s="3">
        <v>45792.8756597222</v>
      </c>
    </row>
    <row r="843" spans="1:36">
      <c r="A843" s="2">
        <v>301</v>
      </c>
      <c r="B843" s="2">
        <v>118074</v>
      </c>
      <c r="C843" s="2">
        <v>65255754</v>
      </c>
      <c r="D843" s="2">
        <v>141373738</v>
      </c>
      <c r="E843" t="s">
        <v>485</v>
      </c>
      <c r="F843" s="2">
        <v>9920547</v>
      </c>
      <c r="G843" t="s">
        <v>48</v>
      </c>
      <c r="H843" t="s">
        <v>9</v>
      </c>
      <c r="I843" t="s">
        <v>49</v>
      </c>
      <c r="J843" s="2">
        <v>4096557</v>
      </c>
      <c r="K843" t="s">
        <v>486</v>
      </c>
      <c r="L843" s="2">
        <v>1</v>
      </c>
      <c r="M843" s="2">
        <v>0</v>
      </c>
      <c r="N843" s="2">
        <v>0.01</v>
      </c>
      <c r="O843" s="2">
        <v>-0.01</v>
      </c>
      <c r="P843" s="2">
        <v>163</v>
      </c>
      <c r="Q843" t="s">
        <v>68</v>
      </c>
      <c r="R843" s="2">
        <v>29216</v>
      </c>
      <c r="S843" t="s">
        <v>1076</v>
      </c>
      <c r="T843" t="s">
        <v>53</v>
      </c>
      <c r="U843" t="s">
        <v>54</v>
      </c>
      <c r="V843" t="s">
        <v>54</v>
      </c>
      <c r="X843" s="2">
        <v>17947270</v>
      </c>
      <c r="Y843" t="s">
        <v>2235</v>
      </c>
      <c r="Z843" t="s">
        <v>2236</v>
      </c>
      <c r="AA843" t="s">
        <v>2237</v>
      </c>
      <c r="AC843" t="s">
        <v>141</v>
      </c>
      <c r="AD843" t="s">
        <v>142</v>
      </c>
      <c r="AF843" s="3">
        <v>45709</v>
      </c>
      <c r="AG843" s="2">
        <v>0</v>
      </c>
      <c r="AH843" t="s">
        <v>60</v>
      </c>
      <c r="AI843" t="s">
        <v>54</v>
      </c>
      <c r="AJ843" s="3">
        <v>45792.4694560185</v>
      </c>
    </row>
    <row r="844" spans="1:36">
      <c r="A844" s="2">
        <v>301</v>
      </c>
      <c r="B844" s="2">
        <v>101453</v>
      </c>
      <c r="C844" s="2">
        <v>65351384</v>
      </c>
      <c r="D844" s="2">
        <v>141556725</v>
      </c>
      <c r="E844" t="s">
        <v>455</v>
      </c>
      <c r="F844" s="2">
        <v>9920547</v>
      </c>
      <c r="G844" t="s">
        <v>48</v>
      </c>
      <c r="H844" t="s">
        <v>9</v>
      </c>
      <c r="I844" t="s">
        <v>49</v>
      </c>
      <c r="J844" s="2">
        <v>3606048</v>
      </c>
      <c r="K844" t="s">
        <v>50</v>
      </c>
      <c r="L844" s="2">
        <v>1</v>
      </c>
      <c r="M844" s="2">
        <v>0</v>
      </c>
      <c r="N844" s="2">
        <v>0.01</v>
      </c>
      <c r="O844" s="2">
        <v>-0.01</v>
      </c>
      <c r="P844" s="2">
        <v>1</v>
      </c>
      <c r="Q844" t="s">
        <v>62</v>
      </c>
      <c r="R844" s="2">
        <v>4518</v>
      </c>
      <c r="S844" t="s">
        <v>783</v>
      </c>
      <c r="T844" t="s">
        <v>53</v>
      </c>
      <c r="U844" t="s">
        <v>54</v>
      </c>
      <c r="V844" t="s">
        <v>54</v>
      </c>
      <c r="X844" s="2">
        <v>3299254</v>
      </c>
      <c r="Y844" t="s">
        <v>2238</v>
      </c>
      <c r="Z844" t="s">
        <v>2239</v>
      </c>
      <c r="AA844" t="s">
        <v>2238</v>
      </c>
      <c r="AC844" t="s">
        <v>141</v>
      </c>
      <c r="AD844" t="s">
        <v>142</v>
      </c>
      <c r="AE844" s="3">
        <v>46357</v>
      </c>
      <c r="AF844" s="3">
        <v>45310</v>
      </c>
      <c r="AG844" s="2">
        <v>0</v>
      </c>
      <c r="AH844" t="s">
        <v>60</v>
      </c>
      <c r="AI844" t="s">
        <v>54</v>
      </c>
      <c r="AJ844" s="3">
        <v>45793.8958333333</v>
      </c>
    </row>
    <row r="845" spans="5:35">
      <c r="E845" t="s">
        <v>54</v>
      </c>
      <c r="G845" t="s">
        <v>54</v>
      </c>
      <c r="H845" t="s">
        <v>54</v>
      </c>
      <c r="I845" t="s">
        <v>54</v>
      </c>
      <c r="K845" t="s">
        <v>54</v>
      </c>
      <c r="L845" s="2">
        <v>896</v>
      </c>
      <c r="M845" s="2">
        <v>0</v>
      </c>
      <c r="N845" s="2">
        <v>3.04</v>
      </c>
      <c r="O845" s="2">
        <v>-3.04</v>
      </c>
      <c r="Q845" t="s">
        <v>54</v>
      </c>
      <c r="S845" t="s">
        <v>54</v>
      </c>
      <c r="T845" t="s">
        <v>54</v>
      </c>
      <c r="U845" t="s">
        <v>54</v>
      </c>
      <c r="V845" t="s">
        <v>54</v>
      </c>
      <c r="Y845" t="s">
        <v>54</v>
      </c>
      <c r="Z845" t="s">
        <v>54</v>
      </c>
      <c r="AA845" t="s">
        <v>54</v>
      </c>
      <c r="AC845" t="s">
        <v>54</v>
      </c>
      <c r="AD845" t="s">
        <v>54</v>
      </c>
      <c r="AH845" t="s">
        <v>54</v>
      </c>
      <c r="AI845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报损明细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2025-06-05T02:06:00Z</dcterms:created>
  <dcterms:modified xsi:type="dcterms:W3CDTF">2025-06-05T05:44:07Z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97086CF2F1CC4A00B63E57E25FB5F0B0_12</vt:lpwstr>
  </property>
  <property fmtid="{D5CDD505-2E9C-101B-9397-08002B2CF9AE}" pid="3" name="KSOProductBuildVer">
    <vt:lpwstr>2052-12.1.0.21170</vt:lpwstr>
  </property>
</Properties>
</file>