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" sheetId="2" r:id="rId1"/>
    <sheet name="分门店分时间段销售明细（收款方式）" sheetId="1" r:id="rId2"/>
    <sheet name="谢师补货明细" sheetId="3" r:id="rId3"/>
  </sheets>
  <definedNames>
    <definedName name="_xlnm._FilterDatabase" localSheetId="0" hidden="1">门店报损明细!$A$2:$J$42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<sst xmlns="http://schemas.openxmlformats.org/spreadsheetml/2006/main" count="1906" uniqueCount="429">
  <si>
    <t>赖氨酸25.2.17-3.10日赠品明细</t>
  </si>
  <si>
    <t>门店id</t>
  </si>
  <si>
    <t>门店</t>
  </si>
  <si>
    <t>求和项:数量</t>
  </si>
  <si>
    <t>备注</t>
  </si>
  <si>
    <t>货品ID</t>
  </si>
  <si>
    <t>货品</t>
  </si>
  <si>
    <t>规格</t>
  </si>
  <si>
    <t>单价</t>
  </si>
  <si>
    <t>报损金额</t>
  </si>
  <si>
    <t>四川太极大药房连锁有限公司成都高新区天久南巷药店</t>
  </si>
  <si>
    <t>未发放</t>
  </si>
  <si>
    <t>五维赖氨酸片</t>
  </si>
  <si>
    <t>36片</t>
  </si>
  <si>
    <t>四川太极大药房连锁有限公司青羊区大石西路药店</t>
  </si>
  <si>
    <t>四川太极大药房连锁有限公司锦江区水杉街药店</t>
  </si>
  <si>
    <t>四川太极大药房连锁有限公司高新区新乐中街药店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</si>
  <si>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</si>
  <si>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</si>
  <si>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</si>
  <si>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</si>
  <si>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四川太极大药房连锁有限公司成华区杉板桥南一路药店</t>
  </si>
  <si>
    <t>四川太极大药房连锁有限公司青羊区金丝街药店</t>
  </si>
  <si>
    <t>四川太极大药房连锁有限公司成华区崔家店路药店</t>
  </si>
  <si>
    <t>四川太极大药房连锁有限公司锦江区通盈街药店</t>
  </si>
  <si>
    <t>四川太极大药房连锁有限公司青羊区北东街药店</t>
  </si>
  <si>
    <t>四川太极大药房连锁有限公司武侯区浆洗街药店</t>
  </si>
  <si>
    <t>四川太极大药房连锁有限公司大邑县新场镇文昌街药店</t>
  </si>
  <si>
    <t>四川太极大药房连锁有限公司大邑县安仁镇千禧街药店</t>
  </si>
  <si>
    <t>四川太极大药房连锁有限公司大邑县晋原街道内蒙古大道桃源药店</t>
  </si>
  <si>
    <t>四川太极大药房连锁有限公司新津县邓双镇飞雪路药店</t>
  </si>
  <si>
    <t>四川太极大药房连锁有限公司新津县五津镇五津西路药店</t>
  </si>
  <si>
    <t>四川太极大药房连锁有限公司都江堰市灌口镇蒲阳路药店</t>
  </si>
  <si>
    <t>四川太极大药房连锁有限公司崇州市怀远镇新正东街药店</t>
  </si>
  <si>
    <t>四川太极大药房连锁有限公司金牛区银河北街药店</t>
  </si>
  <si>
    <t xml:space="preserve">四川太极大药房连锁有限公司崇州市崇阳镇永康东路药店 </t>
  </si>
  <si>
    <t>四川太极大药房连锁有限公司大邑县晋原镇潘家街药店</t>
  </si>
  <si>
    <t xml:space="preserve"> </t>
  </si>
  <si>
    <t>四川太极大药房连锁有限公司金牛区蜀汉路药店</t>
  </si>
  <si>
    <t>四川太极大药房连锁有限公司锦江区梨花街药店</t>
  </si>
  <si>
    <t>四川太极大药房连锁有限公司青羊区蜀辉路药店</t>
  </si>
  <si>
    <t>四川太极大药房连锁有限公司新津县五津镇五津西路二药房</t>
  </si>
  <si>
    <t>四川太极大药房连锁有限公司邛崃市文君街道杏林路药店</t>
  </si>
  <si>
    <t>四川太极大药房连锁有限公司成华区东昌路一药店</t>
  </si>
  <si>
    <t>四川太极大药房连锁有限公司锦江区静沙南路药店</t>
  </si>
  <si>
    <t>四川太极大药房连锁有限公司成都高新区泰和二街药店</t>
  </si>
  <si>
    <t>四川太极大药房连锁有限公司成华区水碾河路药店</t>
  </si>
  <si>
    <t>四川太极大药房连锁有限公司青羊区蜀源路药店</t>
  </si>
  <si>
    <t>四川太极大药房连锁有限公司大邑县金巷西街药店</t>
  </si>
  <si>
    <t>四川太极大药房连锁有限公司新都区斑竹园街道医贸大道药店</t>
  </si>
  <si>
    <t>四川太极大药房连锁有限公司大邑县青霞街道元通路南段药店</t>
  </si>
  <si>
    <t>四川太极大药房连锁有限公司锦江区大田坎街药店</t>
  </si>
  <si>
    <t>四川太极大药房连锁有限公司高新区土龙路药店</t>
  </si>
  <si>
    <t>合计</t>
  </si>
  <si>
    <t>日期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</si>
  <si>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</si>
  <si>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</si>
  <si>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</si>
  <si>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</si>
  <si>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</si>
  <si>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</si>
  <si>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</si>
  <si>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</si>
  <si>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</si>
  <si>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</si>
  <si>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</si>
  <si>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</si>
  <si>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</si>
  <si>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</si>
  <si>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</si>
  <si>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</si>
  <si>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</si>
  <si>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</si>
  <si>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</si>
  <si>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</si>
  <si>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</si>
  <si>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</si>
  <si>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</si>
  <si>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</si>
  <si>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会员名</t>
  </si>
  <si>
    <t>会员手机</t>
  </si>
  <si>
    <t>组合商品ID</t>
  </si>
  <si>
    <t>片区名</t>
  </si>
  <si>
    <t>片区主管</t>
  </si>
  <si>
    <t>有效期至</t>
  </si>
  <si>
    <t>生产日期</t>
  </si>
  <si>
    <t>四川太极大药房连锁有限公司金牛区黄苑东街药店</t>
  </si>
  <si>
    <t>WWLASP</t>
  </si>
  <si>
    <t>盒</t>
  </si>
  <si>
    <t>0.01</t>
  </si>
  <si>
    <t>医保卡市卡</t>
  </si>
  <si>
    <t>马艺芮</t>
  </si>
  <si>
    <t>线下</t>
  </si>
  <si>
    <t/>
  </si>
  <si>
    <t>15928926925</t>
  </si>
  <si>
    <t>古宁</t>
  </si>
  <si>
    <t>西门片区</t>
  </si>
  <si>
    <t>刘琴英</t>
  </si>
  <si>
    <t>四川太极大药房连锁有限公司新都区新都街道兴乐北路药店</t>
  </si>
  <si>
    <t>黄杨</t>
  </si>
  <si>
    <t>18081030930</t>
  </si>
  <si>
    <t>杨耀</t>
  </si>
  <si>
    <t>东门片区</t>
  </si>
  <si>
    <t>毛静静</t>
  </si>
  <si>
    <t>收钱吧</t>
  </si>
  <si>
    <t>王茹</t>
  </si>
  <si>
    <t>0280739</t>
  </si>
  <si>
    <t>张丹</t>
  </si>
  <si>
    <t>13908056928</t>
  </si>
  <si>
    <t>大邑片区</t>
  </si>
  <si>
    <t>刘美玲</t>
  </si>
  <si>
    <t>李秀芳</t>
  </si>
  <si>
    <t>80000537</t>
  </si>
  <si>
    <t>李芳</t>
  </si>
  <si>
    <t>13981702634</t>
  </si>
  <si>
    <t>南门片区</t>
  </si>
  <si>
    <t>陈冰雪</t>
  </si>
  <si>
    <t>刘新</t>
  </si>
  <si>
    <t>18982006653</t>
  </si>
  <si>
    <t>葛先生</t>
  </si>
  <si>
    <t>四川太极大药房连锁有限公司金牛区交大路第三药店</t>
  </si>
  <si>
    <t>魏小琴</t>
  </si>
  <si>
    <t>1351847</t>
  </si>
  <si>
    <t>谢娜</t>
  </si>
  <si>
    <t>13540238639</t>
  </si>
  <si>
    <t>四川太极大药房连锁有限公司武侯区顺和街药店</t>
  </si>
  <si>
    <t>曾蕾蕾</t>
  </si>
  <si>
    <t>1109944</t>
  </si>
  <si>
    <t>张兼秀</t>
  </si>
  <si>
    <t>13678001365</t>
  </si>
  <si>
    <t>四川太极大药房连锁有限公司成华区羊子山西路药店</t>
  </si>
  <si>
    <t>电信翼支付</t>
  </si>
  <si>
    <t>王波</t>
  </si>
  <si>
    <t>13880112584</t>
  </si>
  <si>
    <t>王华</t>
  </si>
  <si>
    <t>四川太极大药房连锁有限公司青羊区光华药店</t>
  </si>
  <si>
    <t>彭蕾</t>
  </si>
  <si>
    <t>1430991</t>
  </si>
  <si>
    <t>杨正富</t>
  </si>
  <si>
    <t>18280100838</t>
  </si>
  <si>
    <t>四川太极大药房连锁有限公司锦江区榕声路药店</t>
  </si>
  <si>
    <t>王芳</t>
  </si>
  <si>
    <t>13558834793</t>
  </si>
  <si>
    <t>余海</t>
  </si>
  <si>
    <t>李倩</t>
  </si>
  <si>
    <t>13980504908</t>
  </si>
  <si>
    <t>叶能</t>
  </si>
  <si>
    <t>现金</t>
  </si>
  <si>
    <t>18782231186</t>
  </si>
  <si>
    <t>小萍</t>
  </si>
  <si>
    <t>医保卡省卡</t>
  </si>
  <si>
    <t>陈晓蓉</t>
  </si>
  <si>
    <t>4389148</t>
  </si>
  <si>
    <t>何淑芳</t>
  </si>
  <si>
    <t>18982133693</t>
  </si>
  <si>
    <t>吕彩霞</t>
  </si>
  <si>
    <t>18030402090</t>
  </si>
  <si>
    <t>高湛</t>
  </si>
  <si>
    <t>董召英</t>
  </si>
  <si>
    <t>18608116966</t>
  </si>
  <si>
    <t>付姐</t>
  </si>
  <si>
    <t>江月红</t>
  </si>
  <si>
    <t>15928177945</t>
  </si>
  <si>
    <t>孙晓龙</t>
  </si>
  <si>
    <t>杨伟钰</t>
  </si>
  <si>
    <t>15884466295</t>
  </si>
  <si>
    <t>喻女士</t>
  </si>
  <si>
    <t>李馨怡</t>
  </si>
  <si>
    <t>13550725756</t>
  </si>
  <si>
    <t>Olivia</t>
  </si>
  <si>
    <t>殷瑞雪</t>
  </si>
  <si>
    <t>1069318</t>
  </si>
  <si>
    <t>刘</t>
  </si>
  <si>
    <t>13880457121</t>
  </si>
  <si>
    <t>20250101</t>
  </si>
  <si>
    <t>13308208827</t>
  </si>
  <si>
    <t>陈</t>
  </si>
  <si>
    <t>周金梅（销售员）</t>
  </si>
  <si>
    <t>422218215515394</t>
  </si>
  <si>
    <t>秦</t>
  </si>
  <si>
    <t>18215515394</t>
  </si>
  <si>
    <t>旗舰片区</t>
  </si>
  <si>
    <t>谭庆娟</t>
  </si>
  <si>
    <t>刘娟</t>
  </si>
  <si>
    <t>李沙</t>
  </si>
  <si>
    <t>18180876838</t>
  </si>
  <si>
    <t>卫燕飞</t>
  </si>
  <si>
    <t>张琴</t>
  </si>
  <si>
    <t>13883648416</t>
  </si>
  <si>
    <t>刘培</t>
  </si>
  <si>
    <t>18683726474</t>
  </si>
  <si>
    <t>新津片</t>
  </si>
  <si>
    <t>王燕丽</t>
  </si>
  <si>
    <t>刘芬</t>
  </si>
  <si>
    <t>422213551385242</t>
  </si>
  <si>
    <t>许先密</t>
  </si>
  <si>
    <t>13551385242</t>
  </si>
  <si>
    <t>13551367976</t>
  </si>
  <si>
    <t>王燕</t>
  </si>
  <si>
    <t>省医保（异地）</t>
  </si>
  <si>
    <t>孙佳丽</t>
  </si>
  <si>
    <t>13882482923</t>
  </si>
  <si>
    <t>曾爱惠</t>
  </si>
  <si>
    <t>都江堰片</t>
  </si>
  <si>
    <t>杨科</t>
  </si>
  <si>
    <t>王佳美</t>
  </si>
  <si>
    <t>15198177095</t>
  </si>
  <si>
    <t>李艳群</t>
  </si>
  <si>
    <t>崇州片区</t>
  </si>
  <si>
    <t>黄梅</t>
  </si>
  <si>
    <t>张玉</t>
  </si>
  <si>
    <t>13683491167</t>
  </si>
  <si>
    <t>周术英</t>
  </si>
  <si>
    <t>范阳</t>
  </si>
  <si>
    <t>15184320483</t>
  </si>
  <si>
    <t>吕凤</t>
  </si>
  <si>
    <t>18284465736</t>
  </si>
  <si>
    <t>张明清</t>
  </si>
  <si>
    <t>谢敏</t>
  </si>
  <si>
    <t>18781276430</t>
  </si>
  <si>
    <t>何女士</t>
  </si>
  <si>
    <t>段晴晴</t>
  </si>
  <si>
    <t>18116567302</t>
  </si>
  <si>
    <t>刘玉琼</t>
  </si>
  <si>
    <t>李宋琴</t>
  </si>
  <si>
    <t>18117844221</t>
  </si>
  <si>
    <t>曾长林</t>
  </si>
  <si>
    <t>邛崃片区</t>
  </si>
  <si>
    <t>何巍</t>
  </si>
  <si>
    <t>胡建兴</t>
  </si>
  <si>
    <t>18981500665</t>
  </si>
  <si>
    <t>杨秀英</t>
  </si>
  <si>
    <t>张杰</t>
  </si>
  <si>
    <t>梅雅霜</t>
  </si>
  <si>
    <t>422218080855693</t>
  </si>
  <si>
    <t>郑阿姨</t>
  </si>
  <si>
    <t>18080855693</t>
  </si>
  <si>
    <t>任远芳</t>
  </si>
  <si>
    <t>13981818127</t>
  </si>
  <si>
    <t>田女士</t>
  </si>
  <si>
    <t>贾兰</t>
  </si>
  <si>
    <t>19981465236</t>
  </si>
  <si>
    <t>悦</t>
  </si>
  <si>
    <t>19981405235</t>
  </si>
  <si>
    <t>企健</t>
  </si>
  <si>
    <t>张春丽</t>
  </si>
  <si>
    <t>13088043555</t>
  </si>
  <si>
    <t>李月红</t>
  </si>
  <si>
    <t>4452886</t>
  </si>
  <si>
    <t>徐志安</t>
  </si>
  <si>
    <t>18980687727</t>
  </si>
  <si>
    <t>李英</t>
  </si>
  <si>
    <t>15881038576</t>
  </si>
  <si>
    <t>彭丽君</t>
  </si>
  <si>
    <t>田兰</t>
  </si>
  <si>
    <t>13551883379</t>
  </si>
  <si>
    <t>龚思思</t>
  </si>
  <si>
    <t>梅茜</t>
  </si>
  <si>
    <t>13551110360</t>
  </si>
  <si>
    <t>王地炳</t>
  </si>
  <si>
    <t>刘英洁</t>
  </si>
  <si>
    <t>18010693290</t>
  </si>
  <si>
    <t>孔小燕</t>
  </si>
  <si>
    <t>杨秀娟</t>
  </si>
  <si>
    <t>13506804125</t>
  </si>
  <si>
    <t>胡女士</t>
  </si>
  <si>
    <t>唐倩</t>
  </si>
  <si>
    <t>13500040276</t>
  </si>
  <si>
    <t>尹华平</t>
  </si>
  <si>
    <t>何英</t>
  </si>
  <si>
    <t>15828496569</t>
  </si>
  <si>
    <t>王慧</t>
  </si>
  <si>
    <t>1388297</t>
  </si>
  <si>
    <t>朱莉</t>
  </si>
  <si>
    <t>13880397875</t>
  </si>
  <si>
    <t>13540085611</t>
  </si>
  <si>
    <t>范仁春</t>
  </si>
  <si>
    <t>13258135570</t>
  </si>
  <si>
    <t>赵先生</t>
  </si>
  <si>
    <t>王萱</t>
  </si>
  <si>
    <t>4448827</t>
  </si>
  <si>
    <t>徐清芳</t>
  </si>
  <si>
    <t>13882085552</t>
  </si>
  <si>
    <t>四川太极大药房连锁有限公司青羊区光华村街药店</t>
  </si>
  <si>
    <t>朱晓桃</t>
  </si>
  <si>
    <t>13008118721</t>
  </si>
  <si>
    <t>何小林</t>
  </si>
  <si>
    <t>王旭萍</t>
  </si>
  <si>
    <t>13882143948</t>
  </si>
  <si>
    <t>付秀</t>
  </si>
  <si>
    <t>15300022826</t>
  </si>
  <si>
    <t>兰旭</t>
  </si>
  <si>
    <t>四川太极大药房连锁有限公司青羊区十二桥路药店</t>
  </si>
  <si>
    <t>冯莉</t>
  </si>
  <si>
    <t>422213399725859</t>
  </si>
  <si>
    <t>女士</t>
  </si>
  <si>
    <t>13399725859</t>
  </si>
  <si>
    <t>辜瑞琪</t>
  </si>
  <si>
    <t>13548030680</t>
  </si>
  <si>
    <t>胡芳</t>
  </si>
  <si>
    <t>四川太极大药房连锁有限公司成华区华康路药店</t>
  </si>
  <si>
    <t>刘春花</t>
  </si>
  <si>
    <t>17790268107</t>
  </si>
  <si>
    <t>刘女士</t>
  </si>
  <si>
    <t>18228070470</t>
  </si>
  <si>
    <t>陈蕊</t>
  </si>
  <si>
    <t>1291381</t>
  </si>
  <si>
    <t>钟晴</t>
  </si>
  <si>
    <t>15882301577</t>
  </si>
  <si>
    <t>唐冬芳</t>
  </si>
  <si>
    <t>15425861547</t>
  </si>
  <si>
    <t>邓士岚</t>
  </si>
  <si>
    <t>四川太极大药房连锁有限公司成都高新区成汉南路药店</t>
  </si>
  <si>
    <t>蒋雪琴</t>
  </si>
  <si>
    <t>1312526</t>
  </si>
  <si>
    <t>彭小*</t>
  </si>
  <si>
    <t>15086746758</t>
  </si>
  <si>
    <t>4340011</t>
  </si>
  <si>
    <t>屈敬忠</t>
  </si>
  <si>
    <t>18980939112</t>
  </si>
  <si>
    <t>18382782368</t>
  </si>
  <si>
    <t>彭金华</t>
  </si>
  <si>
    <t>422218215518373</t>
  </si>
  <si>
    <t>彭先生</t>
  </si>
  <si>
    <t>18215518373</t>
  </si>
  <si>
    <t>422217745470755</t>
  </si>
  <si>
    <t>17745470755</t>
  </si>
  <si>
    <t>何小容</t>
  </si>
  <si>
    <t>422217772459296</t>
  </si>
  <si>
    <t>余女士</t>
  </si>
  <si>
    <t>17772459296</t>
  </si>
  <si>
    <t>1373167</t>
  </si>
  <si>
    <t>朱昊升</t>
  </si>
  <si>
    <t>13094479494</t>
  </si>
  <si>
    <t>卢卫琴</t>
  </si>
  <si>
    <t>15882492866</t>
  </si>
  <si>
    <t>夏女士</t>
  </si>
  <si>
    <t>422218980783876</t>
  </si>
  <si>
    <t>朱女士</t>
  </si>
  <si>
    <t>18980783876</t>
  </si>
  <si>
    <t>蒋双霜</t>
  </si>
  <si>
    <t>8076236</t>
  </si>
  <si>
    <t>谭书文</t>
  </si>
  <si>
    <t>13558688325</t>
  </si>
  <si>
    <t>16555522777</t>
  </si>
  <si>
    <t>董女士</t>
  </si>
  <si>
    <t>殷岱菊</t>
  </si>
  <si>
    <t>422218161188589</t>
  </si>
  <si>
    <t>杉</t>
  </si>
  <si>
    <t>18161188589</t>
  </si>
  <si>
    <t>冯婧恩</t>
  </si>
  <si>
    <t>13408469088</t>
  </si>
  <si>
    <t>王女士</t>
  </si>
  <si>
    <t>17764987499</t>
  </si>
  <si>
    <t>张女士</t>
  </si>
  <si>
    <t>15630000616</t>
  </si>
  <si>
    <t>zhaoqing</t>
  </si>
  <si>
    <t>韩守玉</t>
  </si>
  <si>
    <t>15884559373</t>
  </si>
  <si>
    <t>江燕</t>
  </si>
  <si>
    <t>罗月月</t>
  </si>
  <si>
    <t>13808237963</t>
  </si>
  <si>
    <t>徐先生</t>
  </si>
  <si>
    <t>1237673</t>
  </si>
  <si>
    <t>刘鸿</t>
  </si>
  <si>
    <t>18980086292</t>
  </si>
  <si>
    <t>13880684305</t>
  </si>
  <si>
    <t>林</t>
  </si>
  <si>
    <t>1069366</t>
  </si>
  <si>
    <t>田立新</t>
  </si>
  <si>
    <t>15928635309</t>
  </si>
  <si>
    <t>汤雪芹</t>
  </si>
  <si>
    <t>13730890351</t>
  </si>
  <si>
    <t>林燕明</t>
  </si>
  <si>
    <t>向丽容</t>
  </si>
  <si>
    <t>13696130189</t>
  </si>
  <si>
    <t>恩恩宝</t>
  </si>
  <si>
    <t>唐丽</t>
  </si>
  <si>
    <t>15823356197</t>
  </si>
  <si>
    <t>刘飞燕</t>
  </si>
  <si>
    <t>13982253520</t>
  </si>
  <si>
    <t>李高静</t>
  </si>
  <si>
    <t>郭益</t>
  </si>
  <si>
    <t>18010628492</t>
  </si>
  <si>
    <t>唐巧</t>
  </si>
  <si>
    <t>曹琼</t>
  </si>
  <si>
    <t>1014244</t>
  </si>
  <si>
    <t>代红霞</t>
  </si>
  <si>
    <t>13688431135</t>
  </si>
  <si>
    <t>18140107801</t>
  </si>
  <si>
    <t>宋霞</t>
  </si>
  <si>
    <t>韩艳梅</t>
  </si>
  <si>
    <t>422218081055843</t>
  </si>
  <si>
    <t>胥文君</t>
  </si>
  <si>
    <t>18081055843</t>
  </si>
  <si>
    <t>1464692</t>
  </si>
  <si>
    <t>杨丹</t>
  </si>
  <si>
    <t>15828630552</t>
  </si>
  <si>
    <t>422215528244031</t>
  </si>
  <si>
    <t>黄光琴</t>
  </si>
  <si>
    <t>15528244031</t>
  </si>
  <si>
    <t>王莉</t>
  </si>
  <si>
    <t>1039859</t>
  </si>
  <si>
    <t>谢建红</t>
  </si>
  <si>
    <t>13568943119</t>
  </si>
  <si>
    <t>罗豪（梨花）</t>
  </si>
  <si>
    <t>1051539</t>
  </si>
  <si>
    <t>杨晓清</t>
  </si>
  <si>
    <t>13982235866</t>
  </si>
  <si>
    <t>李紫雯</t>
  </si>
  <si>
    <t>18980008755</t>
  </si>
  <si>
    <t>杨哥</t>
  </si>
  <si>
    <t>朱春梅</t>
  </si>
  <si>
    <t>15008294650</t>
  </si>
  <si>
    <t>杨丽群</t>
  </si>
  <si>
    <t>郑红艳</t>
  </si>
  <si>
    <t>13551209805</t>
  </si>
  <si>
    <t>苟敏</t>
  </si>
  <si>
    <t>18581993336</t>
  </si>
  <si>
    <t>13458615045</t>
  </si>
  <si>
    <t>吴菲</t>
  </si>
  <si>
    <t>18782412239</t>
  </si>
  <si>
    <t>李庭淑</t>
  </si>
  <si>
    <t>18828058359</t>
  </si>
  <si>
    <t>文娟</t>
  </si>
  <si>
    <t>422213558495654</t>
  </si>
  <si>
    <t>张美女</t>
  </si>
  <si>
    <t>13558495654</t>
  </si>
  <si>
    <t>补货到店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</si>
</sst>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L17" sqref="L17"/>
    </sheetView>
  </sheetViews>
  <sheetFormatPr defaultColWidth="9" defaultRowHeight="13.5"/>
  <cols>
    <col min="1" max="1" width="9.625" style="10"/>
    <col min="2" max="2" width="57.75" style="10" customWidth="1"/>
    <col min="3" max="3" width="12.75" style="10"/>
    <col min="4" max="4" width="10.625" style="10" customWidth="1"/>
    <col min="5" max="5" width="13.5" style="10" customWidth="1"/>
    <col min="6" max="6" width="15" style="10" customWidth="1"/>
    <col min="7" max="7" width="13.5" style="10" customWidth="1"/>
    <col min="8" max="8" width="14.125" style="10" customWidth="1"/>
    <col min="9" max="9" width="13.5" style="10" customWidth="1"/>
    <col min="10" max="16384" width="9" style="10"/>
  </cols>
  <sheetData>
    <row r="1" ht="27" customHeight="1" spans="1:9">
      <c r="A1" s="1" t="s">
        <v>0</v>
      </c>
      <c r="B1" s="2"/>
      <c r="C1" s="2"/>
      <c r="D1" s="2"/>
      <c r="E1" s="2"/>
      <c r="F1" s="2"/>
      <c r="G1" s="2"/>
      <c r="H1" s="2"/>
      <c r="I1" s="6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>
        <v>2304</v>
      </c>
      <c r="B3" s="3" t="s">
        <v>10</v>
      </c>
      <c r="C3" s="3">
        <v>1</v>
      </c>
      <c r="D3" s="3" t="s">
        <v>11</v>
      </c>
      <c r="E3" s="3">
        <v>181356</v>
      </c>
      <c r="F3" s="3" t="s">
        <v>12</v>
      </c>
      <c r="G3" s="3" t="s">
        <v>13</v>
      </c>
      <c r="H3" s="3">
        <v>44.05</v>
      </c>
      <c r="I3" s="3">
        <f>H3*C3</f>
        <v>44.05</v>
      </c>
    </row>
    <row r="4" spans="1:9">
      <c r="A4" s="3">
        <v>2414</v>
      </c>
      <c r="B4" s="3" t="s">
        <v>14</v>
      </c>
      <c r="C4" s="3">
        <v>1</v>
      </c>
      <c r="D4" s="3" t="s">
        <v>11</v>
      </c>
      <c r="E4" s="3">
        <v>181356</v>
      </c>
      <c r="F4" s="3" t="s">
        <v>12</v>
      </c>
      <c r="G4" s="3" t="s">
        <v>13</v>
      </c>
      <c r="H4" s="3">
        <v>44.05</v>
      </c>
      <c r="I4" s="3">
        <f>H4*C4</f>
        <v>44.05</v>
      </c>
    </row>
    <row r="5" spans="1:9">
      <c r="A5" s="3">
        <v>2730</v>
      </c>
      <c r="B5" s="3" t="s">
        <v>15</v>
      </c>
      <c r="C5" s="11">
        <v>1</v>
      </c>
      <c r="D5" s="3" t="s">
        <v>11</v>
      </c>
      <c r="E5" s="3">
        <v>181356</v>
      </c>
      <c r="F5" s="3" t="s">
        <v>12</v>
      </c>
      <c r="G5" s="3" t="s">
        <v>13</v>
      </c>
      <c r="H5" s="3">
        <v>44.05</v>
      </c>
      <c r="I5" s="3">
        <f>H5*C5</f>
        <v>44.05</v>
      </c>
    </row>
    <row r="6" spans="1:9">
      <c r="A6" s="3">
        <v>2751</v>
      </c>
      <c r="B6" s="3" t="s">
        <v>16</v>
      </c>
      <c r="C6" s="3">
        <v>2</v>
      </c>
      <c r="D6" s="3" t="s">
        <v>11</v>
      </c>
      <c r="E6" s="3">
        <v>181356</v>
      </c>
      <c r="F6" s="3" t="s">
        <v>12</v>
      </c>
      <c r="G6" s="3" t="s">
        <v>13</v>
      </c>
      <c r="H6" s="3">
        <v>44.05</v>
      </c>
      <c r="I6" s="3">
        <f t="shared" ref="I6:I23" si="0">H6*C6</f>
        <v>88.1</v>
      </c>
    </row>
    <row r="7" spans="1:9">
      <c r="A7" s="3">
        <v>2755</v>
      </c>
      <c r="B7" s="3" t="s">
        <v>17</v>
      </c>
      <c r="C7" s="3">
        <v>2</v>
      </c>
      <c r="D7" s="3" t="s">
        <v>11</v>
      </c>
      <c r="E7" s="3">
        <v>181356</v>
      </c>
      <c r="F7" s="3" t="s">
        <v>12</v>
      </c>
      <c r="G7" s="3" t="s">
        <v>13</v>
      </c>
      <c r="H7" s="3">
        <v>44.05</v>
      </c>
      <c r="I7" s="3">
        <f t="shared" si="0"/>
        <v>88.1</v>
      </c>
    </row>
    <row r="8" spans="1:9">
      <c r="A8" s="3">
        <v>2757</v>
      </c>
      <c r="B8" s="3" t="s">
        <v>18</v>
      </c>
      <c r="C8" s="3">
        <v>6</v>
      </c>
      <c r="D8" s="3" t="s">
        <v>11</v>
      </c>
      <c r="E8" s="3">
        <v>181356</v>
      </c>
      <c r="F8" s="3" t="s">
        <v>12</v>
      </c>
      <c r="G8" s="3" t="s">
        <v>13</v>
      </c>
      <c r="H8" s="3">
        <v>44.05</v>
      </c>
      <c r="I8" s="3">
        <f t="shared" si="0"/>
        <v>264.3</v>
      </c>
    </row>
    <row r="9" spans="1:9">
      <c r="A9" s="3">
        <v>2771</v>
      </c>
      <c r="B9" s="3" t="s">
        <v>19</v>
      </c>
      <c r="C9" s="3">
        <v>1</v>
      </c>
      <c r="D9" s="3" t="s">
        <v>11</v>
      </c>
      <c r="E9" s="3">
        <v>181356</v>
      </c>
      <c r="F9" s="3" t="s">
        <v>12</v>
      </c>
      <c r="G9" s="3" t="s">
        <v>13</v>
      </c>
      <c r="H9" s="3">
        <v>44.05</v>
      </c>
      <c r="I9" s="3">
        <f t="shared" si="0"/>
        <v>44.05</v>
      </c>
    </row>
    <row r="10" spans="1:9">
      <c r="A10" s="3">
        <v>2778</v>
      </c>
      <c r="B10" s="3" t="s">
        <v>20</v>
      </c>
      <c r="C10" s="3">
        <v>2</v>
      </c>
      <c r="D10" s="3" t="s">
        <v>11</v>
      </c>
      <c r="E10" s="3">
        <v>181356</v>
      </c>
      <c r="F10" s="3" t="s">
        <v>12</v>
      </c>
      <c r="G10" s="3" t="s">
        <v>13</v>
      </c>
      <c r="H10" s="3">
        <v>44.05</v>
      </c>
      <c r="I10" s="3">
        <f t="shared" si="0"/>
        <v>88.1</v>
      </c>
    </row>
    <row r="11" spans="1:9">
      <c r="A11" s="3">
        <v>2797</v>
      </c>
      <c r="B11" s="3" t="s">
        <v>21</v>
      </c>
      <c r="C11" s="3">
        <v>5</v>
      </c>
      <c r="D11" s="3" t="s">
        <v>11</v>
      </c>
      <c r="E11" s="3">
        <v>181356</v>
      </c>
      <c r="F11" s="3" t="s">
        <v>12</v>
      </c>
      <c r="G11" s="3" t="s">
        <v>13</v>
      </c>
      <c r="H11" s="3">
        <v>44.05</v>
      </c>
      <c r="I11" s="3">
        <f t="shared" si="0"/>
        <v>220.25</v>
      </c>
    </row>
    <row r="12" spans="1:9">
      <c r="A12" s="3">
        <v>2802</v>
      </c>
      <c r="B12" s="3" t="s">
        <v>22</v>
      </c>
      <c r="C12" s="3">
        <v>3</v>
      </c>
      <c r="D12" s="3" t="s">
        <v>11</v>
      </c>
      <c r="E12" s="3">
        <v>181356</v>
      </c>
      <c r="F12" s="3" t="s">
        <v>12</v>
      </c>
      <c r="G12" s="3" t="s">
        <v>13</v>
      </c>
      <c r="H12" s="3">
        <v>44.05</v>
      </c>
      <c r="I12" s="3">
        <f t="shared" si="0"/>
        <v>132.15</v>
      </c>
    </row>
    <row r="13" spans="1:9">
      <c r="A13" s="3">
        <v>2808</v>
      </c>
      <c r="B13" s="3" t="s">
        <v>23</v>
      </c>
      <c r="C13" s="3">
        <v>3</v>
      </c>
      <c r="D13" s="3" t="s">
        <v>11</v>
      </c>
      <c r="E13" s="3">
        <v>181356</v>
      </c>
      <c r="F13" s="3" t="s">
        <v>12</v>
      </c>
      <c r="G13" s="3" t="s">
        <v>13</v>
      </c>
      <c r="H13" s="3">
        <v>44.05</v>
      </c>
      <c r="I13" s="3">
        <f t="shared" si="0"/>
        <v>132.15</v>
      </c>
    </row>
    <row r="14" spans="1:9">
      <c r="A14" s="3">
        <v>2817</v>
      </c>
      <c r="B14" s="3" t="s">
        <v>24</v>
      </c>
      <c r="C14" s="3">
        <v>7</v>
      </c>
      <c r="D14" s="3" t="s">
        <v>11</v>
      </c>
      <c r="E14" s="3">
        <v>181356</v>
      </c>
      <c r="F14" s="3" t="s">
        <v>12</v>
      </c>
      <c r="G14" s="3" t="s">
        <v>13</v>
      </c>
      <c r="H14" s="3">
        <v>44.05</v>
      </c>
      <c r="I14" s="3">
        <f t="shared" si="0"/>
        <v>308.35</v>
      </c>
    </row>
    <row r="15" spans="1:9">
      <c r="A15" s="3">
        <v>2826</v>
      </c>
      <c r="B15" s="3" t="s">
        <v>25</v>
      </c>
      <c r="C15" s="3">
        <v>2</v>
      </c>
      <c r="D15" s="3" t="s">
        <v>11</v>
      </c>
      <c r="E15" s="3">
        <v>181356</v>
      </c>
      <c r="F15" s="3" t="s">
        <v>12</v>
      </c>
      <c r="G15" s="3" t="s">
        <v>13</v>
      </c>
      <c r="H15" s="3">
        <v>44.05</v>
      </c>
      <c r="I15" s="3">
        <f t="shared" si="0"/>
        <v>88.1</v>
      </c>
    </row>
    <row r="16" spans="1:9">
      <c r="A16" s="3">
        <v>2834</v>
      </c>
      <c r="B16" s="3" t="s">
        <v>26</v>
      </c>
      <c r="C16" s="3">
        <v>3</v>
      </c>
      <c r="D16" s="3" t="s">
        <v>11</v>
      </c>
      <c r="E16" s="3">
        <v>181356</v>
      </c>
      <c r="F16" s="3" t="s">
        <v>12</v>
      </c>
      <c r="G16" s="3" t="s">
        <v>13</v>
      </c>
      <c r="H16" s="3">
        <v>44.05</v>
      </c>
      <c r="I16" s="3">
        <f t="shared" si="0"/>
        <v>132.15</v>
      </c>
    </row>
    <row r="17" spans="1:9">
      <c r="A17" s="3">
        <v>2844</v>
      </c>
      <c r="B17" s="3" t="s">
        <v>27</v>
      </c>
      <c r="C17" s="3">
        <v>7</v>
      </c>
      <c r="D17" s="3" t="s">
        <v>11</v>
      </c>
      <c r="E17" s="3">
        <v>181356</v>
      </c>
      <c r="F17" s="3" t="s">
        <v>12</v>
      </c>
      <c r="G17" s="3" t="s">
        <v>13</v>
      </c>
      <c r="H17" s="3">
        <v>44.05</v>
      </c>
      <c r="I17" s="3">
        <f t="shared" si="0"/>
        <v>308.35</v>
      </c>
    </row>
    <row r="18" spans="1:9">
      <c r="A18" s="3">
        <v>2851</v>
      </c>
      <c r="B18" s="3" t="s">
        <v>28</v>
      </c>
      <c r="C18" s="3">
        <v>2</v>
      </c>
      <c r="D18" s="3" t="s">
        <v>11</v>
      </c>
      <c r="E18" s="3">
        <v>181356</v>
      </c>
      <c r="F18" s="3" t="s">
        <v>12</v>
      </c>
      <c r="G18" s="3" t="s">
        <v>13</v>
      </c>
      <c r="H18" s="3">
        <v>44.05</v>
      </c>
      <c r="I18" s="3">
        <f t="shared" si="0"/>
        <v>88.1</v>
      </c>
    </row>
    <row r="19" spans="1:9">
      <c r="A19" s="3">
        <v>2875</v>
      </c>
      <c r="B19" s="3" t="s">
        <v>29</v>
      </c>
      <c r="C19" s="3">
        <v>1</v>
      </c>
      <c r="D19" s="3" t="s">
        <v>11</v>
      </c>
      <c r="E19" s="3">
        <v>181356</v>
      </c>
      <c r="F19" s="3" t="s">
        <v>12</v>
      </c>
      <c r="G19" s="3" t="s">
        <v>13</v>
      </c>
      <c r="H19" s="3">
        <v>44.05</v>
      </c>
      <c r="I19" s="3">
        <f t="shared" si="0"/>
        <v>44.05</v>
      </c>
    </row>
    <row r="20" spans="1:9">
      <c r="A20" s="3">
        <v>2876</v>
      </c>
      <c r="B20" s="3" t="s">
        <v>30</v>
      </c>
      <c r="C20" s="3">
        <v>2</v>
      </c>
      <c r="D20" s="3" t="s">
        <v>11</v>
      </c>
      <c r="E20" s="3">
        <v>181356</v>
      </c>
      <c r="F20" s="3" t="s">
        <v>12</v>
      </c>
      <c r="G20" s="3" t="s">
        <v>13</v>
      </c>
      <c r="H20" s="3">
        <v>44.05</v>
      </c>
      <c r="I20" s="3">
        <f t="shared" si="0"/>
        <v>88.1</v>
      </c>
    </row>
    <row r="21" spans="1:9">
      <c r="A21" s="3">
        <v>2877</v>
      </c>
      <c r="B21" s="3" t="s">
        <v>31</v>
      </c>
      <c r="C21" s="3">
        <v>4</v>
      </c>
      <c r="D21" s="3" t="s">
        <v>11</v>
      </c>
      <c r="E21" s="3">
        <v>181356</v>
      </c>
      <c r="F21" s="3" t="s">
        <v>12</v>
      </c>
      <c r="G21" s="3" t="s">
        <v>13</v>
      </c>
      <c r="H21" s="3">
        <v>44.05</v>
      </c>
      <c r="I21" s="3">
        <f t="shared" si="0"/>
        <v>176.2</v>
      </c>
    </row>
    <row r="22" spans="1:9">
      <c r="A22" s="3">
        <v>2893</v>
      </c>
      <c r="B22" s="3" t="s">
        <v>32</v>
      </c>
      <c r="C22" s="3">
        <v>4</v>
      </c>
      <c r="D22" s="3" t="s">
        <v>11</v>
      </c>
      <c r="E22" s="3">
        <v>181356</v>
      </c>
      <c r="F22" s="3" t="s">
        <v>12</v>
      </c>
      <c r="G22" s="3" t="s">
        <v>13</v>
      </c>
      <c r="H22" s="3">
        <v>44.05</v>
      </c>
      <c r="I22" s="3">
        <f t="shared" si="0"/>
        <v>176.2</v>
      </c>
    </row>
    <row r="23" spans="1:9">
      <c r="A23" s="3">
        <v>2914</v>
      </c>
      <c r="B23" s="3" t="s">
        <v>33</v>
      </c>
      <c r="C23" s="3">
        <v>7</v>
      </c>
      <c r="D23" s="3" t="s">
        <v>11</v>
      </c>
      <c r="E23" s="3">
        <v>181356</v>
      </c>
      <c r="F23" s="3" t="s">
        <v>12</v>
      </c>
      <c r="G23" s="3" t="s">
        <v>13</v>
      </c>
      <c r="H23" s="3">
        <v>44.05</v>
      </c>
      <c r="I23" s="3">
        <f t="shared" si="0"/>
        <v>308.35</v>
      </c>
    </row>
    <row r="24" spans="1:9">
      <c r="A24" s="3">
        <v>102934</v>
      </c>
      <c r="B24" s="3" t="s">
        <v>34</v>
      </c>
      <c r="C24" s="3">
        <v>2</v>
      </c>
      <c r="D24" s="3" t="s">
        <v>11</v>
      </c>
      <c r="E24" s="3">
        <v>181356</v>
      </c>
      <c r="F24" s="3" t="s">
        <v>12</v>
      </c>
      <c r="G24" s="3" t="s">
        <v>13</v>
      </c>
      <c r="H24" s="3">
        <v>44.05</v>
      </c>
      <c r="I24" s="3">
        <f t="shared" ref="I24:I41" si="1">H24*C24</f>
        <v>88.1</v>
      </c>
    </row>
    <row r="25" spans="1:9">
      <c r="A25" s="3">
        <v>104428</v>
      </c>
      <c r="B25" s="3" t="s">
        <v>35</v>
      </c>
      <c r="C25" s="3">
        <v>1</v>
      </c>
      <c r="D25" s="3" t="s">
        <v>11</v>
      </c>
      <c r="E25" s="3">
        <v>181356</v>
      </c>
      <c r="F25" s="3" t="s">
        <v>12</v>
      </c>
      <c r="G25" s="3" t="s">
        <v>13</v>
      </c>
      <c r="H25" s="3">
        <v>44.05</v>
      </c>
      <c r="I25" s="3">
        <f t="shared" si="1"/>
        <v>44.05</v>
      </c>
    </row>
    <row r="26" spans="1:10">
      <c r="A26" s="3">
        <v>104533</v>
      </c>
      <c r="B26" s="3" t="s">
        <v>36</v>
      </c>
      <c r="C26" s="3">
        <v>4</v>
      </c>
      <c r="D26" s="3" t="s">
        <v>11</v>
      </c>
      <c r="E26" s="3">
        <v>181356</v>
      </c>
      <c r="F26" s="3" t="s">
        <v>12</v>
      </c>
      <c r="G26" s="3" t="s">
        <v>13</v>
      </c>
      <c r="H26" s="3">
        <v>44.05</v>
      </c>
      <c r="I26" s="3">
        <f t="shared" si="1"/>
        <v>176.2</v>
      </c>
      <c r="J26" s="10" t="s">
        <v>37</v>
      </c>
    </row>
    <row r="27" spans="1:9">
      <c r="A27" s="3">
        <v>105267</v>
      </c>
      <c r="B27" s="3" t="s">
        <v>38</v>
      </c>
      <c r="C27" s="3">
        <v>2</v>
      </c>
      <c r="D27" s="3" t="s">
        <v>11</v>
      </c>
      <c r="E27" s="3">
        <v>181356</v>
      </c>
      <c r="F27" s="3" t="s">
        <v>12</v>
      </c>
      <c r="G27" s="3" t="s">
        <v>13</v>
      </c>
      <c r="H27" s="3">
        <v>44.05</v>
      </c>
      <c r="I27" s="3">
        <f t="shared" si="1"/>
        <v>88.1</v>
      </c>
    </row>
    <row r="28" spans="1:9">
      <c r="A28" s="3">
        <v>106066</v>
      </c>
      <c r="B28" s="3" t="s">
        <v>39</v>
      </c>
      <c r="C28" s="3">
        <v>1</v>
      </c>
      <c r="D28" s="3" t="s">
        <v>11</v>
      </c>
      <c r="E28" s="3">
        <v>181356</v>
      </c>
      <c r="F28" s="3" t="s">
        <v>12</v>
      </c>
      <c r="G28" s="3" t="s">
        <v>13</v>
      </c>
      <c r="H28" s="3">
        <v>44.05</v>
      </c>
      <c r="I28" s="3">
        <f t="shared" si="1"/>
        <v>44.05</v>
      </c>
    </row>
    <row r="29" spans="1:9">
      <c r="A29" s="3">
        <v>106399</v>
      </c>
      <c r="B29" s="3" t="s">
        <v>40</v>
      </c>
      <c r="C29" s="3">
        <v>3</v>
      </c>
      <c r="D29" s="3" t="s">
        <v>11</v>
      </c>
      <c r="E29" s="3">
        <v>181356</v>
      </c>
      <c r="F29" s="3" t="s">
        <v>12</v>
      </c>
      <c r="G29" s="3" t="s">
        <v>13</v>
      </c>
      <c r="H29" s="3">
        <v>44.05</v>
      </c>
      <c r="I29" s="3">
        <f t="shared" si="1"/>
        <v>132.15</v>
      </c>
    </row>
    <row r="30" spans="1:9">
      <c r="A30" s="3">
        <v>108656</v>
      </c>
      <c r="B30" s="3" t="s">
        <v>41</v>
      </c>
      <c r="C30" s="3">
        <v>2</v>
      </c>
      <c r="D30" s="3" t="s">
        <v>11</v>
      </c>
      <c r="E30" s="3">
        <v>181356</v>
      </c>
      <c r="F30" s="3" t="s">
        <v>12</v>
      </c>
      <c r="G30" s="3" t="s">
        <v>13</v>
      </c>
      <c r="H30" s="3">
        <v>44.05</v>
      </c>
      <c r="I30" s="3">
        <f t="shared" si="1"/>
        <v>88.1</v>
      </c>
    </row>
    <row r="31" spans="1:9">
      <c r="A31" s="3">
        <v>111400</v>
      </c>
      <c r="B31" s="3" t="s">
        <v>42</v>
      </c>
      <c r="C31" s="3">
        <v>2</v>
      </c>
      <c r="D31" s="3" t="s">
        <v>11</v>
      </c>
      <c r="E31" s="3">
        <v>181356</v>
      </c>
      <c r="F31" s="3" t="s">
        <v>12</v>
      </c>
      <c r="G31" s="3" t="s">
        <v>13</v>
      </c>
      <c r="H31" s="3">
        <v>44.05</v>
      </c>
      <c r="I31" s="3">
        <f t="shared" si="1"/>
        <v>88.1</v>
      </c>
    </row>
    <row r="32" spans="1:9">
      <c r="A32" s="3">
        <v>114622</v>
      </c>
      <c r="B32" s="3" t="s">
        <v>43</v>
      </c>
      <c r="C32" s="3">
        <v>2</v>
      </c>
      <c r="D32" s="3" t="s">
        <v>11</v>
      </c>
      <c r="E32" s="3">
        <v>181356</v>
      </c>
      <c r="F32" s="3" t="s">
        <v>12</v>
      </c>
      <c r="G32" s="3" t="s">
        <v>13</v>
      </c>
      <c r="H32" s="3">
        <v>44.05</v>
      </c>
      <c r="I32" s="3">
        <f t="shared" si="1"/>
        <v>88.1</v>
      </c>
    </row>
    <row r="33" spans="1:9">
      <c r="A33" s="3">
        <v>117184</v>
      </c>
      <c r="B33" s="3" t="s">
        <v>44</v>
      </c>
      <c r="C33" s="3">
        <v>3</v>
      </c>
      <c r="D33" s="3" t="s">
        <v>11</v>
      </c>
      <c r="E33" s="3">
        <v>181356</v>
      </c>
      <c r="F33" s="3" t="s">
        <v>12</v>
      </c>
      <c r="G33" s="3" t="s">
        <v>13</v>
      </c>
      <c r="H33" s="3">
        <v>44.05</v>
      </c>
      <c r="I33" s="3">
        <f t="shared" si="1"/>
        <v>132.15</v>
      </c>
    </row>
    <row r="34" spans="1:9">
      <c r="A34" s="3">
        <v>118074</v>
      </c>
      <c r="B34" s="3" t="s">
        <v>45</v>
      </c>
      <c r="C34" s="3">
        <v>8</v>
      </c>
      <c r="D34" s="3" t="s">
        <v>11</v>
      </c>
      <c r="E34" s="3">
        <v>181356</v>
      </c>
      <c r="F34" s="3" t="s">
        <v>12</v>
      </c>
      <c r="G34" s="3" t="s">
        <v>13</v>
      </c>
      <c r="H34" s="3">
        <v>44.05</v>
      </c>
      <c r="I34" s="3">
        <f t="shared" si="1"/>
        <v>352.4</v>
      </c>
    </row>
    <row r="35" spans="1:9">
      <c r="A35" s="3">
        <v>118758</v>
      </c>
      <c r="B35" s="3" t="s">
        <v>46</v>
      </c>
      <c r="C35" s="3">
        <v>2</v>
      </c>
      <c r="D35" s="3" t="s">
        <v>11</v>
      </c>
      <c r="E35" s="3">
        <v>181356</v>
      </c>
      <c r="F35" s="3" t="s">
        <v>12</v>
      </c>
      <c r="G35" s="3" t="s">
        <v>13</v>
      </c>
      <c r="H35" s="3">
        <v>44.05</v>
      </c>
      <c r="I35" s="3">
        <f t="shared" si="1"/>
        <v>88.1</v>
      </c>
    </row>
    <row r="36" spans="1:9">
      <c r="A36" s="3">
        <v>119263</v>
      </c>
      <c r="B36" s="3" t="s">
        <v>47</v>
      </c>
      <c r="C36" s="3">
        <v>8</v>
      </c>
      <c r="D36" s="3" t="s">
        <v>11</v>
      </c>
      <c r="E36" s="3">
        <v>181356</v>
      </c>
      <c r="F36" s="3" t="s">
        <v>12</v>
      </c>
      <c r="G36" s="3" t="s">
        <v>13</v>
      </c>
      <c r="H36" s="3">
        <v>44.05</v>
      </c>
      <c r="I36" s="3">
        <f t="shared" si="1"/>
        <v>352.4</v>
      </c>
    </row>
    <row r="37" spans="1:9">
      <c r="A37" s="3">
        <v>122718</v>
      </c>
      <c r="B37" s="3" t="s">
        <v>48</v>
      </c>
      <c r="C37" s="3">
        <v>2</v>
      </c>
      <c r="D37" s="3" t="s">
        <v>11</v>
      </c>
      <c r="E37" s="3">
        <v>181356</v>
      </c>
      <c r="F37" s="3" t="s">
        <v>12</v>
      </c>
      <c r="G37" s="3" t="s">
        <v>13</v>
      </c>
      <c r="H37" s="3">
        <v>44.05</v>
      </c>
      <c r="I37" s="3">
        <f t="shared" si="1"/>
        <v>88.1</v>
      </c>
    </row>
    <row r="38" spans="1:9">
      <c r="A38" s="3">
        <v>122906</v>
      </c>
      <c r="B38" s="3" t="s">
        <v>49</v>
      </c>
      <c r="C38" s="3">
        <v>3</v>
      </c>
      <c r="D38" s="3" t="s">
        <v>11</v>
      </c>
      <c r="E38" s="3">
        <v>181356</v>
      </c>
      <c r="F38" s="3" t="s">
        <v>12</v>
      </c>
      <c r="G38" s="3" t="s">
        <v>13</v>
      </c>
      <c r="H38" s="3">
        <v>44.05</v>
      </c>
      <c r="I38" s="3">
        <f t="shared" si="1"/>
        <v>132.15</v>
      </c>
    </row>
    <row r="39" spans="1:9">
      <c r="A39" s="3">
        <v>123007</v>
      </c>
      <c r="B39" s="3" t="s">
        <v>50</v>
      </c>
      <c r="C39" s="3">
        <v>2</v>
      </c>
      <c r="D39" s="3" t="s">
        <v>11</v>
      </c>
      <c r="E39" s="3">
        <v>181356</v>
      </c>
      <c r="F39" s="3" t="s">
        <v>12</v>
      </c>
      <c r="G39" s="3" t="s">
        <v>13</v>
      </c>
      <c r="H39" s="3">
        <v>44.05</v>
      </c>
      <c r="I39" s="3">
        <f t="shared" si="1"/>
        <v>88.1</v>
      </c>
    </row>
    <row r="40" spans="1:9">
      <c r="A40" s="3">
        <v>297863</v>
      </c>
      <c r="B40" s="3" t="s">
        <v>51</v>
      </c>
      <c r="C40" s="3">
        <v>2</v>
      </c>
      <c r="D40" s="3" t="s">
        <v>11</v>
      </c>
      <c r="E40" s="3">
        <v>181356</v>
      </c>
      <c r="F40" s="3" t="s">
        <v>12</v>
      </c>
      <c r="G40" s="3" t="s">
        <v>13</v>
      </c>
      <c r="H40" s="3">
        <v>44.05</v>
      </c>
      <c r="I40" s="3">
        <f t="shared" si="1"/>
        <v>88.1</v>
      </c>
    </row>
    <row r="41" spans="1:9">
      <c r="A41" s="3">
        <v>2451</v>
      </c>
      <c r="B41" s="3" t="s">
        <v>52</v>
      </c>
      <c r="C41" s="3">
        <v>6</v>
      </c>
      <c r="D41" s="3" t="s">
        <v>11</v>
      </c>
      <c r="E41" s="3">
        <v>181356</v>
      </c>
      <c r="F41" s="3" t="s">
        <v>12</v>
      </c>
      <c r="G41" s="3" t="s">
        <v>13</v>
      </c>
      <c r="H41" s="3">
        <v>44.05</v>
      </c>
      <c r="I41" s="3">
        <f t="shared" si="1"/>
        <v>264.3</v>
      </c>
    </row>
    <row r="42" spans="1:9">
      <c r="A42" s="3"/>
      <c r="B42" s="3" t="s">
        <v>53</v>
      </c>
      <c r="C42" s="3">
        <f>SUM(C3:C41)</f>
        <v>121</v>
      </c>
      <c r="D42" s="3"/>
      <c r="E42" s="3"/>
      <c r="F42" s="3"/>
      <c r="G42" s="3"/>
      <c r="H42" s="3"/>
      <c r="I42" s="3">
        <f>SUM(I3:I41)</f>
        <v>5330.05</v>
      </c>
    </row>
  </sheetData>
  <autoFilter xmlns:etc="http://www.wps.cn/officeDocument/2017/etCustomData" ref="A2:J42" etc:filterBottomFollowUsedRange="0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1"/>
  <sheetViews>
    <sheetView workbookViewId="0">
      <selection activeCell="A1" sqref="$A1:$XFD1048576"/>
    </sheetView>
  </sheetViews>
  <sheetFormatPr defaultColWidth="9" defaultRowHeight="13.5"/>
  <sheetData>
    <row r="1" spans="1:33">
      <c r="A1" s="7" t="s">
        <v>54</v>
      </c>
      <c r="B1" s="7" t="s">
        <v>55</v>
      </c>
      <c r="C1" s="7" t="s">
        <v>1</v>
      </c>
      <c r="D1" s="7" t="s">
        <v>56</v>
      </c>
      <c r="E1" s="7" t="s">
        <v>57</v>
      </c>
      <c r="F1" s="7" t="s">
        <v>58</v>
      </c>
      <c r="G1" s="7" t="s">
        <v>59</v>
      </c>
      <c r="H1" s="7" t="s">
        <v>60</v>
      </c>
      <c r="I1" s="7" t="s">
        <v>61</v>
      </c>
      <c r="J1" s="7" t="s">
        <v>62</v>
      </c>
      <c r="K1" s="7" t="s">
        <v>63</v>
      </c>
      <c r="L1" s="7" t="s">
        <v>64</v>
      </c>
      <c r="M1" s="7" t="s">
        <v>65</v>
      </c>
      <c r="N1" s="7" t="s">
        <v>66</v>
      </c>
      <c r="O1" s="7" t="s">
        <v>67</v>
      </c>
      <c r="P1" s="7" t="s">
        <v>68</v>
      </c>
      <c r="Q1" s="7" t="s">
        <v>69</v>
      </c>
      <c r="R1" s="7" t="s">
        <v>70</v>
      </c>
      <c r="S1" s="7" t="s">
        <v>71</v>
      </c>
      <c r="T1" s="7" t="s">
        <v>72</v>
      </c>
      <c r="U1" s="7" t="s">
        <v>73</v>
      </c>
      <c r="V1" s="7" t="s">
        <v>74</v>
      </c>
      <c r="W1" s="7" t="s">
        <v>75</v>
      </c>
      <c r="X1" s="7" t="s">
        <v>76</v>
      </c>
      <c r="Y1" s="7" t="s">
        <v>77</v>
      </c>
      <c r="Z1" s="7" t="s">
        <v>78</v>
      </c>
      <c r="AA1" s="7" t="s">
        <v>79</v>
      </c>
      <c r="AB1" s="7" t="s">
        <v>80</v>
      </c>
      <c r="AC1" s="7" t="s">
        <v>81</v>
      </c>
      <c r="AD1" s="7" t="s">
        <v>82</v>
      </c>
      <c r="AE1" s="7" t="s">
        <v>83</v>
      </c>
      <c r="AF1" s="7" t="s">
        <v>84</v>
      </c>
      <c r="AG1" s="7" t="s">
        <v>85</v>
      </c>
    </row>
    <row r="2" spans="1:33">
      <c r="A2" s="8">
        <v>45719</v>
      </c>
      <c r="B2" s="9">
        <v>301</v>
      </c>
      <c r="C2" s="9">
        <v>2409</v>
      </c>
      <c r="D2" s="9">
        <v>60907547</v>
      </c>
      <c r="E2" s="9">
        <v>132867935</v>
      </c>
      <c r="F2" t="s">
        <v>86</v>
      </c>
      <c r="G2" s="9">
        <v>9925033</v>
      </c>
      <c r="H2" t="s">
        <v>87</v>
      </c>
      <c r="I2" t="s">
        <v>13</v>
      </c>
      <c r="J2" t="s">
        <v>88</v>
      </c>
      <c r="K2" s="9">
        <v>3606150</v>
      </c>
      <c r="L2" t="s">
        <v>89</v>
      </c>
      <c r="M2" s="9">
        <v>4</v>
      </c>
      <c r="O2" s="9">
        <v>0.04</v>
      </c>
      <c r="Q2" s="9">
        <v>163</v>
      </c>
      <c r="R2" t="s">
        <v>90</v>
      </c>
      <c r="S2" s="9">
        <v>12332</v>
      </c>
      <c r="T2" t="s">
        <v>91</v>
      </c>
      <c r="U2" t="s">
        <v>92</v>
      </c>
      <c r="V2" t="s">
        <v>93</v>
      </c>
      <c r="W2" t="s">
        <v>93</v>
      </c>
      <c r="Y2" s="9">
        <v>4363106</v>
      </c>
      <c r="Z2" t="s">
        <v>94</v>
      </c>
      <c r="AA2" t="s">
        <v>95</v>
      </c>
      <c r="AB2" t="s">
        <v>94</v>
      </c>
      <c r="AD2" t="s">
        <v>96</v>
      </c>
      <c r="AE2" t="s">
        <v>97</v>
      </c>
      <c r="AF2" s="8">
        <v>46153</v>
      </c>
      <c r="AG2" s="8">
        <v>45423</v>
      </c>
    </row>
    <row r="3" spans="1:33">
      <c r="A3" s="8">
        <v>45723</v>
      </c>
      <c r="B3" s="9">
        <v>301</v>
      </c>
      <c r="C3" s="9">
        <v>2497</v>
      </c>
      <c r="D3" s="9">
        <v>61177111</v>
      </c>
      <c r="E3" s="9">
        <v>133393142</v>
      </c>
      <c r="F3" t="s">
        <v>98</v>
      </c>
      <c r="G3" s="9">
        <v>9925033</v>
      </c>
      <c r="H3" t="s">
        <v>87</v>
      </c>
      <c r="I3" t="s">
        <v>13</v>
      </c>
      <c r="J3" t="s">
        <v>88</v>
      </c>
      <c r="K3" s="9">
        <v>3606150</v>
      </c>
      <c r="L3" t="s">
        <v>89</v>
      </c>
      <c r="M3" s="9">
        <v>4</v>
      </c>
      <c r="O3" s="9">
        <v>0.04</v>
      </c>
      <c r="Q3" s="9">
        <v>163</v>
      </c>
      <c r="R3" t="s">
        <v>90</v>
      </c>
      <c r="S3" s="9">
        <v>12921</v>
      </c>
      <c r="T3" t="s">
        <v>99</v>
      </c>
      <c r="U3" t="s">
        <v>92</v>
      </c>
      <c r="V3" t="s">
        <v>93</v>
      </c>
      <c r="W3" t="s">
        <v>93</v>
      </c>
      <c r="Y3" s="9">
        <v>9310833</v>
      </c>
      <c r="Z3" t="s">
        <v>100</v>
      </c>
      <c r="AA3" t="s">
        <v>101</v>
      </c>
      <c r="AB3" t="s">
        <v>100</v>
      </c>
      <c r="AD3" t="s">
        <v>102</v>
      </c>
      <c r="AE3" t="s">
        <v>103</v>
      </c>
      <c r="AF3" s="8">
        <v>46153</v>
      </c>
      <c r="AG3" s="8">
        <v>45423</v>
      </c>
    </row>
    <row r="4" spans="1:33">
      <c r="A4" s="8">
        <v>45724</v>
      </c>
      <c r="B4" s="9">
        <v>301</v>
      </c>
      <c r="C4" s="9">
        <v>2844</v>
      </c>
      <c r="D4" s="9">
        <v>61242346</v>
      </c>
      <c r="E4" s="9">
        <v>133526748</v>
      </c>
      <c r="F4" t="s">
        <v>27</v>
      </c>
      <c r="G4" s="9">
        <v>9925033</v>
      </c>
      <c r="H4" t="s">
        <v>87</v>
      </c>
      <c r="I4" t="s">
        <v>13</v>
      </c>
      <c r="J4" t="s">
        <v>88</v>
      </c>
      <c r="K4" s="9">
        <v>3606150</v>
      </c>
      <c r="L4" t="s">
        <v>89</v>
      </c>
      <c r="M4" s="9">
        <v>4</v>
      </c>
      <c r="O4" s="9">
        <v>0.04</v>
      </c>
      <c r="Q4" s="9">
        <v>19</v>
      </c>
      <c r="R4" t="s">
        <v>104</v>
      </c>
      <c r="S4" s="9">
        <v>11142</v>
      </c>
      <c r="T4" t="s">
        <v>105</v>
      </c>
      <c r="U4" t="s">
        <v>92</v>
      </c>
      <c r="V4" t="s">
        <v>93</v>
      </c>
      <c r="W4" t="s">
        <v>93</v>
      </c>
      <c r="Y4" s="9">
        <v>17092</v>
      </c>
      <c r="Z4" t="s">
        <v>106</v>
      </c>
      <c r="AA4" t="s">
        <v>107</v>
      </c>
      <c r="AB4" t="s">
        <v>108</v>
      </c>
      <c r="AD4" t="s">
        <v>109</v>
      </c>
      <c r="AE4" t="s">
        <v>110</v>
      </c>
      <c r="AF4" s="8">
        <v>46153</v>
      </c>
      <c r="AG4" s="8">
        <v>45423</v>
      </c>
    </row>
    <row r="5" spans="1:33">
      <c r="A5" s="8">
        <v>45720</v>
      </c>
      <c r="B5" s="9">
        <v>301</v>
      </c>
      <c r="C5" s="9">
        <v>119263</v>
      </c>
      <c r="D5" s="9">
        <v>60968122</v>
      </c>
      <c r="E5" s="9">
        <v>132988131</v>
      </c>
      <c r="F5" t="s">
        <v>47</v>
      </c>
      <c r="G5" s="9">
        <v>9925033</v>
      </c>
      <c r="H5" t="s">
        <v>87</v>
      </c>
      <c r="I5" t="s">
        <v>13</v>
      </c>
      <c r="J5" t="s">
        <v>88</v>
      </c>
      <c r="K5" s="9">
        <v>3606150</v>
      </c>
      <c r="L5" t="s">
        <v>89</v>
      </c>
      <c r="M5" s="9">
        <v>4</v>
      </c>
      <c r="O5" s="9">
        <v>0.04</v>
      </c>
      <c r="Q5" s="9">
        <v>163</v>
      </c>
      <c r="R5" t="s">
        <v>90</v>
      </c>
      <c r="S5" s="9">
        <v>6456</v>
      </c>
      <c r="T5" t="s">
        <v>111</v>
      </c>
      <c r="U5" t="s">
        <v>92</v>
      </c>
      <c r="V5" t="s">
        <v>93</v>
      </c>
      <c r="W5" t="s">
        <v>93</v>
      </c>
      <c r="Y5" s="9">
        <v>4757098</v>
      </c>
      <c r="Z5" t="s">
        <v>112</v>
      </c>
      <c r="AA5" t="s">
        <v>113</v>
      </c>
      <c r="AB5" t="s">
        <v>114</v>
      </c>
      <c r="AD5" t="s">
        <v>115</v>
      </c>
      <c r="AE5" t="s">
        <v>116</v>
      </c>
      <c r="AF5" s="8">
        <v>46153</v>
      </c>
      <c r="AG5" s="8">
        <v>45423</v>
      </c>
    </row>
    <row r="6" spans="1:33">
      <c r="A6" s="8">
        <v>45710</v>
      </c>
      <c r="B6" s="9">
        <v>301</v>
      </c>
      <c r="C6" s="9">
        <v>2451</v>
      </c>
      <c r="D6" s="9">
        <v>60323968</v>
      </c>
      <c r="E6" s="9">
        <v>131695935</v>
      </c>
      <c r="F6" t="s">
        <v>52</v>
      </c>
      <c r="G6" s="9">
        <v>9925033</v>
      </c>
      <c r="H6" t="s">
        <v>87</v>
      </c>
      <c r="I6" t="s">
        <v>13</v>
      </c>
      <c r="J6" t="s">
        <v>88</v>
      </c>
      <c r="K6" s="9">
        <v>3606150</v>
      </c>
      <c r="L6" t="s">
        <v>89</v>
      </c>
      <c r="M6" s="9">
        <v>2</v>
      </c>
      <c r="O6" s="9">
        <v>0.02</v>
      </c>
      <c r="Q6" s="9">
        <v>163</v>
      </c>
      <c r="R6" t="s">
        <v>90</v>
      </c>
      <c r="S6" s="9">
        <v>6830</v>
      </c>
      <c r="T6" t="s">
        <v>117</v>
      </c>
      <c r="U6" t="s">
        <v>92</v>
      </c>
      <c r="V6" t="s">
        <v>93</v>
      </c>
      <c r="W6" t="s">
        <v>93</v>
      </c>
      <c r="Y6" s="9">
        <v>3223354</v>
      </c>
      <c r="Z6" t="s">
        <v>118</v>
      </c>
      <c r="AA6" t="s">
        <v>119</v>
      </c>
      <c r="AB6" t="s">
        <v>118</v>
      </c>
      <c r="AD6" t="s">
        <v>96</v>
      </c>
      <c r="AE6" t="s">
        <v>97</v>
      </c>
      <c r="AF6" s="8">
        <v>46153</v>
      </c>
      <c r="AG6" s="8">
        <v>45423</v>
      </c>
    </row>
    <row r="7" spans="1:33">
      <c r="A7" s="8">
        <v>45725</v>
      </c>
      <c r="B7" s="9">
        <v>301</v>
      </c>
      <c r="C7" s="9">
        <v>2466</v>
      </c>
      <c r="D7" s="9">
        <v>61269857</v>
      </c>
      <c r="E7" s="9">
        <v>133584724</v>
      </c>
      <c r="F7" t="s">
        <v>120</v>
      </c>
      <c r="G7" s="9">
        <v>9925033</v>
      </c>
      <c r="H7" t="s">
        <v>87</v>
      </c>
      <c r="I7" t="s">
        <v>13</v>
      </c>
      <c r="J7" t="s">
        <v>88</v>
      </c>
      <c r="K7" s="9">
        <v>3606150</v>
      </c>
      <c r="L7" t="s">
        <v>89</v>
      </c>
      <c r="M7" s="9">
        <v>2</v>
      </c>
      <c r="O7" s="9">
        <v>0.02</v>
      </c>
      <c r="Q7" s="9">
        <v>163</v>
      </c>
      <c r="R7" t="s">
        <v>90</v>
      </c>
      <c r="S7" s="9">
        <v>10177</v>
      </c>
      <c r="T7" t="s">
        <v>121</v>
      </c>
      <c r="U7" t="s">
        <v>92</v>
      </c>
      <c r="V7" t="s">
        <v>93</v>
      </c>
      <c r="W7" t="s">
        <v>93</v>
      </c>
      <c r="Y7" s="9">
        <v>824176</v>
      </c>
      <c r="Z7" t="s">
        <v>122</v>
      </c>
      <c r="AA7" t="s">
        <v>123</v>
      </c>
      <c r="AB7" t="s">
        <v>124</v>
      </c>
      <c r="AD7" t="s">
        <v>96</v>
      </c>
      <c r="AE7" t="s">
        <v>97</v>
      </c>
      <c r="AF7" s="8">
        <v>46153</v>
      </c>
      <c r="AG7" s="8">
        <v>45423</v>
      </c>
    </row>
    <row r="8" spans="1:33">
      <c r="A8" s="8">
        <v>45724</v>
      </c>
      <c r="B8" s="9">
        <v>301</v>
      </c>
      <c r="C8" s="9">
        <v>2479</v>
      </c>
      <c r="D8" s="9">
        <v>61211958</v>
      </c>
      <c r="E8" s="9">
        <v>133467397</v>
      </c>
      <c r="F8" t="s">
        <v>125</v>
      </c>
      <c r="G8" s="9">
        <v>9925033</v>
      </c>
      <c r="H8" t="s">
        <v>87</v>
      </c>
      <c r="I8" t="s">
        <v>13</v>
      </c>
      <c r="J8" t="s">
        <v>88</v>
      </c>
      <c r="K8" s="9">
        <v>3606150</v>
      </c>
      <c r="L8" t="s">
        <v>89</v>
      </c>
      <c r="M8" s="9">
        <v>2</v>
      </c>
      <c r="O8" s="9">
        <v>0.02</v>
      </c>
      <c r="Q8" s="9">
        <v>163</v>
      </c>
      <c r="R8" t="s">
        <v>90</v>
      </c>
      <c r="S8" s="9">
        <v>12505</v>
      </c>
      <c r="T8" t="s">
        <v>126</v>
      </c>
      <c r="U8" t="s">
        <v>92</v>
      </c>
      <c r="V8" t="s">
        <v>93</v>
      </c>
      <c r="W8" t="s">
        <v>93</v>
      </c>
      <c r="Y8" s="9">
        <v>549713</v>
      </c>
      <c r="Z8" t="s">
        <v>127</v>
      </c>
      <c r="AA8" t="s">
        <v>128</v>
      </c>
      <c r="AB8" t="s">
        <v>129</v>
      </c>
      <c r="AD8" t="s">
        <v>96</v>
      </c>
      <c r="AE8" t="s">
        <v>97</v>
      </c>
      <c r="AF8" s="8">
        <v>46153</v>
      </c>
      <c r="AG8" s="8">
        <v>45423</v>
      </c>
    </row>
    <row r="9" spans="1:33">
      <c r="A9" s="8">
        <v>45723</v>
      </c>
      <c r="B9" s="9">
        <v>301</v>
      </c>
      <c r="C9" s="9">
        <v>2497</v>
      </c>
      <c r="D9" s="9">
        <v>61176055</v>
      </c>
      <c r="E9" s="9">
        <v>133392916</v>
      </c>
      <c r="F9" t="s">
        <v>98</v>
      </c>
      <c r="G9" s="9">
        <v>9925033</v>
      </c>
      <c r="H9" t="s">
        <v>87</v>
      </c>
      <c r="I9" t="s">
        <v>13</v>
      </c>
      <c r="J9" t="s">
        <v>88</v>
      </c>
      <c r="K9" s="9">
        <v>3606150</v>
      </c>
      <c r="L9" t="s">
        <v>89</v>
      </c>
      <c r="M9" s="9">
        <v>2</v>
      </c>
      <c r="O9" s="9">
        <v>0.02</v>
      </c>
      <c r="Q9" s="9">
        <v>163</v>
      </c>
      <c r="R9" t="s">
        <v>90</v>
      </c>
      <c r="S9" s="9">
        <v>12921</v>
      </c>
      <c r="T9" t="s">
        <v>99</v>
      </c>
      <c r="U9" t="s">
        <v>92</v>
      </c>
      <c r="V9" t="s">
        <v>93</v>
      </c>
      <c r="W9" t="s">
        <v>93</v>
      </c>
      <c r="Y9" s="9">
        <v>9310833</v>
      </c>
      <c r="Z9" t="s">
        <v>100</v>
      </c>
      <c r="AA9" t="s">
        <v>101</v>
      </c>
      <c r="AB9" t="s">
        <v>100</v>
      </c>
      <c r="AD9" t="s">
        <v>102</v>
      </c>
      <c r="AE9" t="s">
        <v>103</v>
      </c>
      <c r="AF9" s="8">
        <v>46153</v>
      </c>
      <c r="AG9" s="8">
        <v>45423</v>
      </c>
    </row>
    <row r="10" spans="1:33">
      <c r="A10" s="8">
        <v>45724</v>
      </c>
      <c r="B10" s="9">
        <v>301</v>
      </c>
      <c r="C10" s="9">
        <v>2512</v>
      </c>
      <c r="D10" s="9">
        <v>61221341</v>
      </c>
      <c r="E10" s="9">
        <v>133488099</v>
      </c>
      <c r="F10" t="s">
        <v>130</v>
      </c>
      <c r="G10" s="9">
        <v>9925033</v>
      </c>
      <c r="H10" t="s">
        <v>87</v>
      </c>
      <c r="I10" t="s">
        <v>13</v>
      </c>
      <c r="J10" t="s">
        <v>88</v>
      </c>
      <c r="K10" s="9">
        <v>3606150</v>
      </c>
      <c r="L10" t="s">
        <v>89</v>
      </c>
      <c r="M10" s="9">
        <v>2</v>
      </c>
      <c r="O10" s="9">
        <v>0.02</v>
      </c>
      <c r="Q10" s="9">
        <v>171</v>
      </c>
      <c r="R10" t="s">
        <v>131</v>
      </c>
      <c r="S10" s="9">
        <v>7046</v>
      </c>
      <c r="T10" t="s">
        <v>132</v>
      </c>
      <c r="U10" t="s">
        <v>92</v>
      </c>
      <c r="V10" t="s">
        <v>93</v>
      </c>
      <c r="W10" t="s">
        <v>93</v>
      </c>
      <c r="Y10" s="9">
        <v>4787205</v>
      </c>
      <c r="Z10" t="s">
        <v>133</v>
      </c>
      <c r="AA10" t="s">
        <v>134</v>
      </c>
      <c r="AB10" t="s">
        <v>133</v>
      </c>
      <c r="AD10" t="s">
        <v>102</v>
      </c>
      <c r="AE10" t="s">
        <v>103</v>
      </c>
      <c r="AF10" s="8">
        <v>46153</v>
      </c>
      <c r="AG10" s="8">
        <v>45423</v>
      </c>
    </row>
    <row r="11" spans="1:33">
      <c r="A11" s="8">
        <v>45723</v>
      </c>
      <c r="B11" s="9">
        <v>301</v>
      </c>
      <c r="C11" s="9">
        <v>2559</v>
      </c>
      <c r="D11" s="9">
        <v>61148489</v>
      </c>
      <c r="E11" s="9">
        <v>133339403</v>
      </c>
      <c r="F11" t="s">
        <v>135</v>
      </c>
      <c r="G11" s="9">
        <v>9925033</v>
      </c>
      <c r="H11" t="s">
        <v>87</v>
      </c>
      <c r="I11" t="s">
        <v>13</v>
      </c>
      <c r="J11" t="s">
        <v>88</v>
      </c>
      <c r="K11" s="9">
        <v>3606150</v>
      </c>
      <c r="L11" t="s">
        <v>89</v>
      </c>
      <c r="M11" s="9">
        <v>2</v>
      </c>
      <c r="O11" s="9">
        <v>0.02</v>
      </c>
      <c r="Q11" s="9">
        <v>171</v>
      </c>
      <c r="R11" t="s">
        <v>131</v>
      </c>
      <c r="S11" s="9">
        <v>13019</v>
      </c>
      <c r="T11" t="s">
        <v>136</v>
      </c>
      <c r="U11" t="s">
        <v>92</v>
      </c>
      <c r="V11" t="s">
        <v>93</v>
      </c>
      <c r="W11" t="s">
        <v>93</v>
      </c>
      <c r="Y11" s="9">
        <v>914020</v>
      </c>
      <c r="Z11" t="s">
        <v>137</v>
      </c>
      <c r="AA11" t="s">
        <v>138</v>
      </c>
      <c r="AB11" t="s">
        <v>139</v>
      </c>
      <c r="AD11" t="s">
        <v>96</v>
      </c>
      <c r="AE11" t="s">
        <v>97</v>
      </c>
      <c r="AF11" s="8">
        <v>46153</v>
      </c>
      <c r="AG11" s="8">
        <v>45423</v>
      </c>
    </row>
    <row r="12" spans="1:33">
      <c r="A12" s="8">
        <v>45723</v>
      </c>
      <c r="B12" s="9">
        <v>301</v>
      </c>
      <c r="C12" s="9">
        <v>2559</v>
      </c>
      <c r="D12" s="9">
        <v>61137157</v>
      </c>
      <c r="E12" s="9">
        <v>133339184</v>
      </c>
      <c r="F12" t="s">
        <v>135</v>
      </c>
      <c r="G12" s="9">
        <v>9925033</v>
      </c>
      <c r="H12" t="s">
        <v>87</v>
      </c>
      <c r="I12" t="s">
        <v>13</v>
      </c>
      <c r="J12" t="s">
        <v>88</v>
      </c>
      <c r="K12" s="9">
        <v>3606150</v>
      </c>
      <c r="L12" t="s">
        <v>89</v>
      </c>
      <c r="M12" s="9">
        <v>2</v>
      </c>
      <c r="O12" s="9">
        <v>0.02</v>
      </c>
      <c r="Q12" s="9">
        <v>171</v>
      </c>
      <c r="R12" t="s">
        <v>131</v>
      </c>
      <c r="S12" s="9">
        <v>13019</v>
      </c>
      <c r="T12" t="s">
        <v>136</v>
      </c>
      <c r="U12" t="s">
        <v>92</v>
      </c>
      <c r="V12" t="s">
        <v>93</v>
      </c>
      <c r="W12" t="s">
        <v>93</v>
      </c>
      <c r="Y12" s="9">
        <v>914020</v>
      </c>
      <c r="Z12" t="s">
        <v>137</v>
      </c>
      <c r="AA12" t="s">
        <v>138</v>
      </c>
      <c r="AB12" t="s">
        <v>139</v>
      </c>
      <c r="AD12" t="s">
        <v>96</v>
      </c>
      <c r="AE12" t="s">
        <v>97</v>
      </c>
      <c r="AF12" s="8">
        <v>46153</v>
      </c>
      <c r="AG12" s="8">
        <v>45423</v>
      </c>
    </row>
    <row r="13" spans="1:33">
      <c r="A13" s="8">
        <v>45724</v>
      </c>
      <c r="B13" s="9">
        <v>301</v>
      </c>
      <c r="C13" s="9">
        <v>2741</v>
      </c>
      <c r="D13" s="9">
        <v>61191931</v>
      </c>
      <c r="E13" s="9">
        <v>133426586</v>
      </c>
      <c r="F13" t="s">
        <v>140</v>
      </c>
      <c r="G13" s="9">
        <v>9925033</v>
      </c>
      <c r="H13" t="s">
        <v>87</v>
      </c>
      <c r="I13" t="s">
        <v>13</v>
      </c>
      <c r="J13" t="s">
        <v>88</v>
      </c>
      <c r="K13" s="9">
        <v>3606150</v>
      </c>
      <c r="L13" t="s">
        <v>89</v>
      </c>
      <c r="M13" s="9">
        <v>2</v>
      </c>
      <c r="O13" s="9">
        <v>0.02</v>
      </c>
      <c r="Q13" s="9">
        <v>19</v>
      </c>
      <c r="R13" t="s">
        <v>104</v>
      </c>
      <c r="S13" s="9">
        <v>6123</v>
      </c>
      <c r="T13" t="s">
        <v>141</v>
      </c>
      <c r="U13" t="s">
        <v>92</v>
      </c>
      <c r="V13" t="s">
        <v>93</v>
      </c>
      <c r="W13" t="s">
        <v>93</v>
      </c>
      <c r="Y13" s="9">
        <v>3570572</v>
      </c>
      <c r="Z13" t="s">
        <v>142</v>
      </c>
      <c r="AA13" t="s">
        <v>143</v>
      </c>
      <c r="AB13" t="s">
        <v>142</v>
      </c>
      <c r="AD13" t="s">
        <v>115</v>
      </c>
      <c r="AE13" t="s">
        <v>116</v>
      </c>
      <c r="AF13" s="8">
        <v>46153</v>
      </c>
      <c r="AG13" s="8">
        <v>45423</v>
      </c>
    </row>
    <row r="14" spans="1:33">
      <c r="A14" s="8">
        <v>45724</v>
      </c>
      <c r="B14" s="9">
        <v>301</v>
      </c>
      <c r="C14" s="9">
        <v>2741</v>
      </c>
      <c r="D14" s="9">
        <v>61222937</v>
      </c>
      <c r="E14" s="9">
        <v>133490653</v>
      </c>
      <c r="F14" t="s">
        <v>140</v>
      </c>
      <c r="G14" s="9">
        <v>9925033</v>
      </c>
      <c r="H14" t="s">
        <v>87</v>
      </c>
      <c r="I14" t="s">
        <v>13</v>
      </c>
      <c r="J14" t="s">
        <v>88</v>
      </c>
      <c r="K14" s="9">
        <v>3606150</v>
      </c>
      <c r="L14" t="s">
        <v>89</v>
      </c>
      <c r="M14" s="9">
        <v>2</v>
      </c>
      <c r="O14" s="9">
        <v>0.02</v>
      </c>
      <c r="Q14" s="9">
        <v>19</v>
      </c>
      <c r="R14" t="s">
        <v>104</v>
      </c>
      <c r="S14" s="9">
        <v>14992</v>
      </c>
      <c r="T14" t="s">
        <v>144</v>
      </c>
      <c r="U14" t="s">
        <v>92</v>
      </c>
      <c r="V14" t="s">
        <v>93</v>
      </c>
      <c r="W14" t="s">
        <v>93</v>
      </c>
      <c r="Y14" s="9">
        <v>3655935</v>
      </c>
      <c r="Z14" t="s">
        <v>145</v>
      </c>
      <c r="AA14" t="s">
        <v>146</v>
      </c>
      <c r="AB14" t="s">
        <v>145</v>
      </c>
      <c r="AD14" t="s">
        <v>115</v>
      </c>
      <c r="AE14" t="s">
        <v>116</v>
      </c>
      <c r="AF14" s="8">
        <v>46153</v>
      </c>
      <c r="AG14" s="8">
        <v>45423</v>
      </c>
    </row>
    <row r="15" spans="1:33">
      <c r="A15" s="8">
        <v>45724</v>
      </c>
      <c r="B15" s="9">
        <v>301</v>
      </c>
      <c r="C15" s="9">
        <v>2741</v>
      </c>
      <c r="D15" s="9">
        <v>61242440</v>
      </c>
      <c r="E15" s="9">
        <v>133527051</v>
      </c>
      <c r="F15" t="s">
        <v>140</v>
      </c>
      <c r="G15" s="9">
        <v>9925033</v>
      </c>
      <c r="H15" t="s">
        <v>87</v>
      </c>
      <c r="I15" t="s">
        <v>13</v>
      </c>
      <c r="J15" t="s">
        <v>88</v>
      </c>
      <c r="K15" s="9">
        <v>3606150</v>
      </c>
      <c r="L15" t="s">
        <v>89</v>
      </c>
      <c r="M15" s="9">
        <v>2</v>
      </c>
      <c r="O15" s="9">
        <v>0.02</v>
      </c>
      <c r="Q15" s="9">
        <v>1</v>
      </c>
      <c r="R15" t="s">
        <v>147</v>
      </c>
      <c r="S15" s="9">
        <v>6123</v>
      </c>
      <c r="T15" t="s">
        <v>141</v>
      </c>
      <c r="U15" t="s">
        <v>92</v>
      </c>
      <c r="V15" t="s">
        <v>93</v>
      </c>
      <c r="W15" t="s">
        <v>93</v>
      </c>
      <c r="Y15" s="9">
        <v>13175894</v>
      </c>
      <c r="Z15" t="s">
        <v>148</v>
      </c>
      <c r="AA15" t="s">
        <v>149</v>
      </c>
      <c r="AB15" t="s">
        <v>148</v>
      </c>
      <c r="AD15" t="s">
        <v>115</v>
      </c>
      <c r="AE15" t="s">
        <v>116</v>
      </c>
      <c r="AF15" s="8">
        <v>46153</v>
      </c>
      <c r="AG15" s="8">
        <v>45423</v>
      </c>
    </row>
    <row r="16" spans="1:33">
      <c r="A16" s="8">
        <v>45716</v>
      </c>
      <c r="B16" s="9">
        <v>301</v>
      </c>
      <c r="C16" s="9">
        <v>2751</v>
      </c>
      <c r="D16" s="9">
        <v>60727345</v>
      </c>
      <c r="E16" s="9">
        <v>132507355</v>
      </c>
      <c r="F16" t="s">
        <v>16</v>
      </c>
      <c r="G16" s="9">
        <v>9925033</v>
      </c>
      <c r="H16" t="s">
        <v>87</v>
      </c>
      <c r="I16" t="s">
        <v>13</v>
      </c>
      <c r="J16" t="s">
        <v>88</v>
      </c>
      <c r="K16" s="9">
        <v>3606150</v>
      </c>
      <c r="L16" t="s">
        <v>89</v>
      </c>
      <c r="M16" s="9">
        <v>2</v>
      </c>
      <c r="O16" s="9">
        <v>0.02</v>
      </c>
      <c r="Q16" s="9">
        <v>162</v>
      </c>
      <c r="R16" t="s">
        <v>150</v>
      </c>
      <c r="S16" s="9">
        <v>29134</v>
      </c>
      <c r="T16" t="s">
        <v>151</v>
      </c>
      <c r="U16" t="s">
        <v>92</v>
      </c>
      <c r="V16" t="s">
        <v>93</v>
      </c>
      <c r="W16" t="s">
        <v>93</v>
      </c>
      <c r="Y16" s="9">
        <v>4389148</v>
      </c>
      <c r="Z16" t="s">
        <v>152</v>
      </c>
      <c r="AA16" t="s">
        <v>153</v>
      </c>
      <c r="AB16" t="s">
        <v>154</v>
      </c>
      <c r="AD16" t="s">
        <v>115</v>
      </c>
      <c r="AE16" t="s">
        <v>116</v>
      </c>
      <c r="AF16" s="8">
        <v>46153</v>
      </c>
      <c r="AG16" s="8">
        <v>45423</v>
      </c>
    </row>
    <row r="17" spans="1:33">
      <c r="A17" s="8">
        <v>45722</v>
      </c>
      <c r="B17" s="9">
        <v>301</v>
      </c>
      <c r="C17" s="9">
        <v>2757</v>
      </c>
      <c r="D17" s="9">
        <v>61076768</v>
      </c>
      <c r="E17" s="9">
        <v>133198382</v>
      </c>
      <c r="F17" t="s">
        <v>18</v>
      </c>
      <c r="G17" s="9">
        <v>9925033</v>
      </c>
      <c r="H17" t="s">
        <v>87</v>
      </c>
      <c r="I17" t="s">
        <v>13</v>
      </c>
      <c r="J17" t="s">
        <v>88</v>
      </c>
      <c r="K17" s="9">
        <v>3606150</v>
      </c>
      <c r="L17" t="s">
        <v>89</v>
      </c>
      <c r="M17" s="9">
        <v>2</v>
      </c>
      <c r="O17" s="9">
        <v>0.02</v>
      </c>
      <c r="Q17" s="9">
        <v>163</v>
      </c>
      <c r="R17" t="s">
        <v>90</v>
      </c>
      <c r="S17" s="9">
        <v>7006</v>
      </c>
      <c r="T17" t="s">
        <v>155</v>
      </c>
      <c r="U17" t="s">
        <v>92</v>
      </c>
      <c r="V17" t="s">
        <v>93</v>
      </c>
      <c r="W17" t="s">
        <v>93</v>
      </c>
      <c r="Y17" s="9">
        <v>3759239</v>
      </c>
      <c r="Z17" t="s">
        <v>156</v>
      </c>
      <c r="AA17" t="s">
        <v>157</v>
      </c>
      <c r="AB17" t="s">
        <v>156</v>
      </c>
      <c r="AD17" t="s">
        <v>102</v>
      </c>
      <c r="AE17" t="s">
        <v>103</v>
      </c>
      <c r="AF17" s="8">
        <v>46153</v>
      </c>
      <c r="AG17" s="8">
        <v>45423</v>
      </c>
    </row>
    <row r="18" spans="1:33">
      <c r="A18" s="8">
        <v>45725</v>
      </c>
      <c r="B18" s="9">
        <v>301</v>
      </c>
      <c r="C18" s="9">
        <v>2757</v>
      </c>
      <c r="D18" s="9">
        <v>61251715</v>
      </c>
      <c r="E18" s="9">
        <v>133545270</v>
      </c>
      <c r="F18" t="s">
        <v>18</v>
      </c>
      <c r="G18" s="9">
        <v>9925033</v>
      </c>
      <c r="H18" t="s">
        <v>87</v>
      </c>
      <c r="I18" t="s">
        <v>13</v>
      </c>
      <c r="J18" t="s">
        <v>88</v>
      </c>
      <c r="K18" s="9">
        <v>3606150</v>
      </c>
      <c r="L18" t="s">
        <v>89</v>
      </c>
      <c r="M18" s="9">
        <v>2</v>
      </c>
      <c r="O18" s="9">
        <v>0.02</v>
      </c>
      <c r="Q18" s="9">
        <v>171</v>
      </c>
      <c r="R18" t="s">
        <v>131</v>
      </c>
      <c r="S18" s="9">
        <v>27604</v>
      </c>
      <c r="T18" t="s">
        <v>158</v>
      </c>
      <c r="U18" t="s">
        <v>92</v>
      </c>
      <c r="V18" t="s">
        <v>93</v>
      </c>
      <c r="W18" t="s">
        <v>93</v>
      </c>
      <c r="Y18" s="9">
        <v>4889007</v>
      </c>
      <c r="Z18" t="s">
        <v>159</v>
      </c>
      <c r="AA18" t="s">
        <v>160</v>
      </c>
      <c r="AB18" t="s">
        <v>159</v>
      </c>
      <c r="AD18" t="s">
        <v>102</v>
      </c>
      <c r="AE18" t="s">
        <v>103</v>
      </c>
      <c r="AF18" s="8">
        <v>46153</v>
      </c>
      <c r="AG18" s="8">
        <v>45423</v>
      </c>
    </row>
    <row r="19" spans="1:33">
      <c r="A19" s="8">
        <v>45725</v>
      </c>
      <c r="B19" s="9">
        <v>301</v>
      </c>
      <c r="C19" s="9">
        <v>2757</v>
      </c>
      <c r="D19" s="9">
        <v>61251143</v>
      </c>
      <c r="E19" s="9">
        <v>133544048</v>
      </c>
      <c r="F19" t="s">
        <v>18</v>
      </c>
      <c r="G19" s="9">
        <v>9925033</v>
      </c>
      <c r="H19" t="s">
        <v>87</v>
      </c>
      <c r="I19" t="s">
        <v>13</v>
      </c>
      <c r="J19" t="s">
        <v>88</v>
      </c>
      <c r="K19" s="9">
        <v>3606150</v>
      </c>
      <c r="L19" t="s">
        <v>89</v>
      </c>
      <c r="M19" s="9">
        <v>2</v>
      </c>
      <c r="O19" s="9">
        <v>0.02</v>
      </c>
      <c r="Q19" s="9">
        <v>19</v>
      </c>
      <c r="R19" t="s">
        <v>104</v>
      </c>
      <c r="S19" s="9">
        <v>27604</v>
      </c>
      <c r="T19" t="s">
        <v>158</v>
      </c>
      <c r="U19" t="s">
        <v>92</v>
      </c>
      <c r="V19" t="s">
        <v>93</v>
      </c>
      <c r="W19" t="s">
        <v>93</v>
      </c>
      <c r="Y19" s="9">
        <v>4889007</v>
      </c>
      <c r="Z19" t="s">
        <v>159</v>
      </c>
      <c r="AA19" t="s">
        <v>160</v>
      </c>
      <c r="AB19" t="s">
        <v>159</v>
      </c>
      <c r="AD19" t="s">
        <v>102</v>
      </c>
      <c r="AE19" t="s">
        <v>103</v>
      </c>
      <c r="AF19" s="8">
        <v>46153</v>
      </c>
      <c r="AG19" s="8">
        <v>45423</v>
      </c>
    </row>
    <row r="20" spans="1:33">
      <c r="A20" s="8">
        <v>45722</v>
      </c>
      <c r="B20" s="9">
        <v>301</v>
      </c>
      <c r="C20" s="9">
        <v>2778</v>
      </c>
      <c r="D20" s="9">
        <v>61067230</v>
      </c>
      <c r="E20" s="9">
        <v>133179489</v>
      </c>
      <c r="F20" t="s">
        <v>20</v>
      </c>
      <c r="G20" s="9">
        <v>9925033</v>
      </c>
      <c r="H20" t="s">
        <v>87</v>
      </c>
      <c r="I20" t="s">
        <v>13</v>
      </c>
      <c r="J20" t="s">
        <v>88</v>
      </c>
      <c r="K20" s="9">
        <v>3606150</v>
      </c>
      <c r="L20" t="s">
        <v>89</v>
      </c>
      <c r="M20" s="9">
        <v>2</v>
      </c>
      <c r="O20" s="9">
        <v>0.02</v>
      </c>
      <c r="Q20" s="9">
        <v>163</v>
      </c>
      <c r="R20" t="s">
        <v>90</v>
      </c>
      <c r="S20" s="9">
        <v>5457</v>
      </c>
      <c r="T20" t="s">
        <v>161</v>
      </c>
      <c r="U20" t="s">
        <v>92</v>
      </c>
      <c r="V20" t="s">
        <v>93</v>
      </c>
      <c r="W20" t="s">
        <v>93</v>
      </c>
      <c r="Y20" s="9">
        <v>3230480</v>
      </c>
      <c r="Z20" t="s">
        <v>162</v>
      </c>
      <c r="AA20" t="s">
        <v>163</v>
      </c>
      <c r="AB20" t="s">
        <v>162</v>
      </c>
      <c r="AD20" t="s">
        <v>96</v>
      </c>
      <c r="AE20" t="s">
        <v>97</v>
      </c>
      <c r="AF20" s="8">
        <v>46153</v>
      </c>
      <c r="AG20" s="8">
        <v>45423</v>
      </c>
    </row>
    <row r="21" spans="1:33">
      <c r="A21" s="8">
        <v>45723</v>
      </c>
      <c r="B21" s="9">
        <v>301</v>
      </c>
      <c r="C21" s="9">
        <v>2797</v>
      </c>
      <c r="D21" s="9">
        <v>61174756</v>
      </c>
      <c r="E21" s="9">
        <v>133389215</v>
      </c>
      <c r="F21" t="s">
        <v>21</v>
      </c>
      <c r="G21" s="9">
        <v>9925033</v>
      </c>
      <c r="H21" t="s">
        <v>87</v>
      </c>
      <c r="I21" t="s">
        <v>13</v>
      </c>
      <c r="J21" t="s">
        <v>88</v>
      </c>
      <c r="K21" s="9">
        <v>3606150</v>
      </c>
      <c r="L21" t="s">
        <v>89</v>
      </c>
      <c r="M21" s="9">
        <v>2</v>
      </c>
      <c r="O21" s="9">
        <v>0.02</v>
      </c>
      <c r="Q21" s="9">
        <v>1</v>
      </c>
      <c r="R21" t="s">
        <v>147</v>
      </c>
      <c r="S21" s="9">
        <v>7917</v>
      </c>
      <c r="T21" t="s">
        <v>164</v>
      </c>
      <c r="U21" t="s">
        <v>92</v>
      </c>
      <c r="V21" t="s">
        <v>93</v>
      </c>
      <c r="W21" t="s">
        <v>93</v>
      </c>
      <c r="Y21" s="9">
        <v>7891593</v>
      </c>
      <c r="Z21" t="s">
        <v>165</v>
      </c>
      <c r="AA21" t="s">
        <v>166</v>
      </c>
      <c r="AB21" t="s">
        <v>165</v>
      </c>
      <c r="AD21" t="s">
        <v>102</v>
      </c>
      <c r="AE21" t="s">
        <v>103</v>
      </c>
      <c r="AF21" s="8">
        <v>46153</v>
      </c>
      <c r="AG21" s="8">
        <v>45423</v>
      </c>
    </row>
    <row r="22" spans="1:33">
      <c r="A22" s="8">
        <v>45718</v>
      </c>
      <c r="B22" s="9">
        <v>301</v>
      </c>
      <c r="C22" s="9">
        <v>2808</v>
      </c>
      <c r="D22" s="9">
        <v>60827770</v>
      </c>
      <c r="E22" s="9">
        <v>132710441</v>
      </c>
      <c r="F22" t="s">
        <v>23</v>
      </c>
      <c r="G22" s="9">
        <v>9925033</v>
      </c>
      <c r="H22" t="s">
        <v>87</v>
      </c>
      <c r="I22" t="s">
        <v>13</v>
      </c>
      <c r="J22" t="s">
        <v>88</v>
      </c>
      <c r="K22" s="9">
        <v>3606150</v>
      </c>
      <c r="L22" t="s">
        <v>89</v>
      </c>
      <c r="M22" s="9">
        <v>2</v>
      </c>
      <c r="O22" s="9">
        <v>0.02</v>
      </c>
      <c r="Q22" s="9">
        <v>163</v>
      </c>
      <c r="R22" t="s">
        <v>90</v>
      </c>
      <c r="S22" s="9">
        <v>12669</v>
      </c>
      <c r="T22" t="s">
        <v>167</v>
      </c>
      <c r="U22" t="s">
        <v>92</v>
      </c>
      <c r="V22" t="s">
        <v>93</v>
      </c>
      <c r="W22" t="s">
        <v>93</v>
      </c>
      <c r="Y22" s="9">
        <v>25158058</v>
      </c>
      <c r="Z22" t="s">
        <v>168</v>
      </c>
      <c r="AA22" t="s">
        <v>169</v>
      </c>
      <c r="AB22" t="s">
        <v>168</v>
      </c>
      <c r="AD22" t="s">
        <v>102</v>
      </c>
      <c r="AE22" t="s">
        <v>103</v>
      </c>
      <c r="AF22" s="8">
        <v>46153</v>
      </c>
      <c r="AG22" s="8">
        <v>45423</v>
      </c>
    </row>
    <row r="23" spans="1:33">
      <c r="A23" s="8">
        <v>45718</v>
      </c>
      <c r="B23" s="9">
        <v>301</v>
      </c>
      <c r="C23" s="9">
        <v>2817</v>
      </c>
      <c r="D23" s="9">
        <v>60829438</v>
      </c>
      <c r="E23" s="9">
        <v>132713359</v>
      </c>
      <c r="F23" t="s">
        <v>24</v>
      </c>
      <c r="G23" s="9">
        <v>9925033</v>
      </c>
      <c r="H23" t="s">
        <v>87</v>
      </c>
      <c r="I23" t="s">
        <v>13</v>
      </c>
      <c r="J23" t="s">
        <v>88</v>
      </c>
      <c r="K23" s="9">
        <v>3606150</v>
      </c>
      <c r="L23" t="s">
        <v>89</v>
      </c>
      <c r="M23" s="9">
        <v>2</v>
      </c>
      <c r="O23" s="9">
        <v>0.02</v>
      </c>
      <c r="Q23" s="9">
        <v>163</v>
      </c>
      <c r="R23" t="s">
        <v>90</v>
      </c>
      <c r="S23" s="9">
        <v>27918</v>
      </c>
      <c r="T23" t="s">
        <v>170</v>
      </c>
      <c r="U23" t="s">
        <v>92</v>
      </c>
      <c r="V23" t="s">
        <v>93</v>
      </c>
      <c r="W23" t="s">
        <v>93</v>
      </c>
      <c r="Y23" s="9">
        <v>429460</v>
      </c>
      <c r="Z23" t="s">
        <v>171</v>
      </c>
      <c r="AA23" t="s">
        <v>172</v>
      </c>
      <c r="AB23" t="s">
        <v>173</v>
      </c>
      <c r="AD23" t="s">
        <v>102</v>
      </c>
      <c r="AE23" t="s">
        <v>103</v>
      </c>
      <c r="AF23" s="8">
        <v>46153</v>
      </c>
      <c r="AG23" s="8">
        <v>45423</v>
      </c>
    </row>
    <row r="24" spans="1:33">
      <c r="A24" s="8">
        <v>45725</v>
      </c>
      <c r="B24" s="9">
        <v>301</v>
      </c>
      <c r="C24" s="9">
        <v>2817</v>
      </c>
      <c r="D24" s="9">
        <v>61255852</v>
      </c>
      <c r="E24" s="9">
        <v>133554418</v>
      </c>
      <c r="F24" t="s">
        <v>24</v>
      </c>
      <c r="G24" s="9">
        <v>9925033</v>
      </c>
      <c r="H24" t="s">
        <v>87</v>
      </c>
      <c r="I24" t="s">
        <v>13</v>
      </c>
      <c r="J24" t="s">
        <v>88</v>
      </c>
      <c r="K24" s="9">
        <v>4040025</v>
      </c>
      <c r="L24" t="s">
        <v>174</v>
      </c>
      <c r="M24" s="9">
        <v>2</v>
      </c>
      <c r="O24" s="9">
        <v>0</v>
      </c>
      <c r="Q24" s="9">
        <v>171</v>
      </c>
      <c r="R24" t="s">
        <v>131</v>
      </c>
      <c r="S24" s="9">
        <v>27918</v>
      </c>
      <c r="T24" t="s">
        <v>170</v>
      </c>
      <c r="U24" t="s">
        <v>92</v>
      </c>
      <c r="V24" t="s">
        <v>93</v>
      </c>
      <c r="W24" t="s">
        <v>93</v>
      </c>
      <c r="Y24" s="9">
        <v>3695041</v>
      </c>
      <c r="Z24" t="s">
        <v>175</v>
      </c>
      <c r="AA24" t="s">
        <v>176</v>
      </c>
      <c r="AB24" t="s">
        <v>175</v>
      </c>
      <c r="AD24" t="s">
        <v>102</v>
      </c>
      <c r="AE24" t="s">
        <v>103</v>
      </c>
      <c r="AG24" s="8">
        <v>45658</v>
      </c>
    </row>
    <row r="25" spans="1:33">
      <c r="A25" s="8">
        <v>45720</v>
      </c>
      <c r="B25" s="9">
        <v>301</v>
      </c>
      <c r="C25" s="9">
        <v>2834</v>
      </c>
      <c r="D25" s="9">
        <v>60993303</v>
      </c>
      <c r="E25" s="9">
        <v>133034859</v>
      </c>
      <c r="F25" t="s">
        <v>26</v>
      </c>
      <c r="G25" s="9">
        <v>9925033</v>
      </c>
      <c r="H25" t="s">
        <v>87</v>
      </c>
      <c r="I25" t="s">
        <v>13</v>
      </c>
      <c r="J25" t="s">
        <v>88</v>
      </c>
      <c r="K25" s="9">
        <v>3606150</v>
      </c>
      <c r="L25" t="s">
        <v>89</v>
      </c>
      <c r="M25" s="9">
        <v>2</v>
      </c>
      <c r="O25" s="9">
        <v>0.02</v>
      </c>
      <c r="Q25" s="9">
        <v>163</v>
      </c>
      <c r="R25" t="s">
        <v>90</v>
      </c>
      <c r="S25" s="9">
        <v>990176</v>
      </c>
      <c r="T25" t="s">
        <v>177</v>
      </c>
      <c r="U25" t="s">
        <v>92</v>
      </c>
      <c r="V25" t="s">
        <v>93</v>
      </c>
      <c r="W25" t="s">
        <v>93</v>
      </c>
      <c r="Y25" s="9">
        <v>32059480</v>
      </c>
      <c r="Z25" t="s">
        <v>178</v>
      </c>
      <c r="AA25" t="s">
        <v>179</v>
      </c>
      <c r="AB25" t="s">
        <v>180</v>
      </c>
      <c r="AD25" t="s">
        <v>181</v>
      </c>
      <c r="AE25" t="s">
        <v>182</v>
      </c>
      <c r="AF25" s="8">
        <v>46153</v>
      </c>
      <c r="AG25" s="8">
        <v>45423</v>
      </c>
    </row>
    <row r="26" spans="1:33">
      <c r="A26" s="8">
        <v>45724</v>
      </c>
      <c r="B26" s="9">
        <v>301</v>
      </c>
      <c r="C26" s="9">
        <v>2844</v>
      </c>
      <c r="D26" s="9">
        <v>61242231</v>
      </c>
      <c r="E26" s="9">
        <v>133526539</v>
      </c>
      <c r="F26" t="s">
        <v>27</v>
      </c>
      <c r="G26" s="9">
        <v>9925033</v>
      </c>
      <c r="H26" t="s">
        <v>87</v>
      </c>
      <c r="I26" t="s">
        <v>13</v>
      </c>
      <c r="J26" t="s">
        <v>88</v>
      </c>
      <c r="K26" s="9">
        <v>3606150</v>
      </c>
      <c r="L26" t="s">
        <v>89</v>
      </c>
      <c r="M26" s="9">
        <v>2</v>
      </c>
      <c r="O26" s="9">
        <v>0.02</v>
      </c>
      <c r="Q26" s="9">
        <v>19</v>
      </c>
      <c r="R26" t="s">
        <v>104</v>
      </c>
      <c r="S26" s="9">
        <v>15035</v>
      </c>
      <c r="T26" t="s">
        <v>183</v>
      </c>
      <c r="U26" t="s">
        <v>92</v>
      </c>
      <c r="V26" t="s">
        <v>93</v>
      </c>
      <c r="W26" t="s">
        <v>93</v>
      </c>
      <c r="Y26" s="9">
        <v>17092</v>
      </c>
      <c r="Z26" t="s">
        <v>106</v>
      </c>
      <c r="AA26" t="s">
        <v>107</v>
      </c>
      <c r="AB26" t="s">
        <v>108</v>
      </c>
      <c r="AD26" t="s">
        <v>109</v>
      </c>
      <c r="AE26" t="s">
        <v>110</v>
      </c>
      <c r="AF26" s="8">
        <v>46153</v>
      </c>
      <c r="AG26" s="8">
        <v>45423</v>
      </c>
    </row>
    <row r="27" spans="1:33">
      <c r="A27" s="8">
        <v>45717</v>
      </c>
      <c r="B27" s="9">
        <v>301</v>
      </c>
      <c r="C27" s="9">
        <v>2851</v>
      </c>
      <c r="D27" s="9">
        <v>60783210</v>
      </c>
      <c r="E27" s="9">
        <v>132620970</v>
      </c>
      <c r="F27" t="s">
        <v>28</v>
      </c>
      <c r="G27" s="9">
        <v>9925033</v>
      </c>
      <c r="H27" t="s">
        <v>87</v>
      </c>
      <c r="I27" t="s">
        <v>13</v>
      </c>
      <c r="J27" t="s">
        <v>88</v>
      </c>
      <c r="K27" s="9">
        <v>3606150</v>
      </c>
      <c r="L27" t="s">
        <v>89</v>
      </c>
      <c r="M27" s="9">
        <v>2</v>
      </c>
      <c r="O27" s="9">
        <v>0.02</v>
      </c>
      <c r="Q27" s="9">
        <v>163</v>
      </c>
      <c r="R27" t="s">
        <v>90</v>
      </c>
      <c r="S27" s="9">
        <v>6148</v>
      </c>
      <c r="T27" t="s">
        <v>184</v>
      </c>
      <c r="U27" t="s">
        <v>92</v>
      </c>
      <c r="V27" t="s">
        <v>93</v>
      </c>
      <c r="W27" t="s">
        <v>93</v>
      </c>
      <c r="Y27" s="9">
        <v>4712708</v>
      </c>
      <c r="Z27" t="s">
        <v>185</v>
      </c>
      <c r="AA27" t="s">
        <v>186</v>
      </c>
      <c r="AB27" t="s">
        <v>185</v>
      </c>
      <c r="AD27" t="s">
        <v>109</v>
      </c>
      <c r="AE27" t="s">
        <v>110</v>
      </c>
      <c r="AF27" s="8">
        <v>46153</v>
      </c>
      <c r="AG27" s="8">
        <v>45423</v>
      </c>
    </row>
    <row r="28" spans="1:33">
      <c r="A28" s="8">
        <v>45720</v>
      </c>
      <c r="B28" s="9">
        <v>301</v>
      </c>
      <c r="C28" s="9">
        <v>2876</v>
      </c>
      <c r="D28" s="9">
        <v>60978867</v>
      </c>
      <c r="E28" s="9">
        <v>133008708</v>
      </c>
      <c r="F28" t="s">
        <v>30</v>
      </c>
      <c r="G28" s="9">
        <v>9925033</v>
      </c>
      <c r="H28" t="s">
        <v>87</v>
      </c>
      <c r="I28" t="s">
        <v>13</v>
      </c>
      <c r="J28" t="s">
        <v>88</v>
      </c>
      <c r="K28" s="9">
        <v>3606150</v>
      </c>
      <c r="L28" t="s">
        <v>89</v>
      </c>
      <c r="M28" s="9">
        <v>2</v>
      </c>
      <c r="O28" s="9">
        <v>0.02</v>
      </c>
      <c r="Q28" s="9">
        <v>163</v>
      </c>
      <c r="R28" t="s">
        <v>90</v>
      </c>
      <c r="S28" s="9">
        <v>5406</v>
      </c>
      <c r="T28" t="s">
        <v>187</v>
      </c>
      <c r="U28" t="s">
        <v>92</v>
      </c>
      <c r="V28" t="s">
        <v>93</v>
      </c>
      <c r="W28" t="s">
        <v>93</v>
      </c>
      <c r="Y28" s="9">
        <v>4402003</v>
      </c>
      <c r="Z28" t="s">
        <v>188</v>
      </c>
      <c r="AA28" t="s">
        <v>189</v>
      </c>
      <c r="AB28" t="s">
        <v>190</v>
      </c>
      <c r="AD28" t="s">
        <v>191</v>
      </c>
      <c r="AE28" t="s">
        <v>192</v>
      </c>
      <c r="AF28" s="8">
        <v>46153</v>
      </c>
      <c r="AG28" s="8">
        <v>45423</v>
      </c>
    </row>
    <row r="29" spans="1:33">
      <c r="A29" s="8">
        <v>45719</v>
      </c>
      <c r="B29" s="9">
        <v>301</v>
      </c>
      <c r="C29" s="9">
        <v>2877</v>
      </c>
      <c r="D29" s="9">
        <v>60912208</v>
      </c>
      <c r="E29" s="9">
        <v>132893702</v>
      </c>
      <c r="F29" t="s">
        <v>31</v>
      </c>
      <c r="G29" s="9">
        <v>9925033</v>
      </c>
      <c r="H29" t="s">
        <v>87</v>
      </c>
      <c r="I29" t="s">
        <v>13</v>
      </c>
      <c r="J29" t="s">
        <v>88</v>
      </c>
      <c r="K29" s="9">
        <v>3606150</v>
      </c>
      <c r="L29" t="s">
        <v>89</v>
      </c>
      <c r="M29" s="9">
        <v>2</v>
      </c>
      <c r="O29" s="9">
        <v>0.02</v>
      </c>
      <c r="Q29" s="9">
        <v>171</v>
      </c>
      <c r="R29" t="s">
        <v>131</v>
      </c>
      <c r="S29" s="9">
        <v>7749</v>
      </c>
      <c r="T29" t="s">
        <v>193</v>
      </c>
      <c r="U29" t="s">
        <v>92</v>
      </c>
      <c r="V29" t="s">
        <v>93</v>
      </c>
      <c r="W29" t="s">
        <v>93</v>
      </c>
      <c r="Y29" s="9">
        <v>32057528</v>
      </c>
      <c r="Z29" t="s">
        <v>194</v>
      </c>
      <c r="AA29" t="s">
        <v>195</v>
      </c>
      <c r="AB29" t="s">
        <v>196</v>
      </c>
      <c r="AD29" t="s">
        <v>191</v>
      </c>
      <c r="AE29" t="s">
        <v>192</v>
      </c>
      <c r="AF29" s="8">
        <v>46153</v>
      </c>
      <c r="AG29" s="8">
        <v>45423</v>
      </c>
    </row>
    <row r="30" spans="1:33">
      <c r="A30" s="8">
        <v>45725</v>
      </c>
      <c r="B30" s="9">
        <v>301</v>
      </c>
      <c r="C30" s="9">
        <v>2877</v>
      </c>
      <c r="D30" s="9">
        <v>61275312</v>
      </c>
      <c r="E30" s="9">
        <v>133596541</v>
      </c>
      <c r="F30" t="s">
        <v>31</v>
      </c>
      <c r="G30" s="9">
        <v>9925033</v>
      </c>
      <c r="H30" t="s">
        <v>87</v>
      </c>
      <c r="I30" t="s">
        <v>13</v>
      </c>
      <c r="J30" t="s">
        <v>88</v>
      </c>
      <c r="K30" s="9">
        <v>3606150</v>
      </c>
      <c r="L30" t="s">
        <v>89</v>
      </c>
      <c r="M30" s="9">
        <v>2</v>
      </c>
      <c r="O30" s="9">
        <v>0.02</v>
      </c>
      <c r="Q30" s="9">
        <v>171</v>
      </c>
      <c r="R30" t="s">
        <v>131</v>
      </c>
      <c r="S30" s="9">
        <v>7749</v>
      </c>
      <c r="T30" t="s">
        <v>193</v>
      </c>
      <c r="U30" t="s">
        <v>92</v>
      </c>
      <c r="V30" t="s">
        <v>93</v>
      </c>
      <c r="W30" t="s">
        <v>93</v>
      </c>
      <c r="Y30" s="9">
        <v>13701090</v>
      </c>
      <c r="Z30" t="s">
        <v>197</v>
      </c>
      <c r="AA30" t="s">
        <v>198</v>
      </c>
      <c r="AB30" t="s">
        <v>197</v>
      </c>
      <c r="AD30" t="s">
        <v>191</v>
      </c>
      <c r="AE30" t="s">
        <v>192</v>
      </c>
      <c r="AF30" s="8">
        <v>46153</v>
      </c>
      <c r="AG30" s="8">
        <v>45423</v>
      </c>
    </row>
    <row r="31" spans="1:33">
      <c r="A31" s="8">
        <v>45717</v>
      </c>
      <c r="B31" s="9">
        <v>301</v>
      </c>
      <c r="C31" s="9">
        <v>2893</v>
      </c>
      <c r="D31" s="9">
        <v>60776917</v>
      </c>
      <c r="E31" s="9">
        <v>132607763</v>
      </c>
      <c r="F31" t="s">
        <v>32</v>
      </c>
      <c r="G31" s="9">
        <v>9925033</v>
      </c>
      <c r="H31" t="s">
        <v>87</v>
      </c>
      <c r="I31" t="s">
        <v>13</v>
      </c>
      <c r="J31" t="s">
        <v>88</v>
      </c>
      <c r="K31" s="9">
        <v>3606150</v>
      </c>
      <c r="L31" t="s">
        <v>89</v>
      </c>
      <c r="M31" s="9">
        <v>2</v>
      </c>
      <c r="O31" s="9">
        <v>0.02</v>
      </c>
      <c r="Q31" s="9">
        <v>169</v>
      </c>
      <c r="R31" t="s">
        <v>199</v>
      </c>
      <c r="S31" s="9">
        <v>9527</v>
      </c>
      <c r="T31" t="s">
        <v>200</v>
      </c>
      <c r="U31" t="s">
        <v>92</v>
      </c>
      <c r="V31" t="s">
        <v>93</v>
      </c>
      <c r="W31" t="s">
        <v>93</v>
      </c>
      <c r="Y31" s="9">
        <v>4899085</v>
      </c>
      <c r="Z31" t="s">
        <v>201</v>
      </c>
      <c r="AA31" t="s">
        <v>202</v>
      </c>
      <c r="AB31" t="s">
        <v>201</v>
      </c>
      <c r="AD31" t="s">
        <v>203</v>
      </c>
      <c r="AE31" t="s">
        <v>204</v>
      </c>
      <c r="AF31" s="8">
        <v>46153</v>
      </c>
      <c r="AG31" s="8">
        <v>45423</v>
      </c>
    </row>
    <row r="32" spans="1:33">
      <c r="A32" s="8">
        <v>45717</v>
      </c>
      <c r="B32" s="9">
        <v>301</v>
      </c>
      <c r="C32" s="9">
        <v>2893</v>
      </c>
      <c r="D32" s="9">
        <v>60777253</v>
      </c>
      <c r="E32" s="9">
        <v>132608714</v>
      </c>
      <c r="F32" t="s">
        <v>32</v>
      </c>
      <c r="G32" s="9">
        <v>9925033</v>
      </c>
      <c r="H32" t="s">
        <v>87</v>
      </c>
      <c r="I32" t="s">
        <v>13</v>
      </c>
      <c r="J32" t="s">
        <v>88</v>
      </c>
      <c r="K32" s="9">
        <v>3606150</v>
      </c>
      <c r="L32" t="s">
        <v>89</v>
      </c>
      <c r="M32" s="9">
        <v>2</v>
      </c>
      <c r="O32" s="9">
        <v>0.02</v>
      </c>
      <c r="Q32" s="9">
        <v>169</v>
      </c>
      <c r="R32" t="s">
        <v>199</v>
      </c>
      <c r="S32" s="9">
        <v>9527</v>
      </c>
      <c r="T32" t="s">
        <v>200</v>
      </c>
      <c r="U32" t="s">
        <v>92</v>
      </c>
      <c r="V32" t="s">
        <v>93</v>
      </c>
      <c r="W32" t="s">
        <v>93</v>
      </c>
      <c r="Y32" s="9">
        <v>4899085</v>
      </c>
      <c r="Z32" t="s">
        <v>201</v>
      </c>
      <c r="AA32" t="s">
        <v>202</v>
      </c>
      <c r="AB32" t="s">
        <v>201</v>
      </c>
      <c r="AD32" t="s">
        <v>203</v>
      </c>
      <c r="AE32" t="s">
        <v>204</v>
      </c>
      <c r="AF32" s="8">
        <v>46153</v>
      </c>
      <c r="AG32" s="8">
        <v>45423</v>
      </c>
    </row>
    <row r="33" spans="1:33">
      <c r="A33" s="8">
        <v>45722</v>
      </c>
      <c r="B33" s="9">
        <v>301</v>
      </c>
      <c r="C33" s="9">
        <v>2914</v>
      </c>
      <c r="D33" s="9">
        <v>61104099</v>
      </c>
      <c r="E33" s="9">
        <v>133250933</v>
      </c>
      <c r="F33" t="s">
        <v>33</v>
      </c>
      <c r="G33" s="9">
        <v>9925033</v>
      </c>
      <c r="H33" t="s">
        <v>87</v>
      </c>
      <c r="I33" t="s">
        <v>13</v>
      </c>
      <c r="J33" t="s">
        <v>88</v>
      </c>
      <c r="K33" s="9">
        <v>3606150</v>
      </c>
      <c r="L33" t="s">
        <v>89</v>
      </c>
      <c r="M33" s="9">
        <v>2</v>
      </c>
      <c r="O33" s="9">
        <v>0.02</v>
      </c>
      <c r="Q33" s="9">
        <v>19</v>
      </c>
      <c r="R33" t="s">
        <v>104</v>
      </c>
      <c r="S33" s="9">
        <v>27809</v>
      </c>
      <c r="T33" t="s">
        <v>205</v>
      </c>
      <c r="U33" t="s">
        <v>92</v>
      </c>
      <c r="V33" t="s">
        <v>93</v>
      </c>
      <c r="W33" t="s">
        <v>93</v>
      </c>
      <c r="Y33" s="9">
        <v>12581271</v>
      </c>
      <c r="Z33" t="s">
        <v>206</v>
      </c>
      <c r="AA33" t="s">
        <v>207</v>
      </c>
      <c r="AB33" t="s">
        <v>206</v>
      </c>
      <c r="AD33" t="s">
        <v>208</v>
      </c>
      <c r="AE33" t="s">
        <v>209</v>
      </c>
      <c r="AF33" s="8">
        <v>46153</v>
      </c>
      <c r="AG33" s="8">
        <v>45423</v>
      </c>
    </row>
    <row r="34" spans="1:33">
      <c r="A34" s="8">
        <v>45719</v>
      </c>
      <c r="B34" s="9">
        <v>301</v>
      </c>
      <c r="C34" s="9">
        <v>102934</v>
      </c>
      <c r="D34" s="9">
        <v>60930788</v>
      </c>
      <c r="E34" s="9">
        <v>132911725</v>
      </c>
      <c r="F34" t="s">
        <v>34</v>
      </c>
      <c r="G34" s="9">
        <v>9925033</v>
      </c>
      <c r="H34" t="s">
        <v>87</v>
      </c>
      <c r="I34" t="s">
        <v>13</v>
      </c>
      <c r="J34" t="s">
        <v>88</v>
      </c>
      <c r="K34" s="9">
        <v>3606150</v>
      </c>
      <c r="L34" t="s">
        <v>89</v>
      </c>
      <c r="M34" s="9">
        <v>2</v>
      </c>
      <c r="O34" s="9">
        <v>0.02</v>
      </c>
      <c r="Q34" s="9">
        <v>171</v>
      </c>
      <c r="R34" t="s">
        <v>131</v>
      </c>
      <c r="S34" s="9">
        <v>27699</v>
      </c>
      <c r="T34" t="s">
        <v>210</v>
      </c>
      <c r="U34" t="s">
        <v>92</v>
      </c>
      <c r="V34" t="s">
        <v>93</v>
      </c>
      <c r="W34" t="s">
        <v>93</v>
      </c>
      <c r="Y34" s="9">
        <v>4811016</v>
      </c>
      <c r="Z34" t="s">
        <v>211</v>
      </c>
      <c r="AA34" t="s">
        <v>212</v>
      </c>
      <c r="AB34" t="s">
        <v>211</v>
      </c>
      <c r="AD34" t="s">
        <v>96</v>
      </c>
      <c r="AE34" t="s">
        <v>97</v>
      </c>
      <c r="AF34" s="8">
        <v>46153</v>
      </c>
      <c r="AG34" s="8">
        <v>45423</v>
      </c>
    </row>
    <row r="35" spans="1:33">
      <c r="A35" s="8">
        <v>45720</v>
      </c>
      <c r="B35" s="9">
        <v>301</v>
      </c>
      <c r="C35" s="9">
        <v>104533</v>
      </c>
      <c r="D35" s="9">
        <v>60982406</v>
      </c>
      <c r="E35" s="9">
        <v>133013784</v>
      </c>
      <c r="F35" t="s">
        <v>36</v>
      </c>
      <c r="G35" s="9">
        <v>9925033</v>
      </c>
      <c r="H35" t="s">
        <v>87</v>
      </c>
      <c r="I35" t="s">
        <v>13</v>
      </c>
      <c r="J35" t="s">
        <v>88</v>
      </c>
      <c r="K35" s="9">
        <v>3606150</v>
      </c>
      <c r="L35" t="s">
        <v>89</v>
      </c>
      <c r="M35" s="9">
        <v>2</v>
      </c>
      <c r="O35" s="9">
        <v>0.02</v>
      </c>
      <c r="Q35" s="9">
        <v>163</v>
      </c>
      <c r="R35" t="s">
        <v>90</v>
      </c>
      <c r="S35" s="9">
        <v>6473</v>
      </c>
      <c r="T35" t="s">
        <v>213</v>
      </c>
      <c r="U35" t="s">
        <v>92</v>
      </c>
      <c r="V35" t="s">
        <v>93</v>
      </c>
      <c r="W35" t="s">
        <v>93</v>
      </c>
      <c r="Y35" s="9">
        <v>17442675</v>
      </c>
      <c r="Z35" t="s">
        <v>214</v>
      </c>
      <c r="AA35" t="s">
        <v>215</v>
      </c>
      <c r="AB35" t="s">
        <v>214</v>
      </c>
      <c r="AD35" t="s">
        <v>109</v>
      </c>
      <c r="AE35" t="s">
        <v>110</v>
      </c>
      <c r="AF35" s="8">
        <v>46153</v>
      </c>
      <c r="AG35" s="8">
        <v>45423</v>
      </c>
    </row>
    <row r="36" spans="1:33">
      <c r="A36" s="8">
        <v>45722</v>
      </c>
      <c r="B36" s="9">
        <v>301</v>
      </c>
      <c r="C36" s="9">
        <v>104533</v>
      </c>
      <c r="D36" s="9">
        <v>61092027</v>
      </c>
      <c r="E36" s="9">
        <v>133228560</v>
      </c>
      <c r="F36" t="s">
        <v>36</v>
      </c>
      <c r="G36" s="9">
        <v>9925033</v>
      </c>
      <c r="H36" t="s">
        <v>87</v>
      </c>
      <c r="I36" t="s">
        <v>13</v>
      </c>
      <c r="J36" t="s">
        <v>88</v>
      </c>
      <c r="K36" s="9">
        <v>3606150</v>
      </c>
      <c r="L36" t="s">
        <v>89</v>
      </c>
      <c r="M36" s="9">
        <v>2</v>
      </c>
      <c r="O36" s="9">
        <v>0.02</v>
      </c>
      <c r="Q36" s="9">
        <v>169</v>
      </c>
      <c r="R36" t="s">
        <v>199</v>
      </c>
      <c r="S36" s="9">
        <v>6473</v>
      </c>
      <c r="T36" t="s">
        <v>213</v>
      </c>
      <c r="U36" t="s">
        <v>92</v>
      </c>
      <c r="V36" t="s">
        <v>93</v>
      </c>
      <c r="W36" t="s">
        <v>93</v>
      </c>
      <c r="Y36" s="9">
        <v>17327352</v>
      </c>
      <c r="Z36" t="s">
        <v>216</v>
      </c>
      <c r="AA36" t="s">
        <v>217</v>
      </c>
      <c r="AB36" t="s">
        <v>216</v>
      </c>
      <c r="AD36" t="s">
        <v>109</v>
      </c>
      <c r="AE36" t="s">
        <v>110</v>
      </c>
      <c r="AF36" s="8">
        <v>46153</v>
      </c>
      <c r="AG36" s="8">
        <v>45423</v>
      </c>
    </row>
    <row r="37" spans="1:33">
      <c r="A37" s="8">
        <v>45719</v>
      </c>
      <c r="B37" s="9">
        <v>301</v>
      </c>
      <c r="C37" s="9">
        <v>105267</v>
      </c>
      <c r="D37" s="9">
        <v>60907703</v>
      </c>
      <c r="E37" s="9">
        <v>132870029</v>
      </c>
      <c r="F37" t="s">
        <v>38</v>
      </c>
      <c r="G37" s="9">
        <v>9925033</v>
      </c>
      <c r="H37" t="s">
        <v>87</v>
      </c>
      <c r="I37" t="s">
        <v>13</v>
      </c>
      <c r="J37" t="s">
        <v>88</v>
      </c>
      <c r="K37" s="9">
        <v>3606150</v>
      </c>
      <c r="L37" t="s">
        <v>89</v>
      </c>
      <c r="M37" s="9">
        <v>2</v>
      </c>
      <c r="O37" s="9">
        <v>0.02</v>
      </c>
      <c r="Q37" s="9">
        <v>162</v>
      </c>
      <c r="R37" t="s">
        <v>150</v>
      </c>
      <c r="S37" s="9">
        <v>12886</v>
      </c>
      <c r="T37" t="s">
        <v>218</v>
      </c>
      <c r="U37" t="s">
        <v>92</v>
      </c>
      <c r="V37" t="s">
        <v>93</v>
      </c>
      <c r="W37" t="s">
        <v>93</v>
      </c>
      <c r="Y37" s="9">
        <v>4786879</v>
      </c>
      <c r="Z37" t="s">
        <v>219</v>
      </c>
      <c r="AA37" t="s">
        <v>220</v>
      </c>
      <c r="AB37" t="s">
        <v>219</v>
      </c>
      <c r="AD37" t="s">
        <v>96</v>
      </c>
      <c r="AE37" t="s">
        <v>97</v>
      </c>
      <c r="AF37" s="8">
        <v>46153</v>
      </c>
      <c r="AG37" s="8">
        <v>45423</v>
      </c>
    </row>
    <row r="38" spans="1:33">
      <c r="A38" s="8">
        <v>45725</v>
      </c>
      <c r="B38" s="9">
        <v>301</v>
      </c>
      <c r="C38" s="9">
        <v>106399</v>
      </c>
      <c r="D38" s="9">
        <v>61304210</v>
      </c>
      <c r="E38" s="9">
        <v>133653370</v>
      </c>
      <c r="F38" t="s">
        <v>40</v>
      </c>
      <c r="G38" s="9">
        <v>9925033</v>
      </c>
      <c r="H38" t="s">
        <v>87</v>
      </c>
      <c r="I38" t="s">
        <v>13</v>
      </c>
      <c r="J38" t="s">
        <v>88</v>
      </c>
      <c r="K38" s="9">
        <v>3606150</v>
      </c>
      <c r="L38" t="s">
        <v>89</v>
      </c>
      <c r="M38" s="9">
        <v>2</v>
      </c>
      <c r="O38" s="9">
        <v>0.02</v>
      </c>
      <c r="Q38" s="9">
        <v>163</v>
      </c>
      <c r="R38" t="s">
        <v>90</v>
      </c>
      <c r="S38" s="9">
        <v>28411</v>
      </c>
      <c r="T38" t="s">
        <v>221</v>
      </c>
      <c r="U38" t="s">
        <v>92</v>
      </c>
      <c r="V38" t="s">
        <v>93</v>
      </c>
      <c r="W38" t="s">
        <v>93</v>
      </c>
      <c r="Y38" s="9">
        <v>4809821</v>
      </c>
      <c r="Z38" t="s">
        <v>222</v>
      </c>
      <c r="AA38" t="s">
        <v>223</v>
      </c>
      <c r="AB38" t="s">
        <v>222</v>
      </c>
      <c r="AD38" t="s">
        <v>115</v>
      </c>
      <c r="AE38" t="s">
        <v>116</v>
      </c>
      <c r="AF38" s="8">
        <v>46153</v>
      </c>
      <c r="AG38" s="8">
        <v>45423</v>
      </c>
    </row>
    <row r="39" spans="1:33">
      <c r="A39" s="8">
        <v>45718</v>
      </c>
      <c r="B39" s="9">
        <v>301</v>
      </c>
      <c r="C39" s="9">
        <v>111400</v>
      </c>
      <c r="D39" s="9">
        <v>60869221</v>
      </c>
      <c r="E39" s="9">
        <v>132791157</v>
      </c>
      <c r="F39" t="s">
        <v>42</v>
      </c>
      <c r="G39" s="9">
        <v>9925033</v>
      </c>
      <c r="H39" t="s">
        <v>87</v>
      </c>
      <c r="I39" t="s">
        <v>13</v>
      </c>
      <c r="J39" t="s">
        <v>88</v>
      </c>
      <c r="K39" s="9">
        <v>3606150</v>
      </c>
      <c r="L39" t="s">
        <v>89</v>
      </c>
      <c r="M39" s="9">
        <v>2</v>
      </c>
      <c r="O39" s="9">
        <v>0.02</v>
      </c>
      <c r="Q39" s="9">
        <v>19</v>
      </c>
      <c r="R39" t="s">
        <v>104</v>
      </c>
      <c r="S39" s="9">
        <v>7645</v>
      </c>
      <c r="T39" t="s">
        <v>224</v>
      </c>
      <c r="U39" t="s">
        <v>92</v>
      </c>
      <c r="V39" t="s">
        <v>93</v>
      </c>
      <c r="W39" t="s">
        <v>93</v>
      </c>
      <c r="Y39" s="9">
        <v>4951152</v>
      </c>
      <c r="Z39" t="s">
        <v>225</v>
      </c>
      <c r="AA39" t="s">
        <v>226</v>
      </c>
      <c r="AB39" t="s">
        <v>225</v>
      </c>
      <c r="AD39" t="s">
        <v>227</v>
      </c>
      <c r="AE39" t="s">
        <v>228</v>
      </c>
      <c r="AF39" s="8">
        <v>46153</v>
      </c>
      <c r="AG39" s="8">
        <v>45423</v>
      </c>
    </row>
    <row r="40" spans="1:33">
      <c r="A40" s="8">
        <v>45725</v>
      </c>
      <c r="B40" s="9">
        <v>301</v>
      </c>
      <c r="C40" s="9">
        <v>114622</v>
      </c>
      <c r="D40" s="9">
        <v>61248972</v>
      </c>
      <c r="E40" s="9">
        <v>133540966</v>
      </c>
      <c r="F40" t="s">
        <v>43</v>
      </c>
      <c r="G40" s="9">
        <v>9925033</v>
      </c>
      <c r="H40" t="s">
        <v>87</v>
      </c>
      <c r="I40" t="s">
        <v>13</v>
      </c>
      <c r="J40" t="s">
        <v>88</v>
      </c>
      <c r="K40" s="9">
        <v>3606150</v>
      </c>
      <c r="L40" t="s">
        <v>89</v>
      </c>
      <c r="M40" s="9">
        <v>2</v>
      </c>
      <c r="O40" s="9">
        <v>0.02</v>
      </c>
      <c r="Q40" s="9">
        <v>163</v>
      </c>
      <c r="R40" t="s">
        <v>90</v>
      </c>
      <c r="S40" s="9">
        <v>13052</v>
      </c>
      <c r="T40" t="s">
        <v>229</v>
      </c>
      <c r="U40" t="s">
        <v>92</v>
      </c>
      <c r="V40" t="s">
        <v>93</v>
      </c>
      <c r="W40" t="s">
        <v>93</v>
      </c>
      <c r="Y40" s="9">
        <v>9783640</v>
      </c>
      <c r="Z40" t="s">
        <v>230</v>
      </c>
      <c r="AA40" t="s">
        <v>231</v>
      </c>
      <c r="AB40" t="s">
        <v>230</v>
      </c>
      <c r="AD40" t="s">
        <v>102</v>
      </c>
      <c r="AE40" t="s">
        <v>103</v>
      </c>
      <c r="AF40" s="8">
        <v>46153</v>
      </c>
      <c r="AG40" s="8">
        <v>45423</v>
      </c>
    </row>
    <row r="41" spans="1:33">
      <c r="A41" s="8">
        <v>45725</v>
      </c>
      <c r="B41" s="9">
        <v>301</v>
      </c>
      <c r="C41" s="9">
        <v>114622</v>
      </c>
      <c r="D41" s="9">
        <v>61249932</v>
      </c>
      <c r="E41" s="9">
        <v>133541899</v>
      </c>
      <c r="F41" t="s">
        <v>43</v>
      </c>
      <c r="G41" s="9">
        <v>9925033</v>
      </c>
      <c r="H41" t="s">
        <v>87</v>
      </c>
      <c r="I41" t="s">
        <v>13</v>
      </c>
      <c r="J41" t="s">
        <v>88</v>
      </c>
      <c r="K41" s="9">
        <v>3606150</v>
      </c>
      <c r="L41" t="s">
        <v>89</v>
      </c>
      <c r="M41" s="9">
        <v>2</v>
      </c>
      <c r="O41" s="9">
        <v>0.02</v>
      </c>
      <c r="Q41" s="9">
        <v>163</v>
      </c>
      <c r="R41" t="s">
        <v>90</v>
      </c>
      <c r="S41" s="9">
        <v>11143</v>
      </c>
      <c r="T41" t="s">
        <v>232</v>
      </c>
      <c r="U41" t="s">
        <v>92</v>
      </c>
      <c r="V41" t="s">
        <v>93</v>
      </c>
      <c r="W41" t="s">
        <v>93</v>
      </c>
      <c r="Y41" s="9">
        <v>9783640</v>
      </c>
      <c r="Z41" t="s">
        <v>230</v>
      </c>
      <c r="AA41" t="s">
        <v>231</v>
      </c>
      <c r="AB41" t="s">
        <v>230</v>
      </c>
      <c r="AD41" t="s">
        <v>102</v>
      </c>
      <c r="AE41" t="s">
        <v>103</v>
      </c>
      <c r="AF41" s="8">
        <v>46153</v>
      </c>
      <c r="AG41" s="8">
        <v>45423</v>
      </c>
    </row>
    <row r="42" spans="1:33">
      <c r="A42" s="8">
        <v>45726</v>
      </c>
      <c r="B42" s="9">
        <v>301</v>
      </c>
      <c r="C42" s="9">
        <v>117184</v>
      </c>
      <c r="D42" s="9">
        <v>61343491</v>
      </c>
      <c r="E42" s="9">
        <v>133734454</v>
      </c>
      <c r="F42" t="s">
        <v>44</v>
      </c>
      <c r="G42" s="9">
        <v>9925033</v>
      </c>
      <c r="H42" t="s">
        <v>87</v>
      </c>
      <c r="I42" t="s">
        <v>13</v>
      </c>
      <c r="J42" t="s">
        <v>88</v>
      </c>
      <c r="K42" s="9">
        <v>3606150</v>
      </c>
      <c r="L42" t="s">
        <v>89</v>
      </c>
      <c r="M42" s="9">
        <v>2</v>
      </c>
      <c r="O42" s="9">
        <v>0.02</v>
      </c>
      <c r="Q42" s="9">
        <v>169</v>
      </c>
      <c r="R42" t="s">
        <v>199</v>
      </c>
      <c r="S42" s="9">
        <v>11769</v>
      </c>
      <c r="T42" t="s">
        <v>233</v>
      </c>
      <c r="U42" t="s">
        <v>92</v>
      </c>
      <c r="V42" t="s">
        <v>93</v>
      </c>
      <c r="W42" t="s">
        <v>93</v>
      </c>
      <c r="Y42" s="9">
        <v>32030226</v>
      </c>
      <c r="Z42" t="s">
        <v>234</v>
      </c>
      <c r="AA42" t="s">
        <v>235</v>
      </c>
      <c r="AB42" t="s">
        <v>236</v>
      </c>
      <c r="AD42" t="s">
        <v>102</v>
      </c>
      <c r="AE42" t="s">
        <v>103</v>
      </c>
      <c r="AF42" s="8">
        <v>46153</v>
      </c>
      <c r="AG42" s="8">
        <v>45423</v>
      </c>
    </row>
    <row r="43" spans="1:33">
      <c r="A43" s="8">
        <v>45709</v>
      </c>
      <c r="B43" s="9">
        <v>301</v>
      </c>
      <c r="C43" s="9">
        <v>118074</v>
      </c>
      <c r="D43" s="9">
        <v>60267167</v>
      </c>
      <c r="E43" s="9">
        <v>131582922</v>
      </c>
      <c r="F43" t="s">
        <v>45</v>
      </c>
      <c r="G43" s="9">
        <v>9925033</v>
      </c>
      <c r="H43" t="s">
        <v>87</v>
      </c>
      <c r="I43" t="s">
        <v>13</v>
      </c>
      <c r="J43" t="s">
        <v>88</v>
      </c>
      <c r="K43" s="9">
        <v>3606150</v>
      </c>
      <c r="L43" t="s">
        <v>89</v>
      </c>
      <c r="M43" s="9">
        <v>2</v>
      </c>
      <c r="O43" s="9">
        <v>0.02</v>
      </c>
      <c r="Q43" s="9">
        <v>163</v>
      </c>
      <c r="R43" t="s">
        <v>90</v>
      </c>
      <c r="S43" s="9">
        <v>5701</v>
      </c>
      <c r="T43" t="s">
        <v>237</v>
      </c>
      <c r="U43" t="s">
        <v>92</v>
      </c>
      <c r="V43" t="s">
        <v>93</v>
      </c>
      <c r="W43" t="s">
        <v>93</v>
      </c>
      <c r="Y43" s="9">
        <v>15816344</v>
      </c>
      <c r="Z43" t="s">
        <v>238</v>
      </c>
      <c r="AA43" t="s">
        <v>239</v>
      </c>
      <c r="AB43" t="s">
        <v>238</v>
      </c>
      <c r="AD43" t="s">
        <v>115</v>
      </c>
      <c r="AE43" t="s">
        <v>116</v>
      </c>
      <c r="AF43" s="8">
        <v>46153</v>
      </c>
      <c r="AG43" s="8">
        <v>45423</v>
      </c>
    </row>
    <row r="44" spans="1:33">
      <c r="A44" s="8">
        <v>45709</v>
      </c>
      <c r="B44" s="9">
        <v>301</v>
      </c>
      <c r="C44" s="9">
        <v>118074</v>
      </c>
      <c r="D44" s="9">
        <v>60291152</v>
      </c>
      <c r="E44" s="9">
        <v>131630027</v>
      </c>
      <c r="F44" t="s">
        <v>45</v>
      </c>
      <c r="G44" s="9">
        <v>9925033</v>
      </c>
      <c r="H44" t="s">
        <v>87</v>
      </c>
      <c r="I44" t="s">
        <v>13</v>
      </c>
      <c r="J44" t="s">
        <v>88</v>
      </c>
      <c r="K44" s="9">
        <v>3606150</v>
      </c>
      <c r="L44" t="s">
        <v>89</v>
      </c>
      <c r="M44" s="9">
        <v>2</v>
      </c>
      <c r="O44" s="9">
        <v>0.02</v>
      </c>
      <c r="Q44" s="9">
        <v>163</v>
      </c>
      <c r="R44" t="s">
        <v>90</v>
      </c>
      <c r="S44" s="9">
        <v>4304</v>
      </c>
      <c r="T44" t="s">
        <v>240</v>
      </c>
      <c r="U44" t="s">
        <v>92</v>
      </c>
      <c r="V44" t="s">
        <v>93</v>
      </c>
      <c r="W44" t="s">
        <v>93</v>
      </c>
      <c r="Y44" s="9">
        <v>4664468</v>
      </c>
      <c r="Z44" t="s">
        <v>241</v>
      </c>
      <c r="AA44" t="s">
        <v>242</v>
      </c>
      <c r="AB44" t="s">
        <v>243</v>
      </c>
      <c r="AD44" t="s">
        <v>115</v>
      </c>
      <c r="AE44" t="s">
        <v>116</v>
      </c>
      <c r="AF44" s="8">
        <v>46153</v>
      </c>
      <c r="AG44" s="8">
        <v>45423</v>
      </c>
    </row>
    <row r="45" spans="1:33">
      <c r="A45" s="8">
        <v>45709</v>
      </c>
      <c r="B45" s="9">
        <v>301</v>
      </c>
      <c r="C45" s="9">
        <v>118074</v>
      </c>
      <c r="D45" s="9">
        <v>60288589</v>
      </c>
      <c r="E45" s="9">
        <v>131629786</v>
      </c>
      <c r="F45" t="s">
        <v>45</v>
      </c>
      <c r="G45" s="9">
        <v>9925033</v>
      </c>
      <c r="H45" t="s">
        <v>87</v>
      </c>
      <c r="I45" t="s">
        <v>13</v>
      </c>
      <c r="J45" t="s">
        <v>88</v>
      </c>
      <c r="K45" s="9">
        <v>3606150</v>
      </c>
      <c r="L45" t="s">
        <v>89</v>
      </c>
      <c r="M45" s="9">
        <v>2</v>
      </c>
      <c r="O45" s="9">
        <v>0.02</v>
      </c>
      <c r="Q45" s="9">
        <v>163</v>
      </c>
      <c r="R45" t="s">
        <v>90</v>
      </c>
      <c r="S45" s="9">
        <v>4304</v>
      </c>
      <c r="T45" t="s">
        <v>240</v>
      </c>
      <c r="U45" t="s">
        <v>92</v>
      </c>
      <c r="V45" t="s">
        <v>93</v>
      </c>
      <c r="W45" t="s">
        <v>93</v>
      </c>
      <c r="Y45" s="9">
        <v>4664468</v>
      </c>
      <c r="Z45" t="s">
        <v>241</v>
      </c>
      <c r="AA45" t="s">
        <v>242</v>
      </c>
      <c r="AB45" t="s">
        <v>243</v>
      </c>
      <c r="AD45" t="s">
        <v>115</v>
      </c>
      <c r="AE45" t="s">
        <v>116</v>
      </c>
      <c r="AF45" s="8">
        <v>46153</v>
      </c>
      <c r="AG45" s="8">
        <v>45423</v>
      </c>
    </row>
    <row r="46" spans="1:33">
      <c r="A46" s="8">
        <v>45721</v>
      </c>
      <c r="B46" s="9">
        <v>301</v>
      </c>
      <c r="C46" s="9">
        <v>118758</v>
      </c>
      <c r="D46" s="9">
        <v>61038172</v>
      </c>
      <c r="E46" s="9">
        <v>133123747</v>
      </c>
      <c r="F46" t="s">
        <v>46</v>
      </c>
      <c r="G46" s="9">
        <v>9925033</v>
      </c>
      <c r="H46" t="s">
        <v>87</v>
      </c>
      <c r="I46" t="s">
        <v>13</v>
      </c>
      <c r="J46" t="s">
        <v>88</v>
      </c>
      <c r="K46" s="9">
        <v>3606150</v>
      </c>
      <c r="L46" t="s">
        <v>89</v>
      </c>
      <c r="M46" s="9">
        <v>2</v>
      </c>
      <c r="O46" s="9">
        <v>0.02</v>
      </c>
      <c r="Q46" s="9">
        <v>93</v>
      </c>
      <c r="R46" t="s">
        <v>244</v>
      </c>
      <c r="S46" s="9">
        <v>14388</v>
      </c>
      <c r="T46" t="s">
        <v>245</v>
      </c>
      <c r="U46" t="s">
        <v>92</v>
      </c>
      <c r="V46" t="s">
        <v>93</v>
      </c>
      <c r="W46" t="s">
        <v>93</v>
      </c>
      <c r="Y46" s="9">
        <v>5002907</v>
      </c>
      <c r="Z46" t="s">
        <v>246</v>
      </c>
      <c r="AA46" t="s">
        <v>247</v>
      </c>
      <c r="AB46" t="s">
        <v>246</v>
      </c>
      <c r="AD46" t="s">
        <v>102</v>
      </c>
      <c r="AE46" t="s">
        <v>103</v>
      </c>
      <c r="AF46" s="8">
        <v>46153</v>
      </c>
      <c r="AG46" s="8">
        <v>45423</v>
      </c>
    </row>
    <row r="47" spans="1:33">
      <c r="A47" s="8">
        <v>45719</v>
      </c>
      <c r="B47" s="9">
        <v>301</v>
      </c>
      <c r="C47" s="9">
        <v>119263</v>
      </c>
      <c r="D47" s="9">
        <v>60888887</v>
      </c>
      <c r="E47" s="9">
        <v>132832527</v>
      </c>
      <c r="F47" t="s">
        <v>47</v>
      </c>
      <c r="G47" s="9">
        <v>9925033</v>
      </c>
      <c r="H47" t="s">
        <v>87</v>
      </c>
      <c r="I47" t="s">
        <v>13</v>
      </c>
      <c r="J47" t="s">
        <v>88</v>
      </c>
      <c r="K47" s="9">
        <v>3606150</v>
      </c>
      <c r="L47" t="s">
        <v>89</v>
      </c>
      <c r="M47" s="9">
        <v>2</v>
      </c>
      <c r="O47" s="9">
        <v>0.02</v>
      </c>
      <c r="Q47" s="9">
        <v>163</v>
      </c>
      <c r="R47" t="s">
        <v>90</v>
      </c>
      <c r="S47" s="9">
        <v>6456</v>
      </c>
      <c r="T47" t="s">
        <v>111</v>
      </c>
      <c r="U47" t="s">
        <v>92</v>
      </c>
      <c r="V47" t="s">
        <v>93</v>
      </c>
      <c r="W47" t="s">
        <v>93</v>
      </c>
      <c r="Y47" s="9">
        <v>4452886</v>
      </c>
      <c r="Z47" t="s">
        <v>248</v>
      </c>
      <c r="AA47" t="s">
        <v>249</v>
      </c>
      <c r="AB47" t="s">
        <v>250</v>
      </c>
      <c r="AD47" t="s">
        <v>115</v>
      </c>
      <c r="AE47" t="s">
        <v>116</v>
      </c>
      <c r="AF47" s="8">
        <v>46153</v>
      </c>
      <c r="AG47" s="8">
        <v>45423</v>
      </c>
    </row>
    <row r="48" spans="1:33">
      <c r="A48" s="8">
        <v>45717</v>
      </c>
      <c r="B48" s="9">
        <v>301</v>
      </c>
      <c r="C48" s="9">
        <v>122906</v>
      </c>
      <c r="D48" s="9">
        <v>60768387</v>
      </c>
      <c r="E48" s="9">
        <v>132591130</v>
      </c>
      <c r="F48" t="s">
        <v>49</v>
      </c>
      <c r="G48" s="9">
        <v>9925033</v>
      </c>
      <c r="H48" t="s">
        <v>87</v>
      </c>
      <c r="I48" t="s">
        <v>13</v>
      </c>
      <c r="J48" t="s">
        <v>88</v>
      </c>
      <c r="K48" s="9">
        <v>3606150</v>
      </c>
      <c r="L48" t="s">
        <v>89</v>
      </c>
      <c r="M48" s="9">
        <v>2</v>
      </c>
      <c r="O48" s="9">
        <v>0.02</v>
      </c>
      <c r="Q48" s="9">
        <v>163</v>
      </c>
      <c r="R48" t="s">
        <v>90</v>
      </c>
      <c r="S48" s="9">
        <v>14866</v>
      </c>
      <c r="T48" t="s">
        <v>251</v>
      </c>
      <c r="U48" t="s">
        <v>92</v>
      </c>
      <c r="V48" t="s">
        <v>93</v>
      </c>
      <c r="W48" t="s">
        <v>93</v>
      </c>
      <c r="Y48" s="9">
        <v>16058875</v>
      </c>
      <c r="Z48" t="s">
        <v>252</v>
      </c>
      <c r="AA48" t="s">
        <v>253</v>
      </c>
      <c r="AB48" t="s">
        <v>252</v>
      </c>
      <c r="AD48" t="s">
        <v>102</v>
      </c>
      <c r="AE48" t="s">
        <v>103</v>
      </c>
      <c r="AF48" s="8">
        <v>46153</v>
      </c>
      <c r="AG48" s="8">
        <v>45423</v>
      </c>
    </row>
    <row r="49" spans="1:33">
      <c r="A49" s="8">
        <v>45726</v>
      </c>
      <c r="B49" s="9">
        <v>301</v>
      </c>
      <c r="C49" s="9">
        <v>123007</v>
      </c>
      <c r="D49" s="9">
        <v>61338418</v>
      </c>
      <c r="E49" s="9">
        <v>133722361</v>
      </c>
      <c r="F49" t="s">
        <v>50</v>
      </c>
      <c r="G49" s="9">
        <v>9925033</v>
      </c>
      <c r="H49" t="s">
        <v>87</v>
      </c>
      <c r="I49" t="s">
        <v>13</v>
      </c>
      <c r="J49" t="s">
        <v>88</v>
      </c>
      <c r="K49" s="9">
        <v>3606150</v>
      </c>
      <c r="L49" t="s">
        <v>89</v>
      </c>
      <c r="M49" s="9">
        <v>2</v>
      </c>
      <c r="O49" s="9">
        <v>0.02</v>
      </c>
      <c r="Q49" s="9">
        <v>163</v>
      </c>
      <c r="R49" t="s">
        <v>90</v>
      </c>
      <c r="S49" s="9">
        <v>4028</v>
      </c>
      <c r="T49" t="s">
        <v>254</v>
      </c>
      <c r="U49" t="s">
        <v>92</v>
      </c>
      <c r="V49" t="s">
        <v>93</v>
      </c>
      <c r="W49" t="s">
        <v>93</v>
      </c>
      <c r="Y49" s="9">
        <v>9620466</v>
      </c>
      <c r="Z49" t="s">
        <v>255</v>
      </c>
      <c r="AA49" t="s">
        <v>256</v>
      </c>
      <c r="AB49" t="s">
        <v>255</v>
      </c>
      <c r="AD49" t="s">
        <v>109</v>
      </c>
      <c r="AE49" t="s">
        <v>110</v>
      </c>
      <c r="AF49" s="8">
        <v>46153</v>
      </c>
      <c r="AG49" s="8">
        <v>45423</v>
      </c>
    </row>
    <row r="50" spans="1:33">
      <c r="A50" s="8">
        <v>45724</v>
      </c>
      <c r="B50" s="9">
        <v>301</v>
      </c>
      <c r="C50" s="9">
        <v>297863</v>
      </c>
      <c r="D50" s="9">
        <v>61185153</v>
      </c>
      <c r="E50" s="9">
        <v>133409962</v>
      </c>
      <c r="F50" t="s">
        <v>51</v>
      </c>
      <c r="G50" s="9">
        <v>9925033</v>
      </c>
      <c r="H50" t="s">
        <v>87</v>
      </c>
      <c r="I50" t="s">
        <v>13</v>
      </c>
      <c r="J50" t="s">
        <v>88</v>
      </c>
      <c r="K50" s="9">
        <v>3606150</v>
      </c>
      <c r="L50" t="s">
        <v>89</v>
      </c>
      <c r="M50" s="9">
        <v>2</v>
      </c>
      <c r="O50" s="9">
        <v>0.02</v>
      </c>
      <c r="Q50" s="9">
        <v>1</v>
      </c>
      <c r="R50" t="s">
        <v>147</v>
      </c>
      <c r="S50" s="9">
        <v>1004251</v>
      </c>
      <c r="T50" t="s">
        <v>257</v>
      </c>
      <c r="U50" t="s">
        <v>92</v>
      </c>
      <c r="V50" t="s">
        <v>93</v>
      </c>
      <c r="W50" t="s">
        <v>93</v>
      </c>
      <c r="Y50" s="9">
        <v>10064296</v>
      </c>
      <c r="Z50" t="s">
        <v>258</v>
      </c>
      <c r="AA50" t="s">
        <v>259</v>
      </c>
      <c r="AB50" t="s">
        <v>258</v>
      </c>
      <c r="AD50" t="s">
        <v>102</v>
      </c>
      <c r="AE50" t="s">
        <v>103</v>
      </c>
      <c r="AF50" s="8">
        <v>46153</v>
      </c>
      <c r="AG50" s="8">
        <v>45423</v>
      </c>
    </row>
    <row r="51" spans="1:33">
      <c r="A51" s="8">
        <v>45724</v>
      </c>
      <c r="B51" s="9">
        <v>301</v>
      </c>
      <c r="C51" s="9">
        <v>122718</v>
      </c>
      <c r="D51" s="9">
        <v>61199098</v>
      </c>
      <c r="E51" s="9">
        <v>133441388</v>
      </c>
      <c r="F51" t="s">
        <v>48</v>
      </c>
      <c r="G51" s="9">
        <v>9925033</v>
      </c>
      <c r="H51" t="s">
        <v>87</v>
      </c>
      <c r="I51" t="s">
        <v>13</v>
      </c>
      <c r="J51" t="s">
        <v>88</v>
      </c>
      <c r="K51" s="9">
        <v>3606150</v>
      </c>
      <c r="L51" t="s">
        <v>89</v>
      </c>
      <c r="M51" s="9">
        <v>2</v>
      </c>
      <c r="O51" s="9">
        <v>0.02</v>
      </c>
      <c r="Q51" s="9">
        <v>19</v>
      </c>
      <c r="R51" t="s">
        <v>104</v>
      </c>
      <c r="S51" s="9">
        <v>29180</v>
      </c>
      <c r="T51" t="s">
        <v>260</v>
      </c>
      <c r="U51" t="s">
        <v>92</v>
      </c>
      <c r="V51" t="s">
        <v>93</v>
      </c>
      <c r="W51" t="s">
        <v>93</v>
      </c>
      <c r="Y51" s="9">
        <v>4684901</v>
      </c>
      <c r="Z51" t="s">
        <v>261</v>
      </c>
      <c r="AA51" t="s">
        <v>262</v>
      </c>
      <c r="AB51" t="s">
        <v>261</v>
      </c>
      <c r="AD51" t="s">
        <v>109</v>
      </c>
      <c r="AE51" t="s">
        <v>110</v>
      </c>
      <c r="AF51" s="8">
        <v>46153</v>
      </c>
      <c r="AG51" s="8">
        <v>45423</v>
      </c>
    </row>
    <row r="52" spans="1:33">
      <c r="A52" s="8">
        <v>45715</v>
      </c>
      <c r="B52" s="9">
        <v>301</v>
      </c>
      <c r="C52" s="9">
        <v>2304</v>
      </c>
      <c r="D52" s="9">
        <v>60636114</v>
      </c>
      <c r="E52" s="9">
        <v>132319553</v>
      </c>
      <c r="F52" t="s">
        <v>10</v>
      </c>
      <c r="G52" s="9">
        <v>9925033</v>
      </c>
      <c r="H52" t="s">
        <v>87</v>
      </c>
      <c r="I52" t="s">
        <v>13</v>
      </c>
      <c r="J52" t="s">
        <v>88</v>
      </c>
      <c r="K52" s="9">
        <v>3606150</v>
      </c>
      <c r="L52" t="s">
        <v>89</v>
      </c>
      <c r="M52" s="9">
        <v>1</v>
      </c>
      <c r="O52" s="9">
        <v>0.01</v>
      </c>
      <c r="Q52" s="9">
        <v>163</v>
      </c>
      <c r="R52" t="s">
        <v>90</v>
      </c>
      <c r="S52" s="9">
        <v>6454</v>
      </c>
      <c r="T52" t="s">
        <v>263</v>
      </c>
      <c r="U52" t="s">
        <v>92</v>
      </c>
      <c r="V52" t="s">
        <v>93</v>
      </c>
      <c r="W52" t="s">
        <v>93</v>
      </c>
      <c r="Y52" s="9">
        <v>4921791</v>
      </c>
      <c r="Z52" t="s">
        <v>264</v>
      </c>
      <c r="AA52" t="s">
        <v>265</v>
      </c>
      <c r="AB52" t="s">
        <v>264</v>
      </c>
      <c r="AD52" t="s">
        <v>115</v>
      </c>
      <c r="AE52" t="s">
        <v>116</v>
      </c>
      <c r="AF52" s="8">
        <v>46153</v>
      </c>
      <c r="AG52" s="8">
        <v>45423</v>
      </c>
    </row>
    <row r="53" spans="1:33">
      <c r="A53" s="8">
        <v>45705</v>
      </c>
      <c r="B53" s="9">
        <v>301</v>
      </c>
      <c r="C53" s="9">
        <v>2414</v>
      </c>
      <c r="D53" s="9">
        <v>60066434</v>
      </c>
      <c r="E53" s="9">
        <v>131188979</v>
      </c>
      <c r="F53" t="s">
        <v>14</v>
      </c>
      <c r="G53" s="9">
        <v>9925033</v>
      </c>
      <c r="H53" t="s">
        <v>87</v>
      </c>
      <c r="I53" t="s">
        <v>13</v>
      </c>
      <c r="J53" t="s">
        <v>88</v>
      </c>
      <c r="K53" s="9">
        <v>3606150</v>
      </c>
      <c r="L53" t="s">
        <v>89</v>
      </c>
      <c r="M53" s="9">
        <v>1</v>
      </c>
      <c r="O53" s="9">
        <v>0.01</v>
      </c>
      <c r="Q53" s="9">
        <v>1</v>
      </c>
      <c r="R53" t="s">
        <v>147</v>
      </c>
      <c r="S53" s="9">
        <v>16101</v>
      </c>
      <c r="T53" t="s">
        <v>266</v>
      </c>
      <c r="U53" t="s">
        <v>92</v>
      </c>
      <c r="V53" t="s">
        <v>93</v>
      </c>
      <c r="W53" t="s">
        <v>93</v>
      </c>
      <c r="Y53" s="9">
        <v>15989678</v>
      </c>
      <c r="Z53" t="s">
        <v>267</v>
      </c>
      <c r="AA53" t="s">
        <v>268</v>
      </c>
      <c r="AB53" t="s">
        <v>267</v>
      </c>
      <c r="AD53" t="s">
        <v>115</v>
      </c>
      <c r="AE53" t="s">
        <v>116</v>
      </c>
      <c r="AF53" s="8">
        <v>46153</v>
      </c>
      <c r="AG53" s="8">
        <v>45423</v>
      </c>
    </row>
    <row r="54" spans="1:33">
      <c r="A54" s="8">
        <v>45717</v>
      </c>
      <c r="B54" s="9">
        <v>301</v>
      </c>
      <c r="C54" s="9">
        <v>2451</v>
      </c>
      <c r="D54" s="9">
        <v>60794136</v>
      </c>
      <c r="E54" s="9">
        <v>132642744</v>
      </c>
      <c r="F54" t="s">
        <v>52</v>
      </c>
      <c r="G54" s="9">
        <v>9925033</v>
      </c>
      <c r="H54" t="s">
        <v>87</v>
      </c>
      <c r="I54" t="s">
        <v>13</v>
      </c>
      <c r="J54" t="s">
        <v>88</v>
      </c>
      <c r="K54" s="9">
        <v>3606150</v>
      </c>
      <c r="L54" t="s">
        <v>89</v>
      </c>
      <c r="M54" s="9">
        <v>1</v>
      </c>
      <c r="O54" s="9">
        <v>0.01</v>
      </c>
      <c r="Q54" s="9">
        <v>163</v>
      </c>
      <c r="R54" t="s">
        <v>90</v>
      </c>
      <c r="S54" s="9">
        <v>6831</v>
      </c>
      <c r="T54" t="s">
        <v>269</v>
      </c>
      <c r="U54" t="s">
        <v>92</v>
      </c>
      <c r="V54" t="s">
        <v>93</v>
      </c>
      <c r="W54" t="s">
        <v>93</v>
      </c>
      <c r="Y54" s="9">
        <v>4679651</v>
      </c>
      <c r="Z54" t="s">
        <v>270</v>
      </c>
      <c r="AA54" t="s">
        <v>271</v>
      </c>
      <c r="AB54" t="s">
        <v>270</v>
      </c>
      <c r="AD54" t="s">
        <v>96</v>
      </c>
      <c r="AE54" t="s">
        <v>97</v>
      </c>
      <c r="AF54" s="8">
        <v>46153</v>
      </c>
      <c r="AG54" s="8">
        <v>45423</v>
      </c>
    </row>
    <row r="55" spans="1:33">
      <c r="A55" s="8">
        <v>45719</v>
      </c>
      <c r="B55" s="9">
        <v>301</v>
      </c>
      <c r="C55" s="9">
        <v>2451</v>
      </c>
      <c r="D55" s="9">
        <v>60937281</v>
      </c>
      <c r="E55" s="9">
        <v>132923728</v>
      </c>
      <c r="F55" t="s">
        <v>52</v>
      </c>
      <c r="G55" s="9">
        <v>9925033</v>
      </c>
      <c r="H55" t="s">
        <v>87</v>
      </c>
      <c r="I55" t="s">
        <v>13</v>
      </c>
      <c r="J55" t="s">
        <v>88</v>
      </c>
      <c r="K55" s="9">
        <v>3606150</v>
      </c>
      <c r="L55" t="s">
        <v>89</v>
      </c>
      <c r="M55" s="9">
        <v>1</v>
      </c>
      <c r="O55" s="9">
        <v>0.01</v>
      </c>
      <c r="Q55" s="9">
        <v>163</v>
      </c>
      <c r="R55" t="s">
        <v>90</v>
      </c>
      <c r="S55" s="9">
        <v>6830</v>
      </c>
      <c r="T55" t="s">
        <v>117</v>
      </c>
      <c r="U55" t="s">
        <v>92</v>
      </c>
      <c r="V55" t="s">
        <v>93</v>
      </c>
      <c r="W55" t="s">
        <v>93</v>
      </c>
      <c r="Y55" s="9">
        <v>901106</v>
      </c>
      <c r="Z55" t="s">
        <v>272</v>
      </c>
      <c r="AA55" t="s">
        <v>273</v>
      </c>
      <c r="AB55" t="s">
        <v>274</v>
      </c>
      <c r="AD55" t="s">
        <v>96</v>
      </c>
      <c r="AE55" t="s">
        <v>97</v>
      </c>
      <c r="AF55" s="8">
        <v>46153</v>
      </c>
      <c r="AG55" s="8">
        <v>45423</v>
      </c>
    </row>
    <row r="56" spans="1:33">
      <c r="A56" s="8">
        <v>45722</v>
      </c>
      <c r="B56" s="9">
        <v>301</v>
      </c>
      <c r="C56" s="9">
        <v>2451</v>
      </c>
      <c r="D56" s="9">
        <v>61073545</v>
      </c>
      <c r="E56" s="9">
        <v>133191851</v>
      </c>
      <c r="F56" t="s">
        <v>52</v>
      </c>
      <c r="G56" s="9">
        <v>9925033</v>
      </c>
      <c r="H56" t="s">
        <v>87</v>
      </c>
      <c r="I56" t="s">
        <v>13</v>
      </c>
      <c r="J56" t="s">
        <v>88</v>
      </c>
      <c r="K56" s="9">
        <v>3606150</v>
      </c>
      <c r="L56" t="s">
        <v>89</v>
      </c>
      <c r="M56" s="9">
        <v>1</v>
      </c>
      <c r="O56" s="9">
        <v>0.01</v>
      </c>
      <c r="Q56" s="9">
        <v>171</v>
      </c>
      <c r="R56" t="s">
        <v>131</v>
      </c>
      <c r="S56" s="9">
        <v>6830</v>
      </c>
      <c r="T56" t="s">
        <v>117</v>
      </c>
      <c r="U56" t="s">
        <v>92</v>
      </c>
      <c r="V56" t="s">
        <v>93</v>
      </c>
      <c r="W56" t="s">
        <v>93</v>
      </c>
      <c r="Y56" s="9">
        <v>3112460</v>
      </c>
      <c r="Z56" t="s">
        <v>275</v>
      </c>
      <c r="AA56" t="s">
        <v>276</v>
      </c>
      <c r="AB56" t="s">
        <v>275</v>
      </c>
      <c r="AD56" t="s">
        <v>96</v>
      </c>
      <c r="AE56" t="s">
        <v>97</v>
      </c>
      <c r="AF56" s="8">
        <v>46153</v>
      </c>
      <c r="AG56" s="8">
        <v>45423</v>
      </c>
    </row>
    <row r="57" spans="1:33">
      <c r="A57" s="8">
        <v>45710</v>
      </c>
      <c r="B57" s="9">
        <v>301</v>
      </c>
      <c r="C57" s="9">
        <v>2451</v>
      </c>
      <c r="D57" s="9">
        <v>60371480</v>
      </c>
      <c r="E57" s="9">
        <v>131791946</v>
      </c>
      <c r="F57" t="s">
        <v>52</v>
      </c>
      <c r="G57" s="9">
        <v>9925033</v>
      </c>
      <c r="H57" t="s">
        <v>87</v>
      </c>
      <c r="I57" t="s">
        <v>13</v>
      </c>
      <c r="J57" t="s">
        <v>88</v>
      </c>
      <c r="K57" s="9">
        <v>3606150</v>
      </c>
      <c r="L57" t="s">
        <v>89</v>
      </c>
      <c r="M57" s="9">
        <v>1</v>
      </c>
      <c r="O57" s="9">
        <v>0.01</v>
      </c>
      <c r="Q57" s="9">
        <v>171</v>
      </c>
      <c r="R57" t="s">
        <v>131</v>
      </c>
      <c r="S57" s="9">
        <v>6831</v>
      </c>
      <c r="T57" t="s">
        <v>269</v>
      </c>
      <c r="U57" t="s">
        <v>92</v>
      </c>
      <c r="V57" t="s">
        <v>93</v>
      </c>
      <c r="W57" t="s">
        <v>93</v>
      </c>
      <c r="Y57" s="9">
        <v>4117862</v>
      </c>
      <c r="Z57" t="s">
        <v>277</v>
      </c>
      <c r="AA57" t="s">
        <v>278</v>
      </c>
      <c r="AB57" t="s">
        <v>277</v>
      </c>
      <c r="AD57" t="s">
        <v>96</v>
      </c>
      <c r="AE57" t="s">
        <v>97</v>
      </c>
      <c r="AF57" s="8">
        <v>46153</v>
      </c>
      <c r="AG57" s="8">
        <v>45423</v>
      </c>
    </row>
    <row r="58" spans="1:33">
      <c r="A58" s="8">
        <v>45717</v>
      </c>
      <c r="B58" s="9">
        <v>301</v>
      </c>
      <c r="C58" s="9">
        <v>2479</v>
      </c>
      <c r="D58" s="9">
        <v>60796749</v>
      </c>
      <c r="E58" s="9">
        <v>132646119</v>
      </c>
      <c r="F58" t="s">
        <v>125</v>
      </c>
      <c r="G58" s="9">
        <v>9925033</v>
      </c>
      <c r="H58" t="s">
        <v>87</v>
      </c>
      <c r="I58" t="s">
        <v>13</v>
      </c>
      <c r="J58" t="s">
        <v>88</v>
      </c>
      <c r="K58" s="9">
        <v>3606150</v>
      </c>
      <c r="L58" t="s">
        <v>89</v>
      </c>
      <c r="M58" s="9">
        <v>1</v>
      </c>
      <c r="O58" s="9">
        <v>0.01</v>
      </c>
      <c r="Q58" s="9">
        <v>163</v>
      </c>
      <c r="R58" t="s">
        <v>90</v>
      </c>
      <c r="S58" s="9">
        <v>28422</v>
      </c>
      <c r="T58" t="s">
        <v>279</v>
      </c>
      <c r="U58" t="s">
        <v>92</v>
      </c>
      <c r="V58" t="s">
        <v>93</v>
      </c>
      <c r="W58" t="s">
        <v>93</v>
      </c>
      <c r="Y58" s="9">
        <v>4448827</v>
      </c>
      <c r="Z58" t="s">
        <v>280</v>
      </c>
      <c r="AA58" t="s">
        <v>281</v>
      </c>
      <c r="AB58" t="s">
        <v>282</v>
      </c>
      <c r="AD58" t="s">
        <v>96</v>
      </c>
      <c r="AE58" t="s">
        <v>97</v>
      </c>
      <c r="AF58" s="8">
        <v>46153</v>
      </c>
      <c r="AG58" s="8">
        <v>45423</v>
      </c>
    </row>
    <row r="59" spans="1:33">
      <c r="A59" s="8">
        <v>45726</v>
      </c>
      <c r="B59" s="9">
        <v>301</v>
      </c>
      <c r="C59" s="9">
        <v>2527</v>
      </c>
      <c r="D59" s="9">
        <v>61335857</v>
      </c>
      <c r="E59" s="9">
        <v>133717090</v>
      </c>
      <c r="F59" t="s">
        <v>283</v>
      </c>
      <c r="G59" s="9">
        <v>9925033</v>
      </c>
      <c r="H59" t="s">
        <v>87</v>
      </c>
      <c r="I59" t="s">
        <v>13</v>
      </c>
      <c r="J59" t="s">
        <v>88</v>
      </c>
      <c r="K59" s="9">
        <v>4040025</v>
      </c>
      <c r="L59" t="s">
        <v>174</v>
      </c>
      <c r="M59" s="9">
        <v>1</v>
      </c>
      <c r="O59" s="9">
        <v>0</v>
      </c>
      <c r="Q59" s="9">
        <v>171</v>
      </c>
      <c r="R59" t="s">
        <v>131</v>
      </c>
      <c r="S59" s="9">
        <v>4301</v>
      </c>
      <c r="T59" t="s">
        <v>284</v>
      </c>
      <c r="U59" t="s">
        <v>92</v>
      </c>
      <c r="V59" t="s">
        <v>93</v>
      </c>
      <c r="W59" t="s">
        <v>93</v>
      </c>
      <c r="Y59" s="9">
        <v>9469690</v>
      </c>
      <c r="Z59" t="s">
        <v>285</v>
      </c>
      <c r="AA59" t="s">
        <v>286</v>
      </c>
      <c r="AB59" t="s">
        <v>285</v>
      </c>
      <c r="AD59" t="s">
        <v>96</v>
      </c>
      <c r="AE59" t="s">
        <v>97</v>
      </c>
      <c r="AG59" s="8">
        <v>45658</v>
      </c>
    </row>
    <row r="60" spans="1:33">
      <c r="A60" s="8">
        <v>45715</v>
      </c>
      <c r="B60" s="9">
        <v>301</v>
      </c>
      <c r="C60" s="9">
        <v>2527</v>
      </c>
      <c r="D60" s="9">
        <v>60641192</v>
      </c>
      <c r="E60" s="9">
        <v>132330787</v>
      </c>
      <c r="F60" t="s">
        <v>283</v>
      </c>
      <c r="G60" s="9">
        <v>9925033</v>
      </c>
      <c r="H60" t="s">
        <v>87</v>
      </c>
      <c r="I60" t="s">
        <v>13</v>
      </c>
      <c r="J60" t="s">
        <v>88</v>
      </c>
      <c r="K60" s="9">
        <v>4040025</v>
      </c>
      <c r="L60" t="s">
        <v>174</v>
      </c>
      <c r="M60" s="9">
        <v>1</v>
      </c>
      <c r="O60" s="9">
        <v>0</v>
      </c>
      <c r="Q60" s="9">
        <v>163</v>
      </c>
      <c r="R60" t="s">
        <v>90</v>
      </c>
      <c r="S60" s="9">
        <v>15756</v>
      </c>
      <c r="T60" t="s">
        <v>287</v>
      </c>
      <c r="U60" t="s">
        <v>92</v>
      </c>
      <c r="V60" t="s">
        <v>93</v>
      </c>
      <c r="W60" t="s">
        <v>93</v>
      </c>
      <c r="Y60" s="9">
        <v>14326031</v>
      </c>
      <c r="Z60" t="s">
        <v>288</v>
      </c>
      <c r="AA60" t="s">
        <v>289</v>
      </c>
      <c r="AB60" t="s">
        <v>288</v>
      </c>
      <c r="AD60" t="s">
        <v>96</v>
      </c>
      <c r="AE60" t="s">
        <v>97</v>
      </c>
      <c r="AG60" s="8">
        <v>45658</v>
      </c>
    </row>
    <row r="61" spans="1:33">
      <c r="A61" s="8">
        <v>45715</v>
      </c>
      <c r="B61" s="9">
        <v>301</v>
      </c>
      <c r="C61" s="9">
        <v>2527</v>
      </c>
      <c r="D61" s="9">
        <v>60669165</v>
      </c>
      <c r="E61" s="9">
        <v>132385054</v>
      </c>
      <c r="F61" t="s">
        <v>283</v>
      </c>
      <c r="G61" s="9">
        <v>9925033</v>
      </c>
      <c r="H61" t="s">
        <v>87</v>
      </c>
      <c r="I61" t="s">
        <v>13</v>
      </c>
      <c r="J61" t="s">
        <v>88</v>
      </c>
      <c r="K61" s="9">
        <v>4040025</v>
      </c>
      <c r="L61" t="s">
        <v>174</v>
      </c>
      <c r="M61" s="9">
        <v>1</v>
      </c>
      <c r="O61" s="9">
        <v>0</v>
      </c>
      <c r="Q61" s="9">
        <v>162</v>
      </c>
      <c r="R61" t="s">
        <v>150</v>
      </c>
      <c r="S61" s="9">
        <v>27699</v>
      </c>
      <c r="T61" t="s">
        <v>210</v>
      </c>
      <c r="U61" t="s">
        <v>92</v>
      </c>
      <c r="V61" t="s">
        <v>93</v>
      </c>
      <c r="W61" t="s">
        <v>93</v>
      </c>
      <c r="Y61" s="9">
        <v>11754459</v>
      </c>
      <c r="Z61" t="s">
        <v>290</v>
      </c>
      <c r="AA61" t="s">
        <v>291</v>
      </c>
      <c r="AB61" t="s">
        <v>290</v>
      </c>
      <c r="AD61" t="s">
        <v>96</v>
      </c>
      <c r="AE61" t="s">
        <v>97</v>
      </c>
      <c r="AG61" s="8">
        <v>45658</v>
      </c>
    </row>
    <row r="62" spans="1:33">
      <c r="A62" s="8">
        <v>45705</v>
      </c>
      <c r="B62" s="9">
        <v>301</v>
      </c>
      <c r="C62" s="9">
        <v>2573</v>
      </c>
      <c r="D62" s="9">
        <v>60047446</v>
      </c>
      <c r="E62" s="9">
        <v>131156568</v>
      </c>
      <c r="F62" t="s">
        <v>292</v>
      </c>
      <c r="G62" s="9">
        <v>9925033</v>
      </c>
      <c r="H62" t="s">
        <v>87</v>
      </c>
      <c r="I62" t="s">
        <v>13</v>
      </c>
      <c r="J62" t="s">
        <v>88</v>
      </c>
      <c r="K62" s="9">
        <v>3606150</v>
      </c>
      <c r="L62" t="s">
        <v>89</v>
      </c>
      <c r="M62" s="9">
        <v>1</v>
      </c>
      <c r="O62" s="9">
        <v>0.01</v>
      </c>
      <c r="Q62" s="9">
        <v>171</v>
      </c>
      <c r="R62" t="s">
        <v>131</v>
      </c>
      <c r="S62" s="9">
        <v>4444</v>
      </c>
      <c r="T62" t="s">
        <v>293</v>
      </c>
      <c r="U62" t="s">
        <v>92</v>
      </c>
      <c r="V62" t="s">
        <v>93</v>
      </c>
      <c r="W62" t="s">
        <v>93</v>
      </c>
      <c r="Y62" s="9">
        <v>31971149</v>
      </c>
      <c r="Z62" t="s">
        <v>294</v>
      </c>
      <c r="AA62" t="s">
        <v>295</v>
      </c>
      <c r="AB62" t="s">
        <v>296</v>
      </c>
      <c r="AD62" t="s">
        <v>96</v>
      </c>
      <c r="AE62" t="s">
        <v>97</v>
      </c>
      <c r="AF62" s="8">
        <v>46153</v>
      </c>
      <c r="AG62" s="8">
        <v>45423</v>
      </c>
    </row>
    <row r="63" spans="1:33">
      <c r="A63" s="8">
        <v>45717</v>
      </c>
      <c r="B63" s="9">
        <v>301</v>
      </c>
      <c r="C63" s="9">
        <v>2573</v>
      </c>
      <c r="D63" s="9">
        <v>60766846</v>
      </c>
      <c r="E63" s="9">
        <v>132586649</v>
      </c>
      <c r="F63" t="s">
        <v>292</v>
      </c>
      <c r="G63" s="9">
        <v>9925033</v>
      </c>
      <c r="H63" t="s">
        <v>87</v>
      </c>
      <c r="I63" t="s">
        <v>13</v>
      </c>
      <c r="J63" t="s">
        <v>88</v>
      </c>
      <c r="K63" s="9">
        <v>3606150</v>
      </c>
      <c r="L63" t="s">
        <v>89</v>
      </c>
      <c r="M63" s="9">
        <v>1</v>
      </c>
      <c r="O63" s="9">
        <v>0.01</v>
      </c>
      <c r="Q63" s="9">
        <v>171</v>
      </c>
      <c r="R63" t="s">
        <v>131</v>
      </c>
      <c r="S63" s="9">
        <v>4044</v>
      </c>
      <c r="T63" t="s">
        <v>297</v>
      </c>
      <c r="U63" t="s">
        <v>92</v>
      </c>
      <c r="V63" t="s">
        <v>93</v>
      </c>
      <c r="W63" t="s">
        <v>93</v>
      </c>
      <c r="Y63" s="9">
        <v>25658988</v>
      </c>
      <c r="Z63" t="s">
        <v>298</v>
      </c>
      <c r="AA63" t="s">
        <v>299</v>
      </c>
      <c r="AB63" t="s">
        <v>298</v>
      </c>
      <c r="AD63" t="s">
        <v>96</v>
      </c>
      <c r="AE63" t="s">
        <v>97</v>
      </c>
      <c r="AF63" s="8">
        <v>46153</v>
      </c>
      <c r="AG63" s="8">
        <v>45423</v>
      </c>
    </row>
    <row r="64" spans="1:33">
      <c r="A64" s="8">
        <v>45711</v>
      </c>
      <c r="B64" s="9">
        <v>301</v>
      </c>
      <c r="C64" s="9">
        <v>2714</v>
      </c>
      <c r="D64" s="9">
        <v>60409820</v>
      </c>
      <c r="E64" s="9">
        <v>131871528</v>
      </c>
      <c r="F64" t="s">
        <v>300</v>
      </c>
      <c r="G64" s="9">
        <v>9925033</v>
      </c>
      <c r="H64" t="s">
        <v>87</v>
      </c>
      <c r="I64" t="s">
        <v>13</v>
      </c>
      <c r="J64" t="s">
        <v>88</v>
      </c>
      <c r="K64" s="9">
        <v>3606150</v>
      </c>
      <c r="L64" t="s">
        <v>89</v>
      </c>
      <c r="M64" s="9">
        <v>1</v>
      </c>
      <c r="O64" s="9">
        <v>0.01</v>
      </c>
      <c r="Q64" s="9">
        <v>163</v>
      </c>
      <c r="R64" t="s">
        <v>90</v>
      </c>
      <c r="S64" s="9">
        <v>11382</v>
      </c>
      <c r="T64" t="s">
        <v>301</v>
      </c>
      <c r="U64" t="s">
        <v>92</v>
      </c>
      <c r="V64" t="s">
        <v>93</v>
      </c>
      <c r="W64" t="s">
        <v>93</v>
      </c>
      <c r="Y64" s="9">
        <v>4066527</v>
      </c>
      <c r="Z64" t="s">
        <v>302</v>
      </c>
      <c r="AA64" t="s">
        <v>303</v>
      </c>
      <c r="AB64" t="s">
        <v>302</v>
      </c>
      <c r="AD64" t="s">
        <v>102</v>
      </c>
      <c r="AE64" t="s">
        <v>103</v>
      </c>
      <c r="AF64" s="8">
        <v>46153</v>
      </c>
      <c r="AG64" s="8">
        <v>45423</v>
      </c>
    </row>
    <row r="65" spans="1:33">
      <c r="A65" s="8">
        <v>45711</v>
      </c>
      <c r="B65" s="9">
        <v>301</v>
      </c>
      <c r="C65" s="9">
        <v>2714</v>
      </c>
      <c r="D65" s="9">
        <v>60405894</v>
      </c>
      <c r="E65" s="9">
        <v>131863842</v>
      </c>
      <c r="F65" t="s">
        <v>300</v>
      </c>
      <c r="G65" s="9">
        <v>9925033</v>
      </c>
      <c r="H65" t="s">
        <v>87</v>
      </c>
      <c r="I65" t="s">
        <v>13</v>
      </c>
      <c r="J65" t="s">
        <v>88</v>
      </c>
      <c r="K65" s="9">
        <v>3606150</v>
      </c>
      <c r="L65" t="s">
        <v>89</v>
      </c>
      <c r="M65" s="9">
        <v>1</v>
      </c>
      <c r="O65" s="9">
        <v>0.01</v>
      </c>
      <c r="Q65" s="9">
        <v>163</v>
      </c>
      <c r="R65" t="s">
        <v>90</v>
      </c>
      <c r="S65" s="9">
        <v>11382</v>
      </c>
      <c r="T65" t="s">
        <v>301</v>
      </c>
      <c r="U65" t="s">
        <v>92</v>
      </c>
      <c r="V65" t="s">
        <v>93</v>
      </c>
      <c r="W65" t="s">
        <v>93</v>
      </c>
      <c r="Y65" s="9">
        <v>21791774</v>
      </c>
      <c r="Z65" t="s">
        <v>304</v>
      </c>
      <c r="AA65" t="s">
        <v>305</v>
      </c>
      <c r="AB65" t="s">
        <v>304</v>
      </c>
      <c r="AD65" t="s">
        <v>102</v>
      </c>
      <c r="AE65" t="s">
        <v>103</v>
      </c>
      <c r="AF65" s="8">
        <v>46153</v>
      </c>
      <c r="AG65" s="8">
        <v>45423</v>
      </c>
    </row>
    <row r="66" spans="1:33">
      <c r="A66" s="8">
        <v>45711</v>
      </c>
      <c r="B66" s="9">
        <v>301</v>
      </c>
      <c r="C66" s="9">
        <v>2714</v>
      </c>
      <c r="D66" s="9">
        <v>60423189</v>
      </c>
      <c r="E66" s="9">
        <v>131896704</v>
      </c>
      <c r="F66" t="s">
        <v>300</v>
      </c>
      <c r="G66" s="9">
        <v>9925033</v>
      </c>
      <c r="H66" t="s">
        <v>87</v>
      </c>
      <c r="I66" t="s">
        <v>13</v>
      </c>
      <c r="J66" t="s">
        <v>88</v>
      </c>
      <c r="K66" s="9">
        <v>3606150</v>
      </c>
      <c r="L66" t="s">
        <v>89</v>
      </c>
      <c r="M66" s="9">
        <v>1</v>
      </c>
      <c r="O66" s="9">
        <v>0.01</v>
      </c>
      <c r="Q66" s="9">
        <v>163</v>
      </c>
      <c r="R66" t="s">
        <v>90</v>
      </c>
      <c r="S66" s="9">
        <v>12669</v>
      </c>
      <c r="T66" t="s">
        <v>167</v>
      </c>
      <c r="U66" t="s">
        <v>92</v>
      </c>
      <c r="V66" t="s">
        <v>93</v>
      </c>
      <c r="W66" t="s">
        <v>93</v>
      </c>
      <c r="Y66" s="9">
        <v>702480</v>
      </c>
      <c r="Z66" t="s">
        <v>306</v>
      </c>
      <c r="AA66" t="s">
        <v>307</v>
      </c>
      <c r="AB66" t="s">
        <v>308</v>
      </c>
      <c r="AD66" t="s">
        <v>102</v>
      </c>
      <c r="AE66" t="s">
        <v>103</v>
      </c>
      <c r="AF66" s="8">
        <v>46153</v>
      </c>
      <c r="AG66" s="8">
        <v>45423</v>
      </c>
    </row>
    <row r="67" spans="1:33">
      <c r="A67" s="8">
        <v>45724</v>
      </c>
      <c r="B67" s="9">
        <v>301</v>
      </c>
      <c r="C67" s="9">
        <v>2730</v>
      </c>
      <c r="D67" s="9">
        <v>61234039</v>
      </c>
      <c r="E67" s="9">
        <v>133512345</v>
      </c>
      <c r="F67" t="s">
        <v>15</v>
      </c>
      <c r="G67" s="9">
        <v>9925033</v>
      </c>
      <c r="H67" t="s">
        <v>87</v>
      </c>
      <c r="I67" t="s">
        <v>13</v>
      </c>
      <c r="J67" t="s">
        <v>88</v>
      </c>
      <c r="K67" s="9">
        <v>3606150</v>
      </c>
      <c r="L67" t="s">
        <v>89</v>
      </c>
      <c r="M67" s="9">
        <v>1</v>
      </c>
      <c r="O67" s="9">
        <v>0.01</v>
      </c>
      <c r="Q67" s="9">
        <v>163</v>
      </c>
      <c r="R67" t="s">
        <v>90</v>
      </c>
      <c r="S67" s="9">
        <v>11178</v>
      </c>
      <c r="T67" t="s">
        <v>309</v>
      </c>
      <c r="U67" t="s">
        <v>92</v>
      </c>
      <c r="V67" t="s">
        <v>93</v>
      </c>
      <c r="W67" t="s">
        <v>93</v>
      </c>
      <c r="Y67" s="9">
        <v>13188501</v>
      </c>
      <c r="Z67" t="s">
        <v>310</v>
      </c>
      <c r="AA67" t="s">
        <v>311</v>
      </c>
      <c r="AB67" t="s">
        <v>310</v>
      </c>
      <c r="AD67" t="s">
        <v>102</v>
      </c>
      <c r="AE67" t="s">
        <v>103</v>
      </c>
      <c r="AF67" s="8">
        <v>46153</v>
      </c>
      <c r="AG67" s="8">
        <v>45423</v>
      </c>
    </row>
    <row r="68" spans="1:33">
      <c r="A68" s="8">
        <v>45724</v>
      </c>
      <c r="B68" s="9">
        <v>301</v>
      </c>
      <c r="C68" s="9">
        <v>2738</v>
      </c>
      <c r="D68" s="9">
        <v>61205749</v>
      </c>
      <c r="E68" s="9">
        <v>133454800</v>
      </c>
      <c r="F68" t="s">
        <v>312</v>
      </c>
      <c r="G68" s="9">
        <v>9925033</v>
      </c>
      <c r="H68" t="s">
        <v>87</v>
      </c>
      <c r="I68" t="s">
        <v>13</v>
      </c>
      <c r="J68" t="s">
        <v>88</v>
      </c>
      <c r="K68" s="9">
        <v>3606150</v>
      </c>
      <c r="L68" t="s">
        <v>89</v>
      </c>
      <c r="M68" s="9">
        <v>1</v>
      </c>
      <c r="O68" s="9">
        <v>0.01</v>
      </c>
      <c r="Q68" s="9">
        <v>171</v>
      </c>
      <c r="R68" t="s">
        <v>131</v>
      </c>
      <c r="S68" s="9">
        <v>4033</v>
      </c>
      <c r="T68" t="s">
        <v>313</v>
      </c>
      <c r="U68" t="s">
        <v>92</v>
      </c>
      <c r="V68" t="s">
        <v>93</v>
      </c>
      <c r="W68" t="s">
        <v>93</v>
      </c>
      <c r="Y68" s="9">
        <v>741665</v>
      </c>
      <c r="Z68" t="s">
        <v>314</v>
      </c>
      <c r="AA68" t="s">
        <v>315</v>
      </c>
      <c r="AB68" t="s">
        <v>316</v>
      </c>
      <c r="AD68" t="s">
        <v>115</v>
      </c>
      <c r="AE68" t="s">
        <v>116</v>
      </c>
      <c r="AF68" s="8">
        <v>46153</v>
      </c>
      <c r="AG68" s="8">
        <v>45423</v>
      </c>
    </row>
    <row r="69" spans="1:33">
      <c r="A69" s="8">
        <v>45724</v>
      </c>
      <c r="B69" s="9">
        <v>301</v>
      </c>
      <c r="C69" s="9">
        <v>2741</v>
      </c>
      <c r="D69" s="9">
        <v>61201030</v>
      </c>
      <c r="E69" s="9">
        <v>133445463</v>
      </c>
      <c r="F69" t="s">
        <v>140</v>
      </c>
      <c r="G69" s="9">
        <v>9925033</v>
      </c>
      <c r="H69" t="s">
        <v>87</v>
      </c>
      <c r="I69" t="s">
        <v>13</v>
      </c>
      <c r="J69" t="s">
        <v>88</v>
      </c>
      <c r="K69" s="9">
        <v>3606150</v>
      </c>
      <c r="L69" t="s">
        <v>89</v>
      </c>
      <c r="M69" s="9">
        <v>1</v>
      </c>
      <c r="O69" s="9">
        <v>0.01</v>
      </c>
      <c r="Q69" s="9">
        <v>1</v>
      </c>
      <c r="R69" t="s">
        <v>147</v>
      </c>
      <c r="S69" s="9">
        <v>14992</v>
      </c>
      <c r="T69" t="s">
        <v>144</v>
      </c>
      <c r="U69" t="s">
        <v>92</v>
      </c>
      <c r="V69" t="s">
        <v>93</v>
      </c>
      <c r="W69" t="s">
        <v>93</v>
      </c>
      <c r="Y69" s="9">
        <v>4340011</v>
      </c>
      <c r="Z69" t="s">
        <v>317</v>
      </c>
      <c r="AA69" t="s">
        <v>318</v>
      </c>
      <c r="AB69" t="s">
        <v>319</v>
      </c>
      <c r="AD69" t="s">
        <v>115</v>
      </c>
      <c r="AE69" t="s">
        <v>116</v>
      </c>
      <c r="AF69" s="8">
        <v>46153</v>
      </c>
      <c r="AG69" s="8">
        <v>45423</v>
      </c>
    </row>
    <row r="70" spans="1:33">
      <c r="A70" s="8">
        <v>45724</v>
      </c>
      <c r="B70" s="9">
        <v>301</v>
      </c>
      <c r="C70" s="9">
        <v>2741</v>
      </c>
      <c r="D70" s="9">
        <v>61240607</v>
      </c>
      <c r="E70" s="9">
        <v>133523700</v>
      </c>
      <c r="F70" t="s">
        <v>140</v>
      </c>
      <c r="G70" s="9">
        <v>9925033</v>
      </c>
      <c r="H70" t="s">
        <v>87</v>
      </c>
      <c r="I70" t="s">
        <v>13</v>
      </c>
      <c r="J70" t="s">
        <v>88</v>
      </c>
      <c r="K70" s="9">
        <v>3606150</v>
      </c>
      <c r="L70" t="s">
        <v>89</v>
      </c>
      <c r="M70" s="9">
        <v>1</v>
      </c>
      <c r="O70" s="9">
        <v>0.01</v>
      </c>
      <c r="Q70" s="9">
        <v>19</v>
      </c>
      <c r="R70" t="s">
        <v>104</v>
      </c>
      <c r="S70" s="9">
        <v>6123</v>
      </c>
      <c r="T70" t="s">
        <v>141</v>
      </c>
      <c r="U70" t="s">
        <v>92</v>
      </c>
      <c r="V70" t="s">
        <v>93</v>
      </c>
      <c r="W70" t="s">
        <v>93</v>
      </c>
      <c r="Y70" s="9">
        <v>4574877</v>
      </c>
      <c r="Z70" t="s">
        <v>320</v>
      </c>
      <c r="AA70" t="s">
        <v>321</v>
      </c>
      <c r="AB70" t="s">
        <v>320</v>
      </c>
      <c r="AD70" t="s">
        <v>115</v>
      </c>
      <c r="AE70" t="s">
        <v>116</v>
      </c>
      <c r="AF70" s="8">
        <v>46153</v>
      </c>
      <c r="AG70" s="8">
        <v>45423</v>
      </c>
    </row>
    <row r="71" spans="1:33">
      <c r="A71" s="8">
        <v>45724</v>
      </c>
      <c r="B71" s="9">
        <v>301</v>
      </c>
      <c r="C71" s="9">
        <v>2741</v>
      </c>
      <c r="D71" s="9">
        <v>61238239</v>
      </c>
      <c r="E71" s="9">
        <v>133520220</v>
      </c>
      <c r="F71" t="s">
        <v>140</v>
      </c>
      <c r="G71" s="9">
        <v>9925033</v>
      </c>
      <c r="H71" t="s">
        <v>87</v>
      </c>
      <c r="I71" t="s">
        <v>13</v>
      </c>
      <c r="J71" t="s">
        <v>88</v>
      </c>
      <c r="K71" s="9">
        <v>3606150</v>
      </c>
      <c r="L71" t="s">
        <v>89</v>
      </c>
      <c r="M71" s="9">
        <v>1</v>
      </c>
      <c r="O71" s="9">
        <v>0.01</v>
      </c>
      <c r="Q71" s="9">
        <v>163</v>
      </c>
      <c r="R71" t="s">
        <v>90</v>
      </c>
      <c r="S71" s="9">
        <v>14992</v>
      </c>
      <c r="T71" t="s">
        <v>144</v>
      </c>
      <c r="U71" t="s">
        <v>92</v>
      </c>
      <c r="V71" t="s">
        <v>93</v>
      </c>
      <c r="W71" t="s">
        <v>93</v>
      </c>
      <c r="Y71" s="9">
        <v>31936954</v>
      </c>
      <c r="Z71" t="s">
        <v>322</v>
      </c>
      <c r="AA71" t="s">
        <v>323</v>
      </c>
      <c r="AB71" t="s">
        <v>324</v>
      </c>
      <c r="AD71" t="s">
        <v>115</v>
      </c>
      <c r="AE71" t="s">
        <v>116</v>
      </c>
      <c r="AF71" s="8">
        <v>46153</v>
      </c>
      <c r="AG71" s="8">
        <v>45423</v>
      </c>
    </row>
    <row r="72" spans="1:33">
      <c r="A72" s="8">
        <v>45724</v>
      </c>
      <c r="B72" s="9">
        <v>301</v>
      </c>
      <c r="C72" s="9">
        <v>2741</v>
      </c>
      <c r="D72" s="9">
        <v>61236396</v>
      </c>
      <c r="E72" s="9">
        <v>133515958</v>
      </c>
      <c r="F72" t="s">
        <v>140</v>
      </c>
      <c r="G72" s="9">
        <v>9925033</v>
      </c>
      <c r="H72" t="s">
        <v>87</v>
      </c>
      <c r="I72" t="s">
        <v>13</v>
      </c>
      <c r="J72" t="s">
        <v>88</v>
      </c>
      <c r="K72" s="9">
        <v>3606150</v>
      </c>
      <c r="L72" t="s">
        <v>89</v>
      </c>
      <c r="M72" s="9">
        <v>1</v>
      </c>
      <c r="O72" s="9">
        <v>0.01</v>
      </c>
      <c r="Q72" s="9">
        <v>19</v>
      </c>
      <c r="R72" t="s">
        <v>104</v>
      </c>
      <c r="S72" s="9">
        <v>16101</v>
      </c>
      <c r="T72" t="s">
        <v>266</v>
      </c>
      <c r="U72" t="s">
        <v>92</v>
      </c>
      <c r="V72" t="s">
        <v>93</v>
      </c>
      <c r="W72" t="s">
        <v>93</v>
      </c>
      <c r="Y72" s="9">
        <v>32065358</v>
      </c>
      <c r="Z72" t="s">
        <v>325</v>
      </c>
      <c r="AA72" t="s">
        <v>176</v>
      </c>
      <c r="AB72" t="s">
        <v>326</v>
      </c>
      <c r="AD72" t="s">
        <v>115</v>
      </c>
      <c r="AE72" t="s">
        <v>116</v>
      </c>
      <c r="AF72" s="8">
        <v>46153</v>
      </c>
      <c r="AG72" s="8">
        <v>45423</v>
      </c>
    </row>
    <row r="73" spans="1:33">
      <c r="A73" s="8">
        <v>45724</v>
      </c>
      <c r="B73" s="9">
        <v>301</v>
      </c>
      <c r="C73" s="9">
        <v>2741</v>
      </c>
      <c r="D73" s="9">
        <v>61208915</v>
      </c>
      <c r="E73" s="9">
        <v>133522395</v>
      </c>
      <c r="F73" t="s">
        <v>140</v>
      </c>
      <c r="G73" s="9">
        <v>9925033</v>
      </c>
      <c r="H73" t="s">
        <v>87</v>
      </c>
      <c r="I73" t="s">
        <v>13</v>
      </c>
      <c r="J73" t="s">
        <v>88</v>
      </c>
      <c r="K73" s="9">
        <v>3606150</v>
      </c>
      <c r="L73" t="s">
        <v>89</v>
      </c>
      <c r="M73" s="9">
        <v>1</v>
      </c>
      <c r="O73" s="9">
        <v>0.01</v>
      </c>
      <c r="Q73" s="9">
        <v>1</v>
      </c>
      <c r="R73" t="s">
        <v>147</v>
      </c>
      <c r="S73" s="9">
        <v>26636</v>
      </c>
      <c r="T73" t="s">
        <v>327</v>
      </c>
      <c r="U73" t="s">
        <v>92</v>
      </c>
      <c r="V73" t="s">
        <v>93</v>
      </c>
      <c r="W73" t="s">
        <v>93</v>
      </c>
      <c r="Y73" s="9">
        <v>32051786</v>
      </c>
      <c r="Z73" t="s">
        <v>328</v>
      </c>
      <c r="AA73" t="s">
        <v>329</v>
      </c>
      <c r="AB73" t="s">
        <v>330</v>
      </c>
      <c r="AD73" t="s">
        <v>115</v>
      </c>
      <c r="AE73" t="s">
        <v>116</v>
      </c>
      <c r="AF73" s="8">
        <v>46153</v>
      </c>
      <c r="AG73" s="8">
        <v>45423</v>
      </c>
    </row>
    <row r="74" spans="1:33">
      <c r="A74" s="8">
        <v>45724</v>
      </c>
      <c r="B74" s="9">
        <v>301</v>
      </c>
      <c r="C74" s="9">
        <v>2755</v>
      </c>
      <c r="D74" s="9">
        <v>61221927</v>
      </c>
      <c r="E74" s="9">
        <v>133490324</v>
      </c>
      <c r="F74" t="s">
        <v>17</v>
      </c>
      <c r="G74" s="9">
        <v>9925033</v>
      </c>
      <c r="H74" t="s">
        <v>87</v>
      </c>
      <c r="I74" t="s">
        <v>13</v>
      </c>
      <c r="J74" t="s">
        <v>88</v>
      </c>
      <c r="K74" s="9">
        <v>3606150</v>
      </c>
      <c r="L74" t="s">
        <v>89</v>
      </c>
      <c r="M74" s="9">
        <v>1</v>
      </c>
      <c r="O74" s="9">
        <v>0.01</v>
      </c>
      <c r="Q74" s="9">
        <v>163</v>
      </c>
      <c r="R74" t="s">
        <v>90</v>
      </c>
      <c r="S74" s="9">
        <v>8233</v>
      </c>
      <c r="T74" t="s">
        <v>210</v>
      </c>
      <c r="U74" t="s">
        <v>92</v>
      </c>
      <c r="V74" t="s">
        <v>93</v>
      </c>
      <c r="W74" t="s">
        <v>93</v>
      </c>
      <c r="Y74" s="9">
        <v>850786</v>
      </c>
      <c r="Z74" t="s">
        <v>331</v>
      </c>
      <c r="AA74" t="s">
        <v>332</v>
      </c>
      <c r="AB74" t="s">
        <v>333</v>
      </c>
      <c r="AD74" t="s">
        <v>115</v>
      </c>
      <c r="AE74" t="s">
        <v>116</v>
      </c>
      <c r="AF74" s="8">
        <v>46153</v>
      </c>
      <c r="AG74" s="8">
        <v>45423</v>
      </c>
    </row>
    <row r="75" spans="1:33">
      <c r="A75" s="8">
        <v>45725</v>
      </c>
      <c r="B75" s="9">
        <v>301</v>
      </c>
      <c r="C75" s="9">
        <v>2755</v>
      </c>
      <c r="D75" s="9">
        <v>61304178</v>
      </c>
      <c r="E75" s="9">
        <v>133652864</v>
      </c>
      <c r="F75" t="s">
        <v>17</v>
      </c>
      <c r="G75" s="9">
        <v>9925033</v>
      </c>
      <c r="H75" t="s">
        <v>87</v>
      </c>
      <c r="I75" t="s">
        <v>13</v>
      </c>
      <c r="J75" t="s">
        <v>88</v>
      </c>
      <c r="K75" s="9">
        <v>3606150</v>
      </c>
      <c r="L75" t="s">
        <v>89</v>
      </c>
      <c r="M75" s="9">
        <v>1</v>
      </c>
      <c r="O75" s="9">
        <v>0.01</v>
      </c>
      <c r="Q75" s="9">
        <v>169</v>
      </c>
      <c r="R75" t="s">
        <v>199</v>
      </c>
      <c r="S75" s="9">
        <v>15329</v>
      </c>
      <c r="T75" t="s">
        <v>334</v>
      </c>
      <c r="U75" t="s">
        <v>92</v>
      </c>
      <c r="V75" t="s">
        <v>93</v>
      </c>
      <c r="W75" t="s">
        <v>93</v>
      </c>
      <c r="Y75" s="9">
        <v>5532504</v>
      </c>
      <c r="Z75" t="s">
        <v>335</v>
      </c>
      <c r="AA75" t="s">
        <v>336</v>
      </c>
      <c r="AB75" t="s">
        <v>335</v>
      </c>
      <c r="AD75" t="s">
        <v>115</v>
      </c>
      <c r="AE75" t="s">
        <v>116</v>
      </c>
      <c r="AF75" s="8">
        <v>46153</v>
      </c>
      <c r="AG75" s="8">
        <v>45423</v>
      </c>
    </row>
    <row r="76" spans="1:33">
      <c r="A76" s="8">
        <v>45717</v>
      </c>
      <c r="B76" s="9">
        <v>301</v>
      </c>
      <c r="C76" s="9">
        <v>2771</v>
      </c>
      <c r="D76" s="9">
        <v>60784635</v>
      </c>
      <c r="E76" s="9">
        <v>132623863</v>
      </c>
      <c r="F76" t="s">
        <v>19</v>
      </c>
      <c r="G76" s="9">
        <v>9925033</v>
      </c>
      <c r="H76" t="s">
        <v>87</v>
      </c>
      <c r="I76" t="s">
        <v>13</v>
      </c>
      <c r="J76" t="s">
        <v>88</v>
      </c>
      <c r="K76" s="9">
        <v>3606150</v>
      </c>
      <c r="L76" t="s">
        <v>89</v>
      </c>
      <c r="M76" s="9">
        <v>1</v>
      </c>
      <c r="O76" s="9">
        <v>0.01</v>
      </c>
      <c r="Q76" s="9">
        <v>19</v>
      </c>
      <c r="R76" t="s">
        <v>104</v>
      </c>
      <c r="S76" s="9">
        <v>14992</v>
      </c>
      <c r="T76" t="s">
        <v>144</v>
      </c>
      <c r="U76" t="s">
        <v>92</v>
      </c>
      <c r="V76" t="s">
        <v>93</v>
      </c>
      <c r="W76" t="s">
        <v>93</v>
      </c>
      <c r="Y76" s="9">
        <v>32054578</v>
      </c>
      <c r="Z76" t="s">
        <v>337</v>
      </c>
      <c r="AA76" t="s">
        <v>338</v>
      </c>
      <c r="AB76" t="s">
        <v>339</v>
      </c>
      <c r="AD76" t="s">
        <v>115</v>
      </c>
      <c r="AE76" t="s">
        <v>116</v>
      </c>
      <c r="AF76" s="8">
        <v>46153</v>
      </c>
      <c r="AG76" s="8">
        <v>45423</v>
      </c>
    </row>
    <row r="77" spans="1:33">
      <c r="A77" s="8">
        <v>45720</v>
      </c>
      <c r="B77" s="9">
        <v>301</v>
      </c>
      <c r="C77" s="9">
        <v>2797</v>
      </c>
      <c r="D77" s="9">
        <v>60944127</v>
      </c>
      <c r="E77" s="9">
        <v>132936640</v>
      </c>
      <c r="F77" t="s">
        <v>21</v>
      </c>
      <c r="G77" s="9">
        <v>9925033</v>
      </c>
      <c r="H77" t="s">
        <v>87</v>
      </c>
      <c r="I77" t="s">
        <v>13</v>
      </c>
      <c r="J77" t="s">
        <v>88</v>
      </c>
      <c r="K77" s="9">
        <v>3606150</v>
      </c>
      <c r="L77" t="s">
        <v>89</v>
      </c>
      <c r="M77" s="9">
        <v>1</v>
      </c>
      <c r="O77" s="9">
        <v>0.01</v>
      </c>
      <c r="Q77" s="9">
        <v>19</v>
      </c>
      <c r="R77" t="s">
        <v>104</v>
      </c>
      <c r="S77" s="9">
        <v>28406</v>
      </c>
      <c r="T77" t="s">
        <v>340</v>
      </c>
      <c r="U77" t="s">
        <v>92</v>
      </c>
      <c r="V77" t="s">
        <v>93</v>
      </c>
      <c r="W77" t="s">
        <v>93</v>
      </c>
      <c r="Y77" s="9">
        <v>85032</v>
      </c>
      <c r="Z77" t="s">
        <v>341</v>
      </c>
      <c r="AA77" t="s">
        <v>342</v>
      </c>
      <c r="AB77" t="s">
        <v>343</v>
      </c>
      <c r="AD77" t="s">
        <v>102</v>
      </c>
      <c r="AE77" t="s">
        <v>103</v>
      </c>
      <c r="AF77" s="8">
        <v>46153</v>
      </c>
      <c r="AG77" s="8">
        <v>45423</v>
      </c>
    </row>
    <row r="78" spans="1:33">
      <c r="A78" s="8">
        <v>45723</v>
      </c>
      <c r="B78" s="9">
        <v>301</v>
      </c>
      <c r="C78" s="9">
        <v>2797</v>
      </c>
      <c r="D78" s="9">
        <v>61160075</v>
      </c>
      <c r="E78" s="9">
        <v>133361719</v>
      </c>
      <c r="F78" t="s">
        <v>21</v>
      </c>
      <c r="G78" s="9">
        <v>9925033</v>
      </c>
      <c r="H78" t="s">
        <v>87</v>
      </c>
      <c r="I78" t="s">
        <v>13</v>
      </c>
      <c r="J78" t="s">
        <v>88</v>
      </c>
      <c r="K78" s="9">
        <v>3606150</v>
      </c>
      <c r="L78" t="s">
        <v>89</v>
      </c>
      <c r="M78" s="9">
        <v>1</v>
      </c>
      <c r="O78" s="9">
        <v>0.01</v>
      </c>
      <c r="Q78" s="9">
        <v>163</v>
      </c>
      <c r="R78" t="s">
        <v>90</v>
      </c>
      <c r="S78" s="9">
        <v>7917</v>
      </c>
      <c r="T78" t="s">
        <v>164</v>
      </c>
      <c r="U78" t="s">
        <v>92</v>
      </c>
      <c r="V78" t="s">
        <v>93</v>
      </c>
      <c r="W78" t="s">
        <v>93</v>
      </c>
      <c r="Y78" s="9">
        <v>9070010</v>
      </c>
      <c r="Z78" t="s">
        <v>344</v>
      </c>
      <c r="AA78" t="s">
        <v>345</v>
      </c>
      <c r="AB78" t="s">
        <v>344</v>
      </c>
      <c r="AD78" t="s">
        <v>102</v>
      </c>
      <c r="AE78" t="s">
        <v>103</v>
      </c>
      <c r="AF78" s="8">
        <v>46153</v>
      </c>
      <c r="AG78" s="8">
        <v>45423</v>
      </c>
    </row>
    <row r="79" spans="1:33">
      <c r="A79" s="8">
        <v>45726</v>
      </c>
      <c r="B79" s="9">
        <v>301</v>
      </c>
      <c r="C79" s="9">
        <v>2797</v>
      </c>
      <c r="D79" s="9">
        <v>61362322</v>
      </c>
      <c r="E79" s="9">
        <v>133768267</v>
      </c>
      <c r="F79" t="s">
        <v>21</v>
      </c>
      <c r="G79" s="9">
        <v>9925033</v>
      </c>
      <c r="H79" t="s">
        <v>87</v>
      </c>
      <c r="I79" t="s">
        <v>13</v>
      </c>
      <c r="J79" t="s">
        <v>88</v>
      </c>
      <c r="K79" s="9">
        <v>3606150</v>
      </c>
      <c r="L79" t="s">
        <v>89</v>
      </c>
      <c r="M79" s="9">
        <v>1</v>
      </c>
      <c r="O79" s="9">
        <v>0.01</v>
      </c>
      <c r="Q79" s="9">
        <v>163</v>
      </c>
      <c r="R79" t="s">
        <v>90</v>
      </c>
      <c r="S79" s="9">
        <v>5527</v>
      </c>
      <c r="T79" t="s">
        <v>346</v>
      </c>
      <c r="U79" t="s">
        <v>92</v>
      </c>
      <c r="V79" t="s">
        <v>93</v>
      </c>
      <c r="W79" t="s">
        <v>93</v>
      </c>
      <c r="Y79" s="9">
        <v>31839771</v>
      </c>
      <c r="Z79" t="s">
        <v>347</v>
      </c>
      <c r="AA79" t="s">
        <v>348</v>
      </c>
      <c r="AB79" t="s">
        <v>349</v>
      </c>
      <c r="AD79" t="s">
        <v>102</v>
      </c>
      <c r="AE79" t="s">
        <v>103</v>
      </c>
      <c r="AF79" s="8">
        <v>46153</v>
      </c>
      <c r="AG79" s="8">
        <v>45423</v>
      </c>
    </row>
    <row r="80" spans="1:33">
      <c r="A80" s="8">
        <v>45719</v>
      </c>
      <c r="B80" s="9">
        <v>301</v>
      </c>
      <c r="C80" s="9">
        <v>2802</v>
      </c>
      <c r="D80" s="9">
        <v>60885958</v>
      </c>
      <c r="E80" s="9">
        <v>132824804</v>
      </c>
      <c r="F80" t="s">
        <v>22</v>
      </c>
      <c r="G80" s="9">
        <v>9925033</v>
      </c>
      <c r="H80" t="s">
        <v>87</v>
      </c>
      <c r="I80" t="s">
        <v>13</v>
      </c>
      <c r="J80" t="s">
        <v>88</v>
      </c>
      <c r="K80" s="9">
        <v>3606150</v>
      </c>
      <c r="L80" t="s">
        <v>89</v>
      </c>
      <c r="M80" s="9">
        <v>1</v>
      </c>
      <c r="O80" s="9">
        <v>0.01</v>
      </c>
      <c r="Q80" s="9">
        <v>163</v>
      </c>
      <c r="R80" t="s">
        <v>90</v>
      </c>
      <c r="S80" s="9">
        <v>12462</v>
      </c>
      <c r="T80" t="s">
        <v>350</v>
      </c>
      <c r="U80" t="s">
        <v>92</v>
      </c>
      <c r="V80" t="s">
        <v>93</v>
      </c>
      <c r="W80" t="s">
        <v>93</v>
      </c>
      <c r="Y80" s="9">
        <v>4492047</v>
      </c>
      <c r="Z80" t="s">
        <v>351</v>
      </c>
      <c r="AA80" t="s">
        <v>352</v>
      </c>
      <c r="AB80" t="s">
        <v>351</v>
      </c>
      <c r="AD80" t="s">
        <v>96</v>
      </c>
      <c r="AE80" t="s">
        <v>97</v>
      </c>
      <c r="AF80" s="8">
        <v>46153</v>
      </c>
      <c r="AG80" s="8">
        <v>45423</v>
      </c>
    </row>
    <row r="81" spans="1:33">
      <c r="A81" s="8">
        <v>45720</v>
      </c>
      <c r="B81" s="9">
        <v>301</v>
      </c>
      <c r="C81" s="9">
        <v>2802</v>
      </c>
      <c r="D81" s="9">
        <v>60954687</v>
      </c>
      <c r="E81" s="9">
        <v>132959450</v>
      </c>
      <c r="F81" t="s">
        <v>22</v>
      </c>
      <c r="G81" s="9">
        <v>9925033</v>
      </c>
      <c r="H81" t="s">
        <v>87</v>
      </c>
      <c r="I81" t="s">
        <v>13</v>
      </c>
      <c r="J81" t="s">
        <v>88</v>
      </c>
      <c r="K81" s="9">
        <v>3606150</v>
      </c>
      <c r="L81" t="s">
        <v>89</v>
      </c>
      <c r="M81" s="9">
        <v>1</v>
      </c>
      <c r="O81" s="9">
        <v>0.01</v>
      </c>
      <c r="Q81" s="9">
        <v>163</v>
      </c>
      <c r="R81" t="s">
        <v>90</v>
      </c>
      <c r="S81" s="9">
        <v>12462</v>
      </c>
      <c r="T81" t="s">
        <v>350</v>
      </c>
      <c r="U81" t="s">
        <v>92</v>
      </c>
      <c r="V81" t="s">
        <v>93</v>
      </c>
      <c r="W81" t="s">
        <v>93</v>
      </c>
      <c r="Y81" s="9">
        <v>25157546</v>
      </c>
      <c r="Z81" t="s">
        <v>353</v>
      </c>
      <c r="AA81" t="s">
        <v>354</v>
      </c>
      <c r="AB81" t="s">
        <v>353</v>
      </c>
      <c r="AD81" t="s">
        <v>96</v>
      </c>
      <c r="AE81" t="s">
        <v>97</v>
      </c>
      <c r="AF81" s="8">
        <v>46153</v>
      </c>
      <c r="AG81" s="8">
        <v>45423</v>
      </c>
    </row>
    <row r="82" spans="1:33">
      <c r="A82" s="8">
        <v>45725</v>
      </c>
      <c r="B82" s="9">
        <v>301</v>
      </c>
      <c r="C82" s="9">
        <v>2802</v>
      </c>
      <c r="D82" s="9">
        <v>61276771</v>
      </c>
      <c r="E82" s="9">
        <v>133599020</v>
      </c>
      <c r="F82" t="s">
        <v>22</v>
      </c>
      <c r="G82" s="9">
        <v>9925033</v>
      </c>
      <c r="H82" t="s">
        <v>87</v>
      </c>
      <c r="I82" t="s">
        <v>13</v>
      </c>
      <c r="J82" t="s">
        <v>88</v>
      </c>
      <c r="K82" s="9">
        <v>3606150</v>
      </c>
      <c r="L82" t="s">
        <v>89</v>
      </c>
      <c r="M82" s="9">
        <v>1</v>
      </c>
      <c r="O82" s="9">
        <v>0.01</v>
      </c>
      <c r="Q82" s="9">
        <v>163</v>
      </c>
      <c r="R82" t="s">
        <v>90</v>
      </c>
      <c r="S82" s="9">
        <v>12462</v>
      </c>
      <c r="T82" t="s">
        <v>350</v>
      </c>
      <c r="U82" t="s">
        <v>92</v>
      </c>
      <c r="V82" t="s">
        <v>93</v>
      </c>
      <c r="W82" t="s">
        <v>93</v>
      </c>
      <c r="Y82" s="9">
        <v>4653328</v>
      </c>
      <c r="Z82" t="s">
        <v>355</v>
      </c>
      <c r="AA82" t="s">
        <v>356</v>
      </c>
      <c r="AB82" t="s">
        <v>355</v>
      </c>
      <c r="AD82" t="s">
        <v>96</v>
      </c>
      <c r="AE82" t="s">
        <v>97</v>
      </c>
      <c r="AF82" s="8">
        <v>46153</v>
      </c>
      <c r="AG82" s="8">
        <v>45423</v>
      </c>
    </row>
    <row r="83" spans="1:33">
      <c r="A83" s="8">
        <v>45717</v>
      </c>
      <c r="B83" s="9">
        <v>301</v>
      </c>
      <c r="C83" s="9">
        <v>2808</v>
      </c>
      <c r="D83" s="9">
        <v>60768313</v>
      </c>
      <c r="E83" s="9">
        <v>132589340</v>
      </c>
      <c r="F83" t="s">
        <v>23</v>
      </c>
      <c r="G83" s="9">
        <v>9925033</v>
      </c>
      <c r="H83" t="s">
        <v>87</v>
      </c>
      <c r="I83" t="s">
        <v>13</v>
      </c>
      <c r="J83" t="s">
        <v>88</v>
      </c>
      <c r="K83" s="9">
        <v>3606150</v>
      </c>
      <c r="L83" t="s">
        <v>89</v>
      </c>
      <c r="M83" s="9">
        <v>1</v>
      </c>
      <c r="O83" s="9">
        <v>0.01</v>
      </c>
      <c r="Q83" s="9">
        <v>163</v>
      </c>
      <c r="R83" t="s">
        <v>90</v>
      </c>
      <c r="S83" s="9">
        <v>12454</v>
      </c>
      <c r="T83" t="s">
        <v>357</v>
      </c>
      <c r="U83" t="s">
        <v>92</v>
      </c>
      <c r="V83" t="s">
        <v>93</v>
      </c>
      <c r="W83" t="s">
        <v>93</v>
      </c>
      <c r="Y83" s="9">
        <v>3650682</v>
      </c>
      <c r="Z83" t="s">
        <v>358</v>
      </c>
      <c r="AA83" t="s">
        <v>359</v>
      </c>
      <c r="AB83" t="s">
        <v>358</v>
      </c>
      <c r="AD83" t="s">
        <v>102</v>
      </c>
      <c r="AE83" t="s">
        <v>103</v>
      </c>
      <c r="AF83" s="8">
        <v>46153</v>
      </c>
      <c r="AG83" s="8">
        <v>45423</v>
      </c>
    </row>
    <row r="84" spans="1:33">
      <c r="A84" s="8">
        <v>45725</v>
      </c>
      <c r="B84" s="9">
        <v>301</v>
      </c>
      <c r="C84" s="9">
        <v>2817</v>
      </c>
      <c r="D84" s="9">
        <v>61303196</v>
      </c>
      <c r="E84" s="9">
        <v>133651293</v>
      </c>
      <c r="F84" t="s">
        <v>24</v>
      </c>
      <c r="G84" s="9">
        <v>9925033</v>
      </c>
      <c r="H84" t="s">
        <v>87</v>
      </c>
      <c r="I84" t="s">
        <v>13</v>
      </c>
      <c r="J84" t="s">
        <v>88</v>
      </c>
      <c r="K84" s="9">
        <v>4040025</v>
      </c>
      <c r="L84" t="s">
        <v>174</v>
      </c>
      <c r="M84" s="9">
        <v>1</v>
      </c>
      <c r="O84" s="9">
        <v>0</v>
      </c>
      <c r="Q84" s="9">
        <v>1</v>
      </c>
      <c r="R84" t="s">
        <v>147</v>
      </c>
      <c r="S84" s="9">
        <v>14379</v>
      </c>
      <c r="T84" t="s">
        <v>360</v>
      </c>
      <c r="U84" t="s">
        <v>92</v>
      </c>
      <c r="V84" t="s">
        <v>93</v>
      </c>
      <c r="W84" t="s">
        <v>93</v>
      </c>
      <c r="Y84" s="9">
        <v>4541228</v>
      </c>
      <c r="Z84" t="s">
        <v>361</v>
      </c>
      <c r="AA84" t="s">
        <v>362</v>
      </c>
      <c r="AB84" t="s">
        <v>361</v>
      </c>
      <c r="AD84" t="s">
        <v>102</v>
      </c>
      <c r="AE84" t="s">
        <v>103</v>
      </c>
      <c r="AG84" s="8">
        <v>45658</v>
      </c>
    </row>
    <row r="85" spans="1:33">
      <c r="A85" s="8">
        <v>45725</v>
      </c>
      <c r="B85" s="9">
        <v>301</v>
      </c>
      <c r="C85" s="9">
        <v>2817</v>
      </c>
      <c r="D85" s="9">
        <v>61295071</v>
      </c>
      <c r="E85" s="9">
        <v>133636724</v>
      </c>
      <c r="F85" t="s">
        <v>24</v>
      </c>
      <c r="G85" s="9">
        <v>9925033</v>
      </c>
      <c r="H85" t="s">
        <v>87</v>
      </c>
      <c r="I85" t="s">
        <v>13</v>
      </c>
      <c r="J85" t="s">
        <v>88</v>
      </c>
      <c r="K85" s="9">
        <v>3606150</v>
      </c>
      <c r="L85" t="s">
        <v>89</v>
      </c>
      <c r="M85" s="9">
        <v>1</v>
      </c>
      <c r="O85" s="9">
        <v>0.01</v>
      </c>
      <c r="Q85" s="9">
        <v>163</v>
      </c>
      <c r="R85" t="s">
        <v>90</v>
      </c>
      <c r="S85" s="9">
        <v>14379</v>
      </c>
      <c r="T85" t="s">
        <v>360</v>
      </c>
      <c r="U85" t="s">
        <v>92</v>
      </c>
      <c r="V85" t="s">
        <v>93</v>
      </c>
      <c r="W85" t="s">
        <v>93</v>
      </c>
      <c r="Y85" s="9">
        <v>667682</v>
      </c>
      <c r="Z85" t="s">
        <v>363</v>
      </c>
      <c r="AA85" t="s">
        <v>364</v>
      </c>
      <c r="AB85" t="s">
        <v>365</v>
      </c>
      <c r="AD85" t="s">
        <v>102</v>
      </c>
      <c r="AE85" t="s">
        <v>103</v>
      </c>
      <c r="AF85" s="8">
        <v>46153</v>
      </c>
      <c r="AG85" s="8">
        <v>45423</v>
      </c>
    </row>
    <row r="86" spans="1:33">
      <c r="A86" s="8">
        <v>45726</v>
      </c>
      <c r="B86" s="9">
        <v>301</v>
      </c>
      <c r="C86" s="9">
        <v>2817</v>
      </c>
      <c r="D86" s="9">
        <v>61366174</v>
      </c>
      <c r="E86" s="9">
        <v>133775009</v>
      </c>
      <c r="F86" t="s">
        <v>24</v>
      </c>
      <c r="G86" s="9">
        <v>9925033</v>
      </c>
      <c r="H86" t="s">
        <v>87</v>
      </c>
      <c r="I86" t="s">
        <v>13</v>
      </c>
      <c r="J86" t="s">
        <v>88</v>
      </c>
      <c r="K86" s="9">
        <v>3606150</v>
      </c>
      <c r="L86" t="s">
        <v>89</v>
      </c>
      <c r="M86" s="9">
        <v>1</v>
      </c>
      <c r="O86" s="9">
        <v>0.01</v>
      </c>
      <c r="Q86" s="9">
        <v>93</v>
      </c>
      <c r="R86" t="s">
        <v>244</v>
      </c>
      <c r="S86" s="9">
        <v>14379</v>
      </c>
      <c r="T86" t="s">
        <v>360</v>
      </c>
      <c r="U86" t="s">
        <v>92</v>
      </c>
      <c r="V86" t="s">
        <v>93</v>
      </c>
      <c r="W86" t="s">
        <v>93</v>
      </c>
      <c r="Y86" s="9">
        <v>24151822</v>
      </c>
      <c r="Z86" t="s">
        <v>366</v>
      </c>
      <c r="AA86" t="s">
        <v>367</v>
      </c>
      <c r="AB86" t="s">
        <v>366</v>
      </c>
      <c r="AD86" t="s">
        <v>102</v>
      </c>
      <c r="AE86" t="s">
        <v>103</v>
      </c>
      <c r="AF86" s="8">
        <v>46153</v>
      </c>
      <c r="AG86" s="8">
        <v>45423</v>
      </c>
    </row>
    <row r="87" spans="1:33">
      <c r="A87" s="8">
        <v>45717</v>
      </c>
      <c r="B87" s="9">
        <v>301</v>
      </c>
      <c r="C87" s="9">
        <v>2817</v>
      </c>
      <c r="D87" s="9">
        <v>60775957</v>
      </c>
      <c r="E87" s="9">
        <v>132606124</v>
      </c>
      <c r="F87" t="s">
        <v>24</v>
      </c>
      <c r="G87" s="9">
        <v>9925033</v>
      </c>
      <c r="H87" t="s">
        <v>87</v>
      </c>
      <c r="I87" t="s">
        <v>13</v>
      </c>
      <c r="J87" t="s">
        <v>88</v>
      </c>
      <c r="K87" s="9">
        <v>3606150</v>
      </c>
      <c r="L87" t="s">
        <v>89</v>
      </c>
      <c r="M87" s="9">
        <v>1</v>
      </c>
      <c r="O87" s="9">
        <v>0.01</v>
      </c>
      <c r="Q87" s="9">
        <v>163</v>
      </c>
      <c r="R87" t="s">
        <v>90</v>
      </c>
      <c r="S87" s="9">
        <v>27918</v>
      </c>
      <c r="T87" t="s">
        <v>170</v>
      </c>
      <c r="U87" t="s">
        <v>92</v>
      </c>
      <c r="V87" t="s">
        <v>93</v>
      </c>
      <c r="W87" t="s">
        <v>93</v>
      </c>
      <c r="Y87" s="9">
        <v>429508</v>
      </c>
      <c r="Z87" t="s">
        <v>368</v>
      </c>
      <c r="AA87" t="s">
        <v>369</v>
      </c>
      <c r="AB87" t="s">
        <v>370</v>
      </c>
      <c r="AD87" t="s">
        <v>102</v>
      </c>
      <c r="AE87" t="s">
        <v>103</v>
      </c>
      <c r="AF87" s="8">
        <v>46153</v>
      </c>
      <c r="AG87" s="8">
        <v>45423</v>
      </c>
    </row>
    <row r="88" spans="1:33">
      <c r="A88" s="8">
        <v>45713</v>
      </c>
      <c r="B88" s="9">
        <v>301</v>
      </c>
      <c r="C88" s="9">
        <v>2826</v>
      </c>
      <c r="D88" s="9">
        <v>60508127</v>
      </c>
      <c r="E88" s="9">
        <v>132068294</v>
      </c>
      <c r="F88" t="s">
        <v>25</v>
      </c>
      <c r="G88" s="9">
        <v>9925033</v>
      </c>
      <c r="H88" t="s">
        <v>87</v>
      </c>
      <c r="I88" t="s">
        <v>13</v>
      </c>
      <c r="J88" t="s">
        <v>88</v>
      </c>
      <c r="K88" s="9">
        <v>3606150</v>
      </c>
      <c r="L88" t="s">
        <v>89</v>
      </c>
      <c r="M88" s="9">
        <v>1</v>
      </c>
      <c r="O88" s="9">
        <v>0.01</v>
      </c>
      <c r="Q88" s="9">
        <v>163</v>
      </c>
      <c r="R88" t="s">
        <v>90</v>
      </c>
      <c r="S88" s="9">
        <v>10932</v>
      </c>
      <c r="T88" t="s">
        <v>371</v>
      </c>
      <c r="U88" t="s">
        <v>92</v>
      </c>
      <c r="V88" t="s">
        <v>93</v>
      </c>
      <c r="W88" t="s">
        <v>93</v>
      </c>
      <c r="Y88" s="9">
        <v>5016927</v>
      </c>
      <c r="Z88" t="s">
        <v>372</v>
      </c>
      <c r="AA88" t="s">
        <v>373</v>
      </c>
      <c r="AB88" t="s">
        <v>372</v>
      </c>
      <c r="AD88" t="s">
        <v>96</v>
      </c>
      <c r="AE88" t="s">
        <v>97</v>
      </c>
      <c r="AF88" s="8">
        <v>46153</v>
      </c>
      <c r="AG88" s="8">
        <v>45423</v>
      </c>
    </row>
    <row r="89" spans="1:33">
      <c r="A89" s="8">
        <v>45713</v>
      </c>
      <c r="B89" s="9">
        <v>301</v>
      </c>
      <c r="C89" s="9">
        <v>2826</v>
      </c>
      <c r="D89" s="9">
        <v>60518839</v>
      </c>
      <c r="E89" s="9">
        <v>132089245</v>
      </c>
      <c r="F89" t="s">
        <v>25</v>
      </c>
      <c r="G89" s="9">
        <v>9925033</v>
      </c>
      <c r="H89" t="s">
        <v>87</v>
      </c>
      <c r="I89" t="s">
        <v>13</v>
      </c>
      <c r="J89" t="s">
        <v>88</v>
      </c>
      <c r="K89" s="9">
        <v>3606150</v>
      </c>
      <c r="L89" t="s">
        <v>89</v>
      </c>
      <c r="M89" s="9">
        <v>1</v>
      </c>
      <c r="O89" s="9">
        <v>0.01</v>
      </c>
      <c r="Q89" s="9">
        <v>1</v>
      </c>
      <c r="R89" t="s">
        <v>147</v>
      </c>
      <c r="S89" s="9">
        <v>15083</v>
      </c>
      <c r="T89" t="s">
        <v>374</v>
      </c>
      <c r="U89" t="s">
        <v>92</v>
      </c>
      <c r="V89" t="s">
        <v>93</v>
      </c>
      <c r="W89" t="s">
        <v>93</v>
      </c>
      <c r="Y89" s="9">
        <v>15552328</v>
      </c>
      <c r="Z89" t="s">
        <v>375</v>
      </c>
      <c r="AA89" t="s">
        <v>376</v>
      </c>
      <c r="AB89" t="s">
        <v>375</v>
      </c>
      <c r="AD89" t="s">
        <v>96</v>
      </c>
      <c r="AE89" t="s">
        <v>97</v>
      </c>
      <c r="AF89" s="8">
        <v>46153</v>
      </c>
      <c r="AG89" s="8">
        <v>45423</v>
      </c>
    </row>
    <row r="90" spans="1:33">
      <c r="A90" s="8">
        <v>45726</v>
      </c>
      <c r="B90" s="9">
        <v>301</v>
      </c>
      <c r="C90" s="9">
        <v>2834</v>
      </c>
      <c r="D90" s="9">
        <v>61368540</v>
      </c>
      <c r="E90" s="9">
        <v>133779267</v>
      </c>
      <c r="F90" t="s">
        <v>26</v>
      </c>
      <c r="G90" s="9">
        <v>9925033</v>
      </c>
      <c r="H90" t="s">
        <v>87</v>
      </c>
      <c r="I90" t="s">
        <v>13</v>
      </c>
      <c r="J90" t="s">
        <v>88</v>
      </c>
      <c r="K90" s="9">
        <v>3606150</v>
      </c>
      <c r="L90" t="s">
        <v>89</v>
      </c>
      <c r="M90" s="9">
        <v>1</v>
      </c>
      <c r="O90" s="9">
        <v>0.01</v>
      </c>
      <c r="Q90" s="9">
        <v>163</v>
      </c>
      <c r="R90" t="s">
        <v>90</v>
      </c>
      <c r="S90" s="9">
        <v>6965</v>
      </c>
      <c r="T90" t="s">
        <v>377</v>
      </c>
      <c r="U90" t="s">
        <v>92</v>
      </c>
      <c r="V90" t="s">
        <v>93</v>
      </c>
      <c r="W90" t="s">
        <v>93</v>
      </c>
      <c r="Y90" s="9">
        <v>23033137</v>
      </c>
      <c r="Z90" t="s">
        <v>378</v>
      </c>
      <c r="AA90" t="s">
        <v>379</v>
      </c>
      <c r="AB90" t="s">
        <v>378</v>
      </c>
      <c r="AD90" t="s">
        <v>181</v>
      </c>
      <c r="AE90" t="s">
        <v>182</v>
      </c>
      <c r="AF90" s="8">
        <v>46153</v>
      </c>
      <c r="AG90" s="8">
        <v>45423</v>
      </c>
    </row>
    <row r="91" spans="1:33">
      <c r="A91" s="8">
        <v>45718</v>
      </c>
      <c r="B91" s="9">
        <v>301</v>
      </c>
      <c r="C91" s="9">
        <v>2844</v>
      </c>
      <c r="D91" s="9">
        <v>60833096</v>
      </c>
      <c r="E91" s="9">
        <v>132720103</v>
      </c>
      <c r="F91" t="s">
        <v>27</v>
      </c>
      <c r="G91" s="9">
        <v>9925033</v>
      </c>
      <c r="H91" t="s">
        <v>87</v>
      </c>
      <c r="I91" t="s">
        <v>13</v>
      </c>
      <c r="J91" t="s">
        <v>88</v>
      </c>
      <c r="K91" s="9">
        <v>3606150</v>
      </c>
      <c r="L91" t="s">
        <v>89</v>
      </c>
      <c r="M91" s="9">
        <v>1</v>
      </c>
      <c r="O91" s="9">
        <v>0.01</v>
      </c>
      <c r="Q91" s="9">
        <v>1</v>
      </c>
      <c r="R91" t="s">
        <v>147</v>
      </c>
      <c r="S91" s="9">
        <v>15035</v>
      </c>
      <c r="T91" t="s">
        <v>183</v>
      </c>
      <c r="U91" t="s">
        <v>92</v>
      </c>
      <c r="V91" t="s">
        <v>93</v>
      </c>
      <c r="W91" t="s">
        <v>93</v>
      </c>
      <c r="Y91" s="9">
        <v>4671946</v>
      </c>
      <c r="Z91" t="s">
        <v>380</v>
      </c>
      <c r="AA91" t="s">
        <v>381</v>
      </c>
      <c r="AB91" t="s">
        <v>380</v>
      </c>
      <c r="AD91" t="s">
        <v>109</v>
      </c>
      <c r="AE91" t="s">
        <v>110</v>
      </c>
      <c r="AF91" s="8">
        <v>46153</v>
      </c>
      <c r="AG91" s="8">
        <v>45423</v>
      </c>
    </row>
    <row r="92" spans="1:33">
      <c r="A92" s="8">
        <v>45726</v>
      </c>
      <c r="B92" s="9">
        <v>301</v>
      </c>
      <c r="C92" s="9">
        <v>2875</v>
      </c>
      <c r="D92" s="9">
        <v>61359195</v>
      </c>
      <c r="E92" s="9">
        <v>133761821</v>
      </c>
      <c r="F92" t="s">
        <v>29</v>
      </c>
      <c r="G92" s="9">
        <v>9925033</v>
      </c>
      <c r="H92" t="s">
        <v>87</v>
      </c>
      <c r="I92" t="s">
        <v>13</v>
      </c>
      <c r="J92" t="s">
        <v>88</v>
      </c>
      <c r="K92" s="9">
        <v>3606150</v>
      </c>
      <c r="L92" t="s">
        <v>89</v>
      </c>
      <c r="M92" s="9">
        <v>1</v>
      </c>
      <c r="O92" s="9">
        <v>0.01</v>
      </c>
      <c r="Q92" s="9">
        <v>19</v>
      </c>
      <c r="R92" t="s">
        <v>104</v>
      </c>
      <c r="S92" s="9">
        <v>14106</v>
      </c>
      <c r="T92" t="s">
        <v>382</v>
      </c>
      <c r="U92" t="s">
        <v>92</v>
      </c>
      <c r="V92" t="s">
        <v>93</v>
      </c>
      <c r="W92" t="s">
        <v>93</v>
      </c>
      <c r="Y92" s="9">
        <v>5100810</v>
      </c>
      <c r="Z92" t="s">
        <v>383</v>
      </c>
      <c r="AA92" t="s">
        <v>384</v>
      </c>
      <c r="AB92" t="s">
        <v>383</v>
      </c>
      <c r="AD92" t="s">
        <v>109</v>
      </c>
      <c r="AE92" t="s">
        <v>110</v>
      </c>
      <c r="AF92" s="8">
        <v>46153</v>
      </c>
      <c r="AG92" s="8">
        <v>45423</v>
      </c>
    </row>
    <row r="93" spans="1:33">
      <c r="A93" s="8">
        <v>45724</v>
      </c>
      <c r="B93" s="9">
        <v>301</v>
      </c>
      <c r="C93" s="9">
        <v>2914</v>
      </c>
      <c r="D93" s="9">
        <v>61223802</v>
      </c>
      <c r="E93" s="9">
        <v>133492241</v>
      </c>
      <c r="F93" t="s">
        <v>33</v>
      </c>
      <c r="G93" s="9">
        <v>9925033</v>
      </c>
      <c r="H93" t="s">
        <v>87</v>
      </c>
      <c r="I93" t="s">
        <v>13</v>
      </c>
      <c r="J93" t="s">
        <v>88</v>
      </c>
      <c r="K93" s="9">
        <v>3606150</v>
      </c>
      <c r="L93" t="s">
        <v>89</v>
      </c>
      <c r="M93" s="9">
        <v>1</v>
      </c>
      <c r="O93" s="9">
        <v>0.01</v>
      </c>
      <c r="Q93" s="9">
        <v>163</v>
      </c>
      <c r="R93" t="s">
        <v>90</v>
      </c>
      <c r="S93" s="9">
        <v>7379</v>
      </c>
      <c r="T93" t="s">
        <v>385</v>
      </c>
      <c r="U93" t="s">
        <v>92</v>
      </c>
      <c r="V93" t="s">
        <v>93</v>
      </c>
      <c r="W93" t="s">
        <v>93</v>
      </c>
      <c r="Y93" s="9">
        <v>354142</v>
      </c>
      <c r="Z93" t="s">
        <v>386</v>
      </c>
      <c r="AA93" t="s">
        <v>387</v>
      </c>
      <c r="AB93" t="s">
        <v>388</v>
      </c>
      <c r="AD93" t="s">
        <v>208</v>
      </c>
      <c r="AE93" t="s">
        <v>209</v>
      </c>
      <c r="AF93" s="8">
        <v>46153</v>
      </c>
      <c r="AG93" s="8">
        <v>45423</v>
      </c>
    </row>
    <row r="94" spans="1:33">
      <c r="A94" s="8">
        <v>45719</v>
      </c>
      <c r="B94" s="9">
        <v>301</v>
      </c>
      <c r="C94" s="9">
        <v>2914</v>
      </c>
      <c r="D94" s="9">
        <v>60918123</v>
      </c>
      <c r="E94" s="9">
        <v>132888667</v>
      </c>
      <c r="F94" t="s">
        <v>33</v>
      </c>
      <c r="G94" s="9">
        <v>9925033</v>
      </c>
      <c r="H94" t="s">
        <v>87</v>
      </c>
      <c r="I94" t="s">
        <v>13</v>
      </c>
      <c r="J94" t="s">
        <v>88</v>
      </c>
      <c r="K94" s="9">
        <v>3606150</v>
      </c>
      <c r="L94" t="s">
        <v>89</v>
      </c>
      <c r="M94" s="9">
        <v>1</v>
      </c>
      <c r="O94" s="9">
        <v>0.01</v>
      </c>
      <c r="Q94" s="9">
        <v>163</v>
      </c>
      <c r="R94" t="s">
        <v>90</v>
      </c>
      <c r="S94" s="9">
        <v>27809</v>
      </c>
      <c r="T94" t="s">
        <v>205</v>
      </c>
      <c r="U94" t="s">
        <v>92</v>
      </c>
      <c r="V94" t="s">
        <v>93</v>
      </c>
      <c r="W94" t="s">
        <v>93</v>
      </c>
      <c r="Y94" s="9">
        <v>4833008</v>
      </c>
      <c r="Z94" t="s">
        <v>389</v>
      </c>
      <c r="AA94" t="s">
        <v>390</v>
      </c>
      <c r="AB94" t="s">
        <v>389</v>
      </c>
      <c r="AD94" t="s">
        <v>208</v>
      </c>
      <c r="AE94" t="s">
        <v>209</v>
      </c>
      <c r="AF94" s="8">
        <v>46153</v>
      </c>
      <c r="AG94" s="8">
        <v>45423</v>
      </c>
    </row>
    <row r="95" spans="1:33">
      <c r="A95" s="8">
        <v>45720</v>
      </c>
      <c r="B95" s="9">
        <v>301</v>
      </c>
      <c r="C95" s="9">
        <v>2914</v>
      </c>
      <c r="D95" s="9">
        <v>60956661</v>
      </c>
      <c r="E95" s="9">
        <v>132963649</v>
      </c>
      <c r="F95" t="s">
        <v>33</v>
      </c>
      <c r="G95" s="9">
        <v>9925033</v>
      </c>
      <c r="H95" t="s">
        <v>87</v>
      </c>
      <c r="I95" t="s">
        <v>13</v>
      </c>
      <c r="J95" t="s">
        <v>88</v>
      </c>
      <c r="K95" s="9">
        <v>3606150</v>
      </c>
      <c r="L95" t="s">
        <v>89</v>
      </c>
      <c r="M95" s="9">
        <v>1</v>
      </c>
      <c r="O95" s="9">
        <v>0.01</v>
      </c>
      <c r="Q95" s="9">
        <v>19</v>
      </c>
      <c r="R95" t="s">
        <v>104</v>
      </c>
      <c r="S95" s="9">
        <v>6301</v>
      </c>
      <c r="T95" t="s">
        <v>391</v>
      </c>
      <c r="U95" t="s">
        <v>92</v>
      </c>
      <c r="V95" t="s">
        <v>93</v>
      </c>
      <c r="W95" t="s">
        <v>93</v>
      </c>
      <c r="Y95" s="9">
        <v>32058618</v>
      </c>
      <c r="Z95" t="s">
        <v>392</v>
      </c>
      <c r="AA95" t="s">
        <v>393</v>
      </c>
      <c r="AB95" t="s">
        <v>394</v>
      </c>
      <c r="AD95" t="s">
        <v>208</v>
      </c>
      <c r="AE95" t="s">
        <v>209</v>
      </c>
      <c r="AF95" s="8">
        <v>46153</v>
      </c>
      <c r="AG95" s="8">
        <v>45423</v>
      </c>
    </row>
    <row r="96" spans="1:33">
      <c r="A96" s="8">
        <v>45722</v>
      </c>
      <c r="B96" s="9">
        <v>301</v>
      </c>
      <c r="C96" s="9">
        <v>2914</v>
      </c>
      <c r="D96" s="9">
        <v>61083244</v>
      </c>
      <c r="E96" s="9">
        <v>133210786</v>
      </c>
      <c r="F96" t="s">
        <v>33</v>
      </c>
      <c r="G96" s="9">
        <v>9925033</v>
      </c>
      <c r="H96" t="s">
        <v>87</v>
      </c>
      <c r="I96" t="s">
        <v>13</v>
      </c>
      <c r="J96" t="s">
        <v>88</v>
      </c>
      <c r="K96" s="9">
        <v>3606150</v>
      </c>
      <c r="L96" t="s">
        <v>89</v>
      </c>
      <c r="M96" s="9">
        <v>1</v>
      </c>
      <c r="O96" s="9">
        <v>0.01</v>
      </c>
      <c r="Q96" s="9">
        <v>19</v>
      </c>
      <c r="R96" t="s">
        <v>104</v>
      </c>
      <c r="S96" s="9">
        <v>6301</v>
      </c>
      <c r="T96" t="s">
        <v>391</v>
      </c>
      <c r="U96" t="s">
        <v>92</v>
      </c>
      <c r="V96" t="s">
        <v>93</v>
      </c>
      <c r="W96" t="s">
        <v>93</v>
      </c>
      <c r="Y96" s="9">
        <v>906051</v>
      </c>
      <c r="Z96" t="s">
        <v>395</v>
      </c>
      <c r="AA96" t="s">
        <v>396</v>
      </c>
      <c r="AB96" t="s">
        <v>397</v>
      </c>
      <c r="AD96" t="s">
        <v>208</v>
      </c>
      <c r="AE96" t="s">
        <v>209</v>
      </c>
      <c r="AF96" s="8">
        <v>46153</v>
      </c>
      <c r="AG96" s="8">
        <v>45423</v>
      </c>
    </row>
    <row r="97" spans="1:33">
      <c r="A97" s="8">
        <v>45725</v>
      </c>
      <c r="B97" s="9">
        <v>301</v>
      </c>
      <c r="C97" s="9">
        <v>2914</v>
      </c>
      <c r="D97" s="9">
        <v>61282949</v>
      </c>
      <c r="E97" s="9">
        <v>133612116</v>
      </c>
      <c r="F97" t="s">
        <v>33</v>
      </c>
      <c r="G97" s="9">
        <v>9925033</v>
      </c>
      <c r="H97" t="s">
        <v>87</v>
      </c>
      <c r="I97" t="s">
        <v>13</v>
      </c>
      <c r="J97" t="s">
        <v>88</v>
      </c>
      <c r="K97" s="9">
        <v>3606150</v>
      </c>
      <c r="L97" t="s">
        <v>89</v>
      </c>
      <c r="M97" s="9">
        <v>1</v>
      </c>
      <c r="O97" s="9">
        <v>0.01</v>
      </c>
      <c r="Q97" s="9">
        <v>163</v>
      </c>
      <c r="R97" t="s">
        <v>90</v>
      </c>
      <c r="S97" s="9">
        <v>6301</v>
      </c>
      <c r="T97" t="s">
        <v>391</v>
      </c>
      <c r="U97" t="s">
        <v>92</v>
      </c>
      <c r="V97" t="s">
        <v>93</v>
      </c>
      <c r="W97" t="s">
        <v>93</v>
      </c>
      <c r="Y97" s="9">
        <v>31924698</v>
      </c>
      <c r="Z97" t="s">
        <v>398</v>
      </c>
      <c r="AA97" t="s">
        <v>399</v>
      </c>
      <c r="AB97" t="s">
        <v>400</v>
      </c>
      <c r="AD97" t="s">
        <v>208</v>
      </c>
      <c r="AE97" t="s">
        <v>209</v>
      </c>
      <c r="AF97" s="8">
        <v>46153</v>
      </c>
      <c r="AG97" s="8">
        <v>45423</v>
      </c>
    </row>
    <row r="98" spans="1:33">
      <c r="A98" s="8">
        <v>45723</v>
      </c>
      <c r="B98" s="9">
        <v>301</v>
      </c>
      <c r="C98" s="9">
        <v>104428</v>
      </c>
      <c r="D98" s="9">
        <v>61127050</v>
      </c>
      <c r="E98" s="9">
        <v>133294327</v>
      </c>
      <c r="F98" t="s">
        <v>35</v>
      </c>
      <c r="G98" s="9">
        <v>9925033</v>
      </c>
      <c r="H98" t="s">
        <v>87</v>
      </c>
      <c r="I98" t="s">
        <v>13</v>
      </c>
      <c r="J98" t="s">
        <v>88</v>
      </c>
      <c r="K98" s="9">
        <v>3606150</v>
      </c>
      <c r="L98" t="s">
        <v>89</v>
      </c>
      <c r="M98" s="9">
        <v>1</v>
      </c>
      <c r="O98" s="9">
        <v>0.01</v>
      </c>
      <c r="Q98" s="9">
        <v>163</v>
      </c>
      <c r="R98" t="s">
        <v>90</v>
      </c>
      <c r="S98" s="9">
        <v>15599</v>
      </c>
      <c r="T98" t="s">
        <v>401</v>
      </c>
      <c r="U98" t="s">
        <v>92</v>
      </c>
      <c r="V98" t="s">
        <v>93</v>
      </c>
      <c r="W98" t="s">
        <v>93</v>
      </c>
      <c r="Y98" s="9">
        <v>375742</v>
      </c>
      <c r="Z98" t="s">
        <v>402</v>
      </c>
      <c r="AA98" t="s">
        <v>403</v>
      </c>
      <c r="AB98" t="s">
        <v>404</v>
      </c>
      <c r="AD98" t="s">
        <v>208</v>
      </c>
      <c r="AE98" t="s">
        <v>209</v>
      </c>
      <c r="AF98" s="8">
        <v>46153</v>
      </c>
      <c r="AG98" s="8">
        <v>45423</v>
      </c>
    </row>
    <row r="99" spans="1:33">
      <c r="A99" s="8">
        <v>45726</v>
      </c>
      <c r="B99" s="9">
        <v>301</v>
      </c>
      <c r="C99" s="9">
        <v>106066</v>
      </c>
      <c r="D99" s="9">
        <v>61362627</v>
      </c>
      <c r="E99" s="9">
        <v>133768615</v>
      </c>
      <c r="F99" t="s">
        <v>39</v>
      </c>
      <c r="G99" s="9">
        <v>9925033</v>
      </c>
      <c r="H99" t="s">
        <v>87</v>
      </c>
      <c r="I99" t="s">
        <v>13</v>
      </c>
      <c r="J99" t="s">
        <v>88</v>
      </c>
      <c r="K99" s="9">
        <v>3606150</v>
      </c>
      <c r="L99" t="s">
        <v>89</v>
      </c>
      <c r="M99" s="9">
        <v>1</v>
      </c>
      <c r="O99" s="9">
        <v>0.01</v>
      </c>
      <c r="Q99" s="9">
        <v>163</v>
      </c>
      <c r="R99" t="s">
        <v>90</v>
      </c>
      <c r="S99" s="9">
        <v>1002852</v>
      </c>
      <c r="T99" t="s">
        <v>405</v>
      </c>
      <c r="U99" t="s">
        <v>92</v>
      </c>
      <c r="V99" t="s">
        <v>93</v>
      </c>
      <c r="W99" t="s">
        <v>93</v>
      </c>
      <c r="Y99" s="9">
        <v>406604</v>
      </c>
      <c r="Z99" t="s">
        <v>406</v>
      </c>
      <c r="AA99" t="s">
        <v>407</v>
      </c>
      <c r="AB99" t="s">
        <v>408</v>
      </c>
      <c r="AD99" t="s">
        <v>181</v>
      </c>
      <c r="AE99" t="s">
        <v>182</v>
      </c>
      <c r="AF99" s="8">
        <v>46153</v>
      </c>
      <c r="AG99" s="8">
        <v>45423</v>
      </c>
    </row>
    <row r="100" spans="1:33">
      <c r="A100" s="8">
        <v>45725</v>
      </c>
      <c r="B100" s="9">
        <v>301</v>
      </c>
      <c r="C100" s="9">
        <v>106399</v>
      </c>
      <c r="D100" s="9">
        <v>61267224</v>
      </c>
      <c r="E100" s="9">
        <v>133581035</v>
      </c>
      <c r="F100" t="s">
        <v>40</v>
      </c>
      <c r="G100" s="9">
        <v>9925033</v>
      </c>
      <c r="H100" t="s">
        <v>87</v>
      </c>
      <c r="I100" t="s">
        <v>13</v>
      </c>
      <c r="J100" t="s">
        <v>88</v>
      </c>
      <c r="K100" s="9">
        <v>3606150</v>
      </c>
      <c r="L100" t="s">
        <v>89</v>
      </c>
      <c r="M100" s="9">
        <v>1</v>
      </c>
      <c r="O100" s="9">
        <v>0.01</v>
      </c>
      <c r="Q100" s="9">
        <v>1</v>
      </c>
      <c r="R100" t="s">
        <v>147</v>
      </c>
      <c r="S100" s="9">
        <v>4077</v>
      </c>
      <c r="T100" t="s">
        <v>409</v>
      </c>
      <c r="U100" t="s">
        <v>92</v>
      </c>
      <c r="V100" t="s">
        <v>93</v>
      </c>
      <c r="W100" t="s">
        <v>93</v>
      </c>
      <c r="Y100" s="9">
        <v>4780519</v>
      </c>
      <c r="Z100" t="s">
        <v>410</v>
      </c>
      <c r="AA100" t="s">
        <v>411</v>
      </c>
      <c r="AB100" t="s">
        <v>410</v>
      </c>
      <c r="AD100" t="s">
        <v>115</v>
      </c>
      <c r="AE100" t="s">
        <v>116</v>
      </c>
      <c r="AF100" s="8">
        <v>46153</v>
      </c>
      <c r="AG100" s="8">
        <v>45423</v>
      </c>
    </row>
    <row r="101" spans="1:33">
      <c r="A101" s="8">
        <v>45717</v>
      </c>
      <c r="B101" s="9">
        <v>301</v>
      </c>
      <c r="C101" s="9">
        <v>108656</v>
      </c>
      <c r="D101" s="9">
        <v>60766034</v>
      </c>
      <c r="E101" s="9">
        <v>132584873</v>
      </c>
      <c r="F101" t="s">
        <v>41</v>
      </c>
      <c r="G101" s="9">
        <v>9925033</v>
      </c>
      <c r="H101" t="s">
        <v>87</v>
      </c>
      <c r="I101" t="s">
        <v>13</v>
      </c>
      <c r="J101" t="s">
        <v>88</v>
      </c>
      <c r="K101" s="9">
        <v>3606150</v>
      </c>
      <c r="L101" t="s">
        <v>89</v>
      </c>
      <c r="M101" s="9">
        <v>1</v>
      </c>
      <c r="O101" s="9">
        <v>0.01</v>
      </c>
      <c r="Q101" s="9">
        <v>171</v>
      </c>
      <c r="R101" t="s">
        <v>131</v>
      </c>
      <c r="S101" s="9">
        <v>8489</v>
      </c>
      <c r="T101" t="s">
        <v>412</v>
      </c>
      <c r="U101" t="s">
        <v>92</v>
      </c>
      <c r="V101" t="s">
        <v>93</v>
      </c>
      <c r="W101" t="s">
        <v>93</v>
      </c>
      <c r="Y101" s="9">
        <v>9414631</v>
      </c>
      <c r="Z101" t="s">
        <v>413</v>
      </c>
      <c r="AA101" t="s">
        <v>414</v>
      </c>
      <c r="AB101" t="s">
        <v>413</v>
      </c>
      <c r="AD101" t="s">
        <v>191</v>
      </c>
      <c r="AE101" t="s">
        <v>192</v>
      </c>
      <c r="AF101" s="8">
        <v>46153</v>
      </c>
      <c r="AG101" s="8">
        <v>45423</v>
      </c>
    </row>
    <row r="102" spans="1:33">
      <c r="A102" s="8">
        <v>45725</v>
      </c>
      <c r="B102" s="9">
        <v>301</v>
      </c>
      <c r="C102" s="9">
        <v>108656</v>
      </c>
      <c r="D102" s="9">
        <v>61274764</v>
      </c>
      <c r="E102" s="9">
        <v>133595484</v>
      </c>
      <c r="F102" t="s">
        <v>41</v>
      </c>
      <c r="G102" s="9">
        <v>9925033</v>
      </c>
      <c r="H102" t="s">
        <v>87</v>
      </c>
      <c r="I102" t="s">
        <v>13</v>
      </c>
      <c r="J102" t="s">
        <v>88</v>
      </c>
      <c r="K102" s="9">
        <v>3606150</v>
      </c>
      <c r="L102" t="s">
        <v>89</v>
      </c>
      <c r="M102" s="9">
        <v>1</v>
      </c>
      <c r="O102" s="9">
        <v>0.01</v>
      </c>
      <c r="Q102" s="9">
        <v>163</v>
      </c>
      <c r="R102" t="s">
        <v>90</v>
      </c>
      <c r="S102" s="9">
        <v>4330</v>
      </c>
      <c r="T102" t="s">
        <v>415</v>
      </c>
      <c r="U102" t="s">
        <v>92</v>
      </c>
      <c r="V102" t="s">
        <v>93</v>
      </c>
      <c r="W102" t="s">
        <v>93</v>
      </c>
      <c r="Y102" s="9">
        <v>4866166</v>
      </c>
      <c r="Z102" t="s">
        <v>416</v>
      </c>
      <c r="AA102" t="s">
        <v>417</v>
      </c>
      <c r="AB102" t="s">
        <v>416</v>
      </c>
      <c r="AD102" t="s">
        <v>191</v>
      </c>
      <c r="AE102" t="s">
        <v>192</v>
      </c>
      <c r="AF102" s="8">
        <v>46153</v>
      </c>
      <c r="AG102" s="8">
        <v>45423</v>
      </c>
    </row>
    <row r="103" spans="1:33">
      <c r="A103" s="8">
        <v>45711</v>
      </c>
      <c r="B103" s="9">
        <v>301</v>
      </c>
      <c r="C103" s="9">
        <v>117184</v>
      </c>
      <c r="D103" s="9">
        <v>60392409</v>
      </c>
      <c r="E103" s="9">
        <v>131849791</v>
      </c>
      <c r="F103" t="s">
        <v>44</v>
      </c>
      <c r="G103" s="9">
        <v>9925033</v>
      </c>
      <c r="H103" t="s">
        <v>87</v>
      </c>
      <c r="I103" t="s">
        <v>13</v>
      </c>
      <c r="J103" t="s">
        <v>88</v>
      </c>
      <c r="K103" s="9">
        <v>3606150</v>
      </c>
      <c r="L103" t="s">
        <v>89</v>
      </c>
      <c r="M103" s="9">
        <v>1</v>
      </c>
      <c r="O103" s="9">
        <v>0.01</v>
      </c>
      <c r="Q103" s="9">
        <v>163</v>
      </c>
      <c r="R103" t="s">
        <v>90</v>
      </c>
      <c r="S103" s="9">
        <v>11769</v>
      </c>
      <c r="T103" t="s">
        <v>233</v>
      </c>
      <c r="U103" t="s">
        <v>92</v>
      </c>
      <c r="V103" t="s">
        <v>93</v>
      </c>
      <c r="W103" t="s">
        <v>93</v>
      </c>
      <c r="Y103" s="9">
        <v>32030226</v>
      </c>
      <c r="Z103" t="s">
        <v>234</v>
      </c>
      <c r="AA103" t="s">
        <v>235</v>
      </c>
      <c r="AB103" t="s">
        <v>236</v>
      </c>
      <c r="AD103" t="s">
        <v>102</v>
      </c>
      <c r="AE103" t="s">
        <v>103</v>
      </c>
      <c r="AF103" s="8">
        <v>46153</v>
      </c>
      <c r="AG103" s="8">
        <v>45423</v>
      </c>
    </row>
    <row r="104" spans="1:33">
      <c r="A104" s="8">
        <v>45720</v>
      </c>
      <c r="B104" s="9">
        <v>301</v>
      </c>
      <c r="C104" s="9">
        <v>118074</v>
      </c>
      <c r="D104" s="9">
        <v>60981973</v>
      </c>
      <c r="E104" s="9">
        <v>133013051</v>
      </c>
      <c r="F104" t="s">
        <v>45</v>
      </c>
      <c r="G104" s="9">
        <v>9925033</v>
      </c>
      <c r="H104" t="s">
        <v>87</v>
      </c>
      <c r="I104" t="s">
        <v>13</v>
      </c>
      <c r="J104" t="s">
        <v>88</v>
      </c>
      <c r="K104" s="9">
        <v>3606150</v>
      </c>
      <c r="L104" t="s">
        <v>89</v>
      </c>
      <c r="M104" s="9">
        <v>1</v>
      </c>
      <c r="O104" s="9">
        <v>0.01</v>
      </c>
      <c r="Q104" s="9">
        <v>163</v>
      </c>
      <c r="R104" t="s">
        <v>90</v>
      </c>
      <c r="S104" s="9">
        <v>4304</v>
      </c>
      <c r="T104" t="s">
        <v>240</v>
      </c>
      <c r="U104" t="s">
        <v>92</v>
      </c>
      <c r="V104" t="s">
        <v>93</v>
      </c>
      <c r="W104" t="s">
        <v>93</v>
      </c>
      <c r="Y104" s="9">
        <v>24150816</v>
      </c>
      <c r="Z104" t="s">
        <v>418</v>
      </c>
      <c r="AA104" t="s">
        <v>354</v>
      </c>
      <c r="AB104" t="s">
        <v>418</v>
      </c>
      <c r="AD104" t="s">
        <v>115</v>
      </c>
      <c r="AE104" t="s">
        <v>116</v>
      </c>
      <c r="AF104" s="8">
        <v>46153</v>
      </c>
      <c r="AG104" s="8">
        <v>45423</v>
      </c>
    </row>
    <row r="105" spans="1:33">
      <c r="A105" s="8">
        <v>45709</v>
      </c>
      <c r="B105" s="9">
        <v>301</v>
      </c>
      <c r="C105" s="9">
        <v>118074</v>
      </c>
      <c r="D105" s="9">
        <v>60267020</v>
      </c>
      <c r="E105" s="9">
        <v>131581981</v>
      </c>
      <c r="F105" t="s">
        <v>45</v>
      </c>
      <c r="G105" s="9">
        <v>9925033</v>
      </c>
      <c r="H105" t="s">
        <v>87</v>
      </c>
      <c r="I105" t="s">
        <v>13</v>
      </c>
      <c r="J105" t="s">
        <v>88</v>
      </c>
      <c r="K105" s="9">
        <v>3606150</v>
      </c>
      <c r="L105" t="s">
        <v>89</v>
      </c>
      <c r="M105" s="9">
        <v>1</v>
      </c>
      <c r="O105" s="9">
        <v>0.01</v>
      </c>
      <c r="Q105" s="9">
        <v>171</v>
      </c>
      <c r="R105" t="s">
        <v>131</v>
      </c>
      <c r="S105" s="9">
        <v>4304</v>
      </c>
      <c r="T105" t="s">
        <v>240</v>
      </c>
      <c r="U105" t="s">
        <v>92</v>
      </c>
      <c r="V105" t="s">
        <v>93</v>
      </c>
      <c r="W105" t="s">
        <v>93</v>
      </c>
      <c r="Y105" s="9">
        <v>22061777</v>
      </c>
      <c r="Z105" t="s">
        <v>419</v>
      </c>
      <c r="AA105" t="s">
        <v>420</v>
      </c>
      <c r="AB105" t="s">
        <v>419</v>
      </c>
      <c r="AD105" t="s">
        <v>115</v>
      </c>
      <c r="AE105" t="s">
        <v>116</v>
      </c>
      <c r="AF105" s="8">
        <v>46153</v>
      </c>
      <c r="AG105" s="8">
        <v>45423</v>
      </c>
    </row>
    <row r="106" spans="1:33">
      <c r="A106" s="8">
        <v>45711</v>
      </c>
      <c r="B106" s="9">
        <v>301</v>
      </c>
      <c r="C106" s="9">
        <v>119263</v>
      </c>
      <c r="D106" s="9">
        <v>60423251</v>
      </c>
      <c r="E106" s="9">
        <v>131897014</v>
      </c>
      <c r="F106" t="s">
        <v>47</v>
      </c>
      <c r="G106" s="9">
        <v>9925033</v>
      </c>
      <c r="H106" t="s">
        <v>87</v>
      </c>
      <c r="I106" t="s">
        <v>13</v>
      </c>
      <c r="J106" t="s">
        <v>88</v>
      </c>
      <c r="K106" s="9">
        <v>3606150</v>
      </c>
      <c r="L106" t="s">
        <v>89</v>
      </c>
      <c r="M106" s="9">
        <v>1</v>
      </c>
      <c r="O106" s="9">
        <v>0.01</v>
      </c>
      <c r="Q106" s="9">
        <v>163</v>
      </c>
      <c r="R106" t="s">
        <v>90</v>
      </c>
      <c r="S106" s="9">
        <v>6456</v>
      </c>
      <c r="T106" t="s">
        <v>111</v>
      </c>
      <c r="U106" t="s">
        <v>92</v>
      </c>
      <c r="V106" t="s">
        <v>93</v>
      </c>
      <c r="W106" t="s">
        <v>93</v>
      </c>
      <c r="Y106" s="9">
        <v>12149864</v>
      </c>
      <c r="Z106" t="s">
        <v>421</v>
      </c>
      <c r="AA106" t="s">
        <v>422</v>
      </c>
      <c r="AB106" t="s">
        <v>421</v>
      </c>
      <c r="AD106" t="s">
        <v>115</v>
      </c>
      <c r="AE106" t="s">
        <v>116</v>
      </c>
      <c r="AF106" s="8">
        <v>46153</v>
      </c>
      <c r="AG106" s="8">
        <v>45423</v>
      </c>
    </row>
    <row r="107" spans="1:33">
      <c r="A107" s="8">
        <v>45711</v>
      </c>
      <c r="B107" s="9">
        <v>301</v>
      </c>
      <c r="C107" s="9">
        <v>119263</v>
      </c>
      <c r="D107" s="9">
        <v>60421024</v>
      </c>
      <c r="E107" s="9">
        <v>131892758</v>
      </c>
      <c r="F107" t="s">
        <v>47</v>
      </c>
      <c r="G107" s="9">
        <v>9925033</v>
      </c>
      <c r="H107" t="s">
        <v>87</v>
      </c>
      <c r="I107" t="s">
        <v>13</v>
      </c>
      <c r="J107" t="s">
        <v>88</v>
      </c>
      <c r="K107" s="9">
        <v>3606150</v>
      </c>
      <c r="L107" t="s">
        <v>89</v>
      </c>
      <c r="M107" s="9">
        <v>1</v>
      </c>
      <c r="O107" s="9">
        <v>0.01</v>
      </c>
      <c r="Q107" s="9">
        <v>163</v>
      </c>
      <c r="R107" t="s">
        <v>90</v>
      </c>
      <c r="S107" s="9">
        <v>4077</v>
      </c>
      <c r="T107" t="s">
        <v>409</v>
      </c>
      <c r="U107" t="s">
        <v>92</v>
      </c>
      <c r="V107" t="s">
        <v>93</v>
      </c>
      <c r="W107" t="s">
        <v>93</v>
      </c>
      <c r="Y107" s="9">
        <v>7732530</v>
      </c>
      <c r="Z107" t="s">
        <v>423</v>
      </c>
      <c r="AA107" t="s">
        <v>424</v>
      </c>
      <c r="AB107" t="s">
        <v>423</v>
      </c>
      <c r="AD107" t="s">
        <v>115</v>
      </c>
      <c r="AE107" t="s">
        <v>116</v>
      </c>
      <c r="AF107" s="8">
        <v>46153</v>
      </c>
      <c r="AG107" s="8">
        <v>45423</v>
      </c>
    </row>
    <row r="108" spans="1:33">
      <c r="A108" s="8">
        <v>45717</v>
      </c>
      <c r="B108" s="9">
        <v>301</v>
      </c>
      <c r="C108" s="9">
        <v>122906</v>
      </c>
      <c r="D108" s="9">
        <v>60752901</v>
      </c>
      <c r="E108" s="9">
        <v>132559156</v>
      </c>
      <c r="F108" t="s">
        <v>49</v>
      </c>
      <c r="G108" s="9">
        <v>9925033</v>
      </c>
      <c r="H108" t="s">
        <v>87</v>
      </c>
      <c r="I108" t="s">
        <v>13</v>
      </c>
      <c r="J108" t="s">
        <v>88</v>
      </c>
      <c r="K108" s="9">
        <v>3606150</v>
      </c>
      <c r="L108" t="s">
        <v>89</v>
      </c>
      <c r="M108" s="9">
        <v>1</v>
      </c>
      <c r="O108" s="9">
        <v>0.01</v>
      </c>
      <c r="Q108" s="9">
        <v>163</v>
      </c>
      <c r="R108" t="s">
        <v>90</v>
      </c>
      <c r="S108" s="9">
        <v>12921</v>
      </c>
      <c r="T108" t="s">
        <v>99</v>
      </c>
      <c r="U108" t="s">
        <v>92</v>
      </c>
      <c r="V108" t="s">
        <v>93</v>
      </c>
      <c r="W108" t="s">
        <v>93</v>
      </c>
      <c r="Y108" s="9">
        <v>32053829</v>
      </c>
      <c r="Z108" t="s">
        <v>425</v>
      </c>
      <c r="AA108" t="s">
        <v>426</v>
      </c>
      <c r="AB108" t="s">
        <v>427</v>
      </c>
      <c r="AD108" t="s">
        <v>102</v>
      </c>
      <c r="AE108" t="s">
        <v>103</v>
      </c>
      <c r="AF108" s="8">
        <v>46153</v>
      </c>
      <c r="AG108" s="8">
        <v>45423</v>
      </c>
    </row>
    <row r="109" spans="1:33">
      <c r="A109" s="8">
        <v>45719</v>
      </c>
      <c r="B109" s="9">
        <v>301</v>
      </c>
      <c r="C109" s="9">
        <v>2817</v>
      </c>
      <c r="D109" s="9">
        <v>60937055</v>
      </c>
      <c r="E109" s="9">
        <v>132922613</v>
      </c>
      <c r="F109" t="s">
        <v>24</v>
      </c>
      <c r="G109" s="9">
        <v>9925033</v>
      </c>
      <c r="H109" t="s">
        <v>87</v>
      </c>
      <c r="I109" t="s">
        <v>13</v>
      </c>
      <c r="J109" t="s">
        <v>88</v>
      </c>
      <c r="K109" s="9">
        <v>3606150</v>
      </c>
      <c r="L109" t="s">
        <v>89</v>
      </c>
      <c r="M109" s="9">
        <v>-1</v>
      </c>
      <c r="N109" s="9">
        <v>0</v>
      </c>
      <c r="O109" s="9">
        <v>-0.01</v>
      </c>
      <c r="P109" s="9">
        <v>0.01</v>
      </c>
      <c r="Q109" s="9">
        <v>163</v>
      </c>
      <c r="R109" t="s">
        <v>90</v>
      </c>
      <c r="S109" s="9">
        <v>27918</v>
      </c>
      <c r="T109" t="s">
        <v>170</v>
      </c>
      <c r="U109" t="s">
        <v>92</v>
      </c>
      <c r="V109" t="s">
        <v>93</v>
      </c>
      <c r="W109" t="s">
        <v>93</v>
      </c>
      <c r="Y109" s="9">
        <v>429508</v>
      </c>
      <c r="Z109" t="s">
        <v>368</v>
      </c>
      <c r="AA109" t="s">
        <v>369</v>
      </c>
      <c r="AB109" t="s">
        <v>370</v>
      </c>
      <c r="AD109" t="s">
        <v>102</v>
      </c>
      <c r="AE109" t="s">
        <v>103</v>
      </c>
      <c r="AF109" s="8">
        <v>46153</v>
      </c>
      <c r="AG109" s="8">
        <v>45423</v>
      </c>
    </row>
    <row r="110" spans="1:33">
      <c r="A110" s="8">
        <v>45725</v>
      </c>
      <c r="B110" s="9">
        <v>301</v>
      </c>
      <c r="C110" s="9">
        <v>114622</v>
      </c>
      <c r="D110" s="9">
        <v>61250133</v>
      </c>
      <c r="E110" s="9">
        <v>133541691</v>
      </c>
      <c r="F110" t="s">
        <v>43</v>
      </c>
      <c r="G110" s="9">
        <v>9925033</v>
      </c>
      <c r="H110" t="s">
        <v>87</v>
      </c>
      <c r="I110" t="s">
        <v>13</v>
      </c>
      <c r="J110" t="s">
        <v>88</v>
      </c>
      <c r="K110" s="9">
        <v>3606150</v>
      </c>
      <c r="L110" t="s">
        <v>89</v>
      </c>
      <c r="M110" s="9">
        <v>-2</v>
      </c>
      <c r="N110" s="9">
        <v>0</v>
      </c>
      <c r="O110" s="9">
        <v>-0.02</v>
      </c>
      <c r="P110" s="9">
        <v>0.02</v>
      </c>
      <c r="Q110" s="9">
        <v>163</v>
      </c>
      <c r="R110" t="s">
        <v>90</v>
      </c>
      <c r="S110" s="9">
        <v>13052</v>
      </c>
      <c r="T110" t="s">
        <v>229</v>
      </c>
      <c r="U110" t="s">
        <v>92</v>
      </c>
      <c r="V110" t="s">
        <v>93</v>
      </c>
      <c r="W110" t="s">
        <v>93</v>
      </c>
      <c r="Y110" s="9">
        <v>9783640</v>
      </c>
      <c r="Z110" t="s">
        <v>230</v>
      </c>
      <c r="AA110" t="s">
        <v>231</v>
      </c>
      <c r="AB110" t="s">
        <v>230</v>
      </c>
      <c r="AD110" t="s">
        <v>102</v>
      </c>
      <c r="AE110" t="s">
        <v>103</v>
      </c>
      <c r="AF110" s="8">
        <v>46153</v>
      </c>
      <c r="AG110" s="8">
        <v>45423</v>
      </c>
    </row>
    <row r="111" spans="6:31">
      <c r="F111" t="s">
        <v>93</v>
      </c>
      <c r="H111" t="s">
        <v>93</v>
      </c>
      <c r="I111" t="s">
        <v>93</v>
      </c>
      <c r="J111" t="s">
        <v>93</v>
      </c>
      <c r="L111" t="s">
        <v>93</v>
      </c>
      <c r="M111" s="9">
        <v>162</v>
      </c>
      <c r="N111" s="9">
        <v>0</v>
      </c>
      <c r="O111" s="9">
        <v>1.56</v>
      </c>
      <c r="P111" s="9">
        <v>0.03</v>
      </c>
      <c r="R111" t="s">
        <v>93</v>
      </c>
      <c r="T111" t="s">
        <v>93</v>
      </c>
      <c r="U111" t="s">
        <v>93</v>
      </c>
      <c r="V111" t="s">
        <v>93</v>
      </c>
      <c r="W111" t="s">
        <v>93</v>
      </c>
      <c r="Z111" t="s">
        <v>93</v>
      </c>
      <c r="AA111" t="s">
        <v>93</v>
      </c>
      <c r="AB111" t="s">
        <v>93</v>
      </c>
      <c r="AD111" t="s">
        <v>93</v>
      </c>
      <c r="AE111" t="s">
        <v>93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C19" sqref="C19"/>
    </sheetView>
  </sheetViews>
  <sheetFormatPr defaultColWidth="9" defaultRowHeight="13.5"/>
  <cols>
    <col min="2" max="2" width="59.75" customWidth="1"/>
    <col min="3" max="3" width="18.5" customWidth="1"/>
    <col min="4" max="4" width="13.75" customWidth="1"/>
    <col min="5" max="5" width="10.375" customWidth="1"/>
    <col min="6" max="6" width="20" customWidth="1"/>
  </cols>
  <sheetData>
    <row r="1" ht="31" customHeight="1" spans="1:9">
      <c r="A1" s="1" t="s">
        <v>0</v>
      </c>
      <c r="B1" s="2"/>
      <c r="C1" s="2"/>
      <c r="D1" s="2"/>
      <c r="E1" s="2"/>
      <c r="F1" s="2"/>
      <c r="G1" s="2"/>
      <c r="H1" s="2"/>
      <c r="I1" s="6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>
        <v>2409</v>
      </c>
      <c r="B3" s="3" t="s">
        <v>86</v>
      </c>
      <c r="C3" s="4">
        <v>4</v>
      </c>
      <c r="D3" s="3" t="s">
        <v>428</v>
      </c>
      <c r="E3" s="3">
        <v>181356</v>
      </c>
      <c r="F3" s="3" t="s">
        <v>12</v>
      </c>
      <c r="G3" s="3" t="s">
        <v>13</v>
      </c>
      <c r="H3" s="3">
        <v>44.05</v>
      </c>
      <c r="I3" s="3">
        <v>176.2</v>
      </c>
    </row>
    <row r="4" spans="1:9">
      <c r="A4" s="3">
        <v>2466</v>
      </c>
      <c r="B4" s="3" t="s">
        <v>120</v>
      </c>
      <c r="C4" s="4">
        <v>2</v>
      </c>
      <c r="D4" s="3" t="s">
        <v>428</v>
      </c>
      <c r="E4" s="3">
        <v>181356</v>
      </c>
      <c r="F4" s="3" t="s">
        <v>12</v>
      </c>
      <c r="G4" s="3" t="s">
        <v>13</v>
      </c>
      <c r="H4" s="3">
        <v>44.05</v>
      </c>
      <c r="I4" s="3">
        <v>88.1</v>
      </c>
    </row>
    <row r="5" spans="1:9">
      <c r="A5" s="3">
        <v>2479</v>
      </c>
      <c r="B5" s="3" t="s">
        <v>125</v>
      </c>
      <c r="C5" s="4">
        <v>3</v>
      </c>
      <c r="D5" s="3" t="s">
        <v>428</v>
      </c>
      <c r="E5" s="3">
        <v>181356</v>
      </c>
      <c r="F5" s="3" t="s">
        <v>12</v>
      </c>
      <c r="G5" s="3" t="s">
        <v>13</v>
      </c>
      <c r="H5" s="3">
        <v>44.05</v>
      </c>
      <c r="I5" s="3">
        <v>132.15</v>
      </c>
    </row>
    <row r="6" spans="1:9">
      <c r="A6" s="3">
        <v>2497</v>
      </c>
      <c r="B6" s="3" t="s">
        <v>98</v>
      </c>
      <c r="C6" s="4">
        <v>6</v>
      </c>
      <c r="D6" s="3" t="s">
        <v>428</v>
      </c>
      <c r="E6" s="3">
        <v>181356</v>
      </c>
      <c r="F6" s="3" t="s">
        <v>12</v>
      </c>
      <c r="G6" s="3" t="s">
        <v>13</v>
      </c>
      <c r="H6" s="3">
        <v>44.05</v>
      </c>
      <c r="I6" s="3">
        <v>264.3</v>
      </c>
    </row>
    <row r="7" spans="1:9">
      <c r="A7" s="3">
        <v>2512</v>
      </c>
      <c r="B7" s="3" t="s">
        <v>130</v>
      </c>
      <c r="C7" s="4">
        <v>2</v>
      </c>
      <c r="D7" s="3" t="s">
        <v>428</v>
      </c>
      <c r="E7" s="3">
        <v>181356</v>
      </c>
      <c r="F7" s="3" t="s">
        <v>12</v>
      </c>
      <c r="G7" s="3" t="s">
        <v>13</v>
      </c>
      <c r="H7" s="3">
        <v>44.05</v>
      </c>
      <c r="I7" s="3">
        <v>88.1</v>
      </c>
    </row>
    <row r="8" spans="1:9">
      <c r="A8" s="3">
        <v>2527</v>
      </c>
      <c r="B8" s="3" t="s">
        <v>283</v>
      </c>
      <c r="C8" s="4">
        <v>3</v>
      </c>
      <c r="D8" s="3" t="s">
        <v>428</v>
      </c>
      <c r="E8" s="3">
        <v>181356</v>
      </c>
      <c r="F8" s="3" t="s">
        <v>12</v>
      </c>
      <c r="G8" s="3" t="s">
        <v>13</v>
      </c>
      <c r="H8" s="3">
        <v>44.05</v>
      </c>
      <c r="I8" s="3">
        <v>132.15</v>
      </c>
    </row>
    <row r="9" spans="1:9">
      <c r="A9" s="3">
        <v>2559</v>
      </c>
      <c r="B9" s="3" t="s">
        <v>135</v>
      </c>
      <c r="C9" s="4">
        <v>4</v>
      </c>
      <c r="D9" s="3" t="s">
        <v>428</v>
      </c>
      <c r="E9" s="3">
        <v>181356</v>
      </c>
      <c r="F9" s="3" t="s">
        <v>12</v>
      </c>
      <c r="G9" s="3" t="s">
        <v>13</v>
      </c>
      <c r="H9" s="3">
        <v>44.05</v>
      </c>
      <c r="I9" s="3">
        <v>176.2</v>
      </c>
    </row>
    <row r="10" spans="1:9">
      <c r="A10" s="3">
        <v>2573</v>
      </c>
      <c r="B10" s="3" t="s">
        <v>292</v>
      </c>
      <c r="C10" s="4">
        <v>2</v>
      </c>
      <c r="D10" s="3" t="s">
        <v>428</v>
      </c>
      <c r="E10" s="3">
        <v>181356</v>
      </c>
      <c r="F10" s="3" t="s">
        <v>12</v>
      </c>
      <c r="G10" s="3" t="s">
        <v>13</v>
      </c>
      <c r="H10" s="3">
        <v>44.05</v>
      </c>
      <c r="I10" s="3">
        <v>88.1</v>
      </c>
    </row>
    <row r="11" spans="1:9">
      <c r="A11" s="3">
        <v>2714</v>
      </c>
      <c r="B11" s="3" t="s">
        <v>300</v>
      </c>
      <c r="C11" s="4">
        <v>3</v>
      </c>
      <c r="D11" s="3" t="s">
        <v>428</v>
      </c>
      <c r="E11" s="3">
        <v>181356</v>
      </c>
      <c r="F11" s="3" t="s">
        <v>12</v>
      </c>
      <c r="G11" s="3" t="s">
        <v>13</v>
      </c>
      <c r="H11" s="3">
        <v>44.05</v>
      </c>
      <c r="I11" s="3">
        <v>132.15</v>
      </c>
    </row>
    <row r="12" spans="1:9">
      <c r="A12" s="3">
        <v>2738</v>
      </c>
      <c r="B12" s="3" t="s">
        <v>312</v>
      </c>
      <c r="C12" s="4">
        <v>1</v>
      </c>
      <c r="D12" s="3" t="s">
        <v>428</v>
      </c>
      <c r="E12" s="3">
        <v>181356</v>
      </c>
      <c r="F12" s="3" t="s">
        <v>12</v>
      </c>
      <c r="G12" s="3" t="s">
        <v>13</v>
      </c>
      <c r="H12" s="3">
        <v>44.05</v>
      </c>
      <c r="I12" s="3">
        <v>44.05</v>
      </c>
    </row>
    <row r="13" spans="1:9">
      <c r="A13" s="3">
        <v>2741</v>
      </c>
      <c r="B13" s="3" t="s">
        <v>140</v>
      </c>
      <c r="C13" s="4">
        <v>11</v>
      </c>
      <c r="D13" s="3" t="s">
        <v>428</v>
      </c>
      <c r="E13" s="3">
        <v>181356</v>
      </c>
      <c r="F13" s="3" t="s">
        <v>12</v>
      </c>
      <c r="G13" s="3" t="s">
        <v>13</v>
      </c>
      <c r="H13" s="3">
        <v>44.05</v>
      </c>
      <c r="I13" s="3">
        <v>484.55</v>
      </c>
    </row>
    <row r="14" spans="1:9">
      <c r="A14" s="3"/>
      <c r="B14" s="3" t="s">
        <v>53</v>
      </c>
      <c r="C14" s="3">
        <f>SUM(C3:C13)</f>
        <v>41</v>
      </c>
      <c r="D14" s="3"/>
      <c r="E14" s="3"/>
      <c r="F14" s="3"/>
      <c r="G14" s="3"/>
      <c r="H14" s="3"/>
      <c r="I14" s="3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门店报损明细</vt:lpstr>
      <vt:lpstr>分门店分时间段销售明细（收款方式）</vt:lpstr>
      <vt:lpstr>谢师补货明细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2025-03-11T07:12:00Z</dcterms:created>
  <dcterms:modified xsi:type="dcterms:W3CDTF">2025-05-28T09:48:41Z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0D4F187837E3469AB7BFC44E000FEF94_13</vt:lpwstr>
  </property>
  <property fmtid="{D5CDD505-2E9C-101B-9397-08002B2CF9AE}" pid="3" name="KSOProductBuildVer">
    <vt:lpwstr>2052-12.1.0.21170</vt:lpwstr>
  </property>
</Properties>
</file>