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赠品明细" sheetId="2" r:id="rId1"/>
    <sheet name="分门店分时间段销售明细（收款方式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<sst xmlns="http://schemas.openxmlformats.org/spreadsheetml/2006/main" count="23632" uniqueCount="3445">
  <si>
    <t>4.1-4.30日维生素D报损明细</t>
  </si>
  <si>
    <t>门店id</t>
  </si>
  <si>
    <t>门店</t>
  </si>
  <si>
    <t>货品ID</t>
  </si>
  <si>
    <t>货品</t>
  </si>
  <si>
    <t>规格</t>
  </si>
  <si>
    <t>数量</t>
  </si>
  <si>
    <t>单盒报损金额</t>
  </si>
  <si>
    <t>累计报损金额</t>
  </si>
  <si>
    <t>维生素D滴剂</t>
  </si>
  <si>
    <t>400单位x60粒</t>
  </si>
  <si>
    <t>含12月4盒</t>
  </si>
  <si>
    <t>泸州5店</t>
  </si>
  <si>
    <t>5月10倍爆量</t>
  </si>
  <si>
    <t>总计</t>
  </si>
  <si>
    <t>独立单元</t>
  </si>
  <si>
    <t>流水总单id</t>
  </si>
  <si>
    <t>流水细单id</t>
  </si>
  <si>
    <t>门店名</t>
  </si>
  <si>
    <t>货品id</t>
  </si>
  <si>
    <t>货品名</t>
  </si>
  <si>
    <t>货品规格</t>
  </si>
  <si>
    <t>单位</t>
  </si>
  <si>
    <t>批号id</t>
  </si>
  <si>
    <t>批号</t>
  </si>
  <si>
    <t>金额</t>
  </si>
  <si>
    <t>成本金额</t>
  </si>
  <si>
    <t>毛利</t>
  </si>
  <si>
    <t>收款方式id</t>
  </si>
  <si>
    <t>收款方式</t>
  </si>
  <si>
    <t>销售人员id</t>
  </si>
  <si>
    <t>销售人员名</t>
  </si>
  <si>
    <t>线上线下标识</t>
  </si>
  <si>
    <t>处方医院</t>
  </si>
  <si>
    <t>处方医生</t>
  </si>
  <si>
    <t>处方日期</t>
  </si>
  <si>
    <t>会员ID</t>
  </si>
  <si>
    <t>会员卡号</t>
  </si>
  <si>
    <t>会员姓名</t>
  </si>
  <si>
    <t>会员手机</t>
  </si>
  <si>
    <t>组合商品ID</t>
  </si>
  <si>
    <t>片区名</t>
  </si>
  <si>
    <t>片区主管</t>
  </si>
  <si>
    <t>有效期至</t>
  </si>
  <si>
    <t>生产日期</t>
  </si>
  <si>
    <t>税率</t>
  </si>
  <si>
    <t>大类</t>
  </si>
  <si>
    <t>生产厂家</t>
  </si>
  <si>
    <t>自然日期</t>
  </si>
  <si>
    <t>四川太极大药房连锁有限公司锦江区通盈街药店</t>
  </si>
  <si>
    <t>WSSD</t>
  </si>
  <si>
    <t>盒</t>
  </si>
  <si>
    <t>20250101</t>
  </si>
  <si>
    <t>医保卡市卡</t>
  </si>
  <si>
    <t>汤益霞</t>
  </si>
  <si>
    <t>线下</t>
  </si>
  <si>
    <t/>
  </si>
  <si>
    <t>422215228946535</t>
  </si>
  <si>
    <t>周先生</t>
  </si>
  <si>
    <t>15228946535</t>
  </si>
  <si>
    <t>东门片区</t>
  </si>
  <si>
    <t>毛静静</t>
  </si>
  <si>
    <t>赠品</t>
  </si>
  <si>
    <t>四川太极大药房连锁有限公司高新区锦城大道药店</t>
  </si>
  <si>
    <t>杨秀娟</t>
  </si>
  <si>
    <t>1372541</t>
  </si>
  <si>
    <t>蒙君</t>
  </si>
  <si>
    <t>13908064957</t>
  </si>
  <si>
    <t>南门片区</t>
  </si>
  <si>
    <t>陈冰雪</t>
  </si>
  <si>
    <t>四川太极大药房连锁有限公司大邑县晋原镇子龙街药店</t>
  </si>
  <si>
    <t>收钱吧</t>
  </si>
  <si>
    <t>熊小玲</t>
  </si>
  <si>
    <t>13882145089</t>
  </si>
  <si>
    <t>杨志康</t>
  </si>
  <si>
    <t>大邑片区</t>
  </si>
  <si>
    <t>刘美玲</t>
  </si>
  <si>
    <t>四川太极大药房连锁有限公司邛崃市文君街道杏林路药店</t>
  </si>
  <si>
    <t>111</t>
  </si>
  <si>
    <t>戚彩</t>
  </si>
  <si>
    <t>15208334877</t>
  </si>
  <si>
    <t>宋国蓉</t>
  </si>
  <si>
    <t>邛崃片区</t>
  </si>
  <si>
    <t>何巍</t>
  </si>
  <si>
    <t>四川太极大药房连锁有限公司金牛区银河北街药店</t>
  </si>
  <si>
    <t>20241001</t>
  </si>
  <si>
    <t>电信翼支付</t>
  </si>
  <si>
    <t>张玉</t>
  </si>
  <si>
    <t>18980626835</t>
  </si>
  <si>
    <t>江颖</t>
  </si>
  <si>
    <t>西门片区</t>
  </si>
  <si>
    <t>梅茜</t>
  </si>
  <si>
    <t>四川太极大药房连锁有限公司大邑县晋原镇北街药店</t>
  </si>
  <si>
    <t>黄霞</t>
  </si>
  <si>
    <t>17380566303</t>
  </si>
  <si>
    <t>车涛</t>
  </si>
  <si>
    <t xml:space="preserve">四川太极大药房连锁有限公司崇州市崇阳镇永康东路药店 </t>
  </si>
  <si>
    <t>0.01</t>
  </si>
  <si>
    <t>胡建梅</t>
  </si>
  <si>
    <t>15228810190</t>
  </si>
  <si>
    <t>李桂英</t>
  </si>
  <si>
    <t>崇州片区</t>
  </si>
  <si>
    <t>黄梅</t>
  </si>
  <si>
    <t>四川太极大药房连锁有限公司青羊区光华村街药店</t>
  </si>
  <si>
    <t>张梅</t>
  </si>
  <si>
    <t>18184404123</t>
  </si>
  <si>
    <t>赵丹梅</t>
  </si>
  <si>
    <t>四川太极大药房连锁有限公司大邑县晋原镇潘家街药店</t>
  </si>
  <si>
    <t>省医保（异地）</t>
  </si>
  <si>
    <t>18008961064</t>
  </si>
  <si>
    <t>芶文杰</t>
  </si>
  <si>
    <t>四川太极大药房连锁有限公司锦江区榕声路药店</t>
  </si>
  <si>
    <t>李倩</t>
  </si>
  <si>
    <t>1063478</t>
  </si>
  <si>
    <t>俞元鹏</t>
  </si>
  <si>
    <t>13540197984</t>
  </si>
  <si>
    <t>四川太极大药房连锁有限公司高新区新园大道药店</t>
  </si>
  <si>
    <t>朱文艺</t>
  </si>
  <si>
    <t>18602899076</t>
  </si>
  <si>
    <t>黄晶</t>
  </si>
  <si>
    <t>四川太极大药房连锁有限公司成华区杉板桥南一路药店</t>
  </si>
  <si>
    <t>现金</t>
  </si>
  <si>
    <t>422215692939258</t>
  </si>
  <si>
    <t>谢</t>
  </si>
  <si>
    <t>15692939258</t>
  </si>
  <si>
    <t>四川太极大药房连锁有限公司双流县西航港街道锦华路一段药店</t>
  </si>
  <si>
    <t>官静</t>
  </si>
  <si>
    <t>18142540506</t>
  </si>
  <si>
    <t>新津片</t>
  </si>
  <si>
    <t>王燕丽</t>
  </si>
  <si>
    <t>四川太极大药房连锁有限公司新都区新都街道万和北路药店</t>
  </si>
  <si>
    <t>欧玲</t>
  </si>
  <si>
    <t>18908013233</t>
  </si>
  <si>
    <t>刘玥汐</t>
  </si>
  <si>
    <t>四川太极大药房连锁有限公司武侯区浆洗街药店</t>
  </si>
  <si>
    <t>唐丽</t>
  </si>
  <si>
    <t>13908978288</t>
  </si>
  <si>
    <t>益西多吉</t>
  </si>
  <si>
    <t>旗舰片区</t>
  </si>
  <si>
    <t>谭庆娟</t>
  </si>
  <si>
    <t>四川太极大药房连锁有限公司成华区东昌路一药店</t>
  </si>
  <si>
    <t>医保卡省卡</t>
  </si>
  <si>
    <t>胡建兴</t>
  </si>
  <si>
    <t>15881156472</t>
  </si>
  <si>
    <t>刘女士</t>
  </si>
  <si>
    <t>四川太极大药房连锁有限公司青羊区青龙街药店</t>
  </si>
  <si>
    <t>申彩文</t>
  </si>
  <si>
    <t>422215208022297</t>
  </si>
  <si>
    <t>次旺确珠</t>
  </si>
  <si>
    <t>15208022297</t>
  </si>
  <si>
    <t>四川太极大药房连锁有限公司都江堰市奎光塔街道奎光路药店</t>
  </si>
  <si>
    <t>詹少洋</t>
  </si>
  <si>
    <t>18283749705</t>
  </si>
  <si>
    <t>丁明</t>
  </si>
  <si>
    <t>都江堰片</t>
  </si>
  <si>
    <t>杨科</t>
  </si>
  <si>
    <t>四川太极大药房连锁有限公司金牛区花照壁药店</t>
  </si>
  <si>
    <t>代志斌</t>
  </si>
  <si>
    <t>422218728185157</t>
  </si>
  <si>
    <t>周艳</t>
  </si>
  <si>
    <t>18728185157</t>
  </si>
  <si>
    <t>四川太极大药房连锁有限公司邛崃市羊安镇永康大道药店</t>
  </si>
  <si>
    <t>夏娇</t>
  </si>
  <si>
    <t>422218782073150</t>
  </si>
  <si>
    <t>朱素群</t>
  </si>
  <si>
    <t>18782073150</t>
  </si>
  <si>
    <t>四川太极大药房连锁有限公司锦江区观音桥街药店</t>
  </si>
  <si>
    <t>龚晓清</t>
  </si>
  <si>
    <t>13980691124</t>
  </si>
  <si>
    <t>王</t>
  </si>
  <si>
    <t>四川太极大药房连锁有限公司温江区柳城镇凤溪大道药店</t>
  </si>
  <si>
    <t>夏彩红</t>
  </si>
  <si>
    <t>1097768</t>
  </si>
  <si>
    <t>钱瑶</t>
  </si>
  <si>
    <t>13880470507</t>
  </si>
  <si>
    <t>四川太极大药房连锁有限公司锦江区大田坎街药店</t>
  </si>
  <si>
    <t>储值卡冲货款</t>
  </si>
  <si>
    <t>曾欣然</t>
  </si>
  <si>
    <t>422215982028125</t>
  </si>
  <si>
    <t>冯阿姨</t>
  </si>
  <si>
    <t>15982028125</t>
  </si>
  <si>
    <t>四川太极大药房连锁有限公司崇州市怀远镇新正东街药店</t>
  </si>
  <si>
    <t>曹琼</t>
  </si>
  <si>
    <t>15308096987</t>
  </si>
  <si>
    <t>李伟</t>
  </si>
  <si>
    <t>1013867</t>
  </si>
  <si>
    <t>李巧</t>
  </si>
  <si>
    <t>13541239309</t>
  </si>
  <si>
    <t>四川太极大药房连锁有限公司青羊区金祥路药店</t>
  </si>
  <si>
    <t>向桂西</t>
  </si>
  <si>
    <t>18708155487</t>
  </si>
  <si>
    <t>朱朱</t>
  </si>
  <si>
    <t>四川太极大药房连锁有限公司锦江区庆云南街药店</t>
  </si>
  <si>
    <t>宋留艺</t>
  </si>
  <si>
    <t>13882144066</t>
  </si>
  <si>
    <t>张获</t>
  </si>
  <si>
    <t>黄长菊</t>
  </si>
  <si>
    <t>422215983733567</t>
  </si>
  <si>
    <t>玛母</t>
  </si>
  <si>
    <t>15983733567</t>
  </si>
  <si>
    <t>13518176271</t>
  </si>
  <si>
    <t>吴丽蓉</t>
  </si>
  <si>
    <t>胡元</t>
  </si>
  <si>
    <t>1325313</t>
  </si>
  <si>
    <t>韩满华</t>
  </si>
  <si>
    <t>18908179558</t>
  </si>
  <si>
    <t>四川太极大药房连锁有限公司青羊区蜀辉路药店</t>
  </si>
  <si>
    <t>李紫雯</t>
  </si>
  <si>
    <t>18011580111</t>
  </si>
  <si>
    <t>余文兴</t>
  </si>
  <si>
    <t>王慧</t>
  </si>
  <si>
    <t>18980818726</t>
  </si>
  <si>
    <t>唐晓丽</t>
  </si>
  <si>
    <t>四川太极大药房连锁有限公司大邑县青霞街道元通路南段药店</t>
  </si>
  <si>
    <t>田兰</t>
  </si>
  <si>
    <t>18980561220</t>
  </si>
  <si>
    <t>彭爽</t>
  </si>
  <si>
    <t>四川太极大药房连锁有限公司成都高新区尚锦路药店</t>
  </si>
  <si>
    <t>吴萍</t>
  </si>
  <si>
    <t>15828165720</t>
  </si>
  <si>
    <t>丁</t>
  </si>
  <si>
    <t>四川太极大药房连锁有限公司成华区高车一路药店</t>
  </si>
  <si>
    <t>蒋小琼</t>
  </si>
  <si>
    <t>18280420653</t>
  </si>
  <si>
    <t>曲倩茹</t>
  </si>
  <si>
    <t>四川太极大药房连锁有限公司武侯区顺和街药店</t>
  </si>
  <si>
    <t>曾蕾蕾</t>
  </si>
  <si>
    <t>1292259</t>
  </si>
  <si>
    <t>韦暾</t>
  </si>
  <si>
    <t>13688162394</t>
  </si>
  <si>
    <t>四川太极大药房连锁有限公司新都区新繁镇繁江北路药店</t>
  </si>
  <si>
    <t>13541182363</t>
  </si>
  <si>
    <t>李云</t>
  </si>
  <si>
    <t>四川太极大药房连锁有限公司高新区紫薇东路药店</t>
  </si>
  <si>
    <t>魏存敏</t>
  </si>
  <si>
    <t>15908180653</t>
  </si>
  <si>
    <t>附先生</t>
  </si>
  <si>
    <t>四川太极大药房连锁有限公司金牛区枣子巷药店</t>
  </si>
  <si>
    <t>刘秀琼</t>
  </si>
  <si>
    <t>422213096385825</t>
  </si>
  <si>
    <t>鲁代君</t>
  </si>
  <si>
    <t>13096385825</t>
  </si>
  <si>
    <t>四川太极大药房连锁有限公司青羊区贝森北路药店</t>
  </si>
  <si>
    <t>叶倪</t>
  </si>
  <si>
    <t>18982121828</t>
  </si>
  <si>
    <t>周伟</t>
  </si>
  <si>
    <t>四川太极大药房连锁有限公司成都高新区天久南巷药店</t>
  </si>
  <si>
    <t>林铃</t>
  </si>
  <si>
    <t>18200253556</t>
  </si>
  <si>
    <t>Milly</t>
  </si>
  <si>
    <t>冯斯琪</t>
  </si>
  <si>
    <t>1350740</t>
  </si>
  <si>
    <t>陈素君</t>
  </si>
  <si>
    <t>13883545668</t>
  </si>
  <si>
    <t>四川太极大药房连锁有限公司青羊区蜀源路药店</t>
  </si>
  <si>
    <t>李秀芳</t>
  </si>
  <si>
    <t>18982106153</t>
  </si>
  <si>
    <t>王云</t>
  </si>
  <si>
    <t>1257591</t>
  </si>
  <si>
    <t>丁岱鹏</t>
  </si>
  <si>
    <t>15184464718</t>
  </si>
  <si>
    <t>四川太极大药房连锁有限公司青羊区蜀鑫路药店</t>
  </si>
  <si>
    <t>邹婷</t>
  </si>
  <si>
    <t>13658015314</t>
  </si>
  <si>
    <t>何先生</t>
  </si>
  <si>
    <t>成旭</t>
  </si>
  <si>
    <t>422213308003711</t>
  </si>
  <si>
    <t>王阿姨</t>
  </si>
  <si>
    <t>13308003711</t>
  </si>
  <si>
    <t>四川太极大药房连锁有限公司金牛区蜀汉路药店</t>
  </si>
  <si>
    <t>马芸</t>
  </si>
  <si>
    <t>13438895975</t>
  </si>
  <si>
    <t>四川太极大药房连锁有限公司青羊区大石西路药店</t>
  </si>
  <si>
    <t>唐倩</t>
  </si>
  <si>
    <t>1292030</t>
  </si>
  <si>
    <t>毛媛媛</t>
  </si>
  <si>
    <t>15002863900</t>
  </si>
  <si>
    <t>王佳美</t>
  </si>
  <si>
    <t>15982337132</t>
  </si>
  <si>
    <t>杨艳</t>
  </si>
  <si>
    <t>四川太极大药房连锁有限公司青羊区文和路药店</t>
  </si>
  <si>
    <t>龚正红</t>
  </si>
  <si>
    <t>422218980647006</t>
  </si>
  <si>
    <t>刘</t>
  </si>
  <si>
    <t>18980647006</t>
  </si>
  <si>
    <t>四川太极大药房连锁有限公司大邑县晋原镇东街药店</t>
  </si>
  <si>
    <t>彭亚丹</t>
  </si>
  <si>
    <t>13402826227</t>
  </si>
  <si>
    <t>龚亚春</t>
  </si>
  <si>
    <t>姜孝杨</t>
  </si>
  <si>
    <t>18628391471</t>
  </si>
  <si>
    <t>龚女士</t>
  </si>
  <si>
    <t>四川太极大药房连锁有限公司成华区华泰路药店</t>
  </si>
  <si>
    <t>唐瑶</t>
  </si>
  <si>
    <t>18200181380</t>
  </si>
  <si>
    <t>李雨</t>
  </si>
  <si>
    <t>企健</t>
  </si>
  <si>
    <t>朱佑艳</t>
  </si>
  <si>
    <t>13558812305</t>
  </si>
  <si>
    <t>龚志华</t>
  </si>
  <si>
    <t>四川太极大药房连锁有限公司成华区华康路药店</t>
  </si>
  <si>
    <t>陈丽梅</t>
  </si>
  <si>
    <t>18990265966</t>
  </si>
  <si>
    <t>任</t>
  </si>
  <si>
    <t>四川太极大药房连锁有限公司成华区华油路药店</t>
  </si>
  <si>
    <t>亿保网页版专用</t>
  </si>
  <si>
    <t>谢玉涛</t>
  </si>
  <si>
    <t>13880559005</t>
  </si>
  <si>
    <t>唐</t>
  </si>
  <si>
    <t>四川太极大药房连锁有限公司青羊区金丝街药店</t>
  </si>
  <si>
    <t>冯婧恩</t>
  </si>
  <si>
    <t>13980907214</t>
  </si>
  <si>
    <t>小土豆</t>
  </si>
  <si>
    <t>四川太极大药房连锁有限公司锦江区东大街药店</t>
  </si>
  <si>
    <t>马昕</t>
  </si>
  <si>
    <t>15378195017</t>
  </si>
  <si>
    <t>陈陆艳</t>
  </si>
  <si>
    <t>13980580715</t>
  </si>
  <si>
    <t>肖女士</t>
  </si>
  <si>
    <t>张灿</t>
  </si>
  <si>
    <t>18908215662</t>
  </si>
  <si>
    <t>李静</t>
  </si>
  <si>
    <t>13668120172</t>
  </si>
  <si>
    <t>唐世超</t>
  </si>
  <si>
    <t>余欢</t>
  </si>
  <si>
    <t>18908064730</t>
  </si>
  <si>
    <t>李德芳</t>
  </si>
  <si>
    <t>四川太极大药房连锁有限公司武侯区丝竹路药店</t>
  </si>
  <si>
    <t>陈娇娇</t>
  </si>
  <si>
    <t>1004409</t>
  </si>
  <si>
    <t>李彬</t>
  </si>
  <si>
    <t>18615790503</t>
  </si>
  <si>
    <t>四川太极大药房连锁有限公司大邑县晋原镇通达东路五段药店</t>
  </si>
  <si>
    <t>付曦</t>
  </si>
  <si>
    <t>13880891923</t>
  </si>
  <si>
    <t>吕玉</t>
  </si>
  <si>
    <t>四川太极大药房连锁有限公司高新区大源三期药店</t>
  </si>
  <si>
    <t>张昌永</t>
  </si>
  <si>
    <t>1352659</t>
  </si>
  <si>
    <t>高大鹏</t>
  </si>
  <si>
    <t>18280447177</t>
  </si>
  <si>
    <t>常玲</t>
  </si>
  <si>
    <t>13438819579</t>
  </si>
  <si>
    <t>null</t>
  </si>
  <si>
    <t>刘秋菊</t>
  </si>
  <si>
    <t>1362464</t>
  </si>
  <si>
    <t>刘红燕</t>
  </si>
  <si>
    <t>13398170802</t>
  </si>
  <si>
    <t>130</t>
  </si>
  <si>
    <t>姚先生</t>
  </si>
  <si>
    <t>13055945079</t>
  </si>
  <si>
    <t>四川太极大药房连锁有限公司武侯区高攀西巷药店</t>
  </si>
  <si>
    <t>孙霁野</t>
  </si>
  <si>
    <t>422218980600092</t>
  </si>
  <si>
    <t>冷静</t>
  </si>
  <si>
    <t>18980600092</t>
  </si>
  <si>
    <t>18288919853</t>
  </si>
  <si>
    <t>李怡</t>
  </si>
  <si>
    <t>13980304971</t>
  </si>
  <si>
    <t>陈威</t>
  </si>
  <si>
    <t>四川太极大药房连锁有限公司新津县五津镇武阳西路药店</t>
  </si>
  <si>
    <t>李迎新</t>
  </si>
  <si>
    <t>13881898399</t>
  </si>
  <si>
    <t>文建国</t>
  </si>
  <si>
    <t>四川太极大药房连锁有限公司新津县邓双镇飞雪路药店</t>
  </si>
  <si>
    <t>张琴</t>
  </si>
  <si>
    <t>1275882</t>
  </si>
  <si>
    <t>李家友</t>
  </si>
  <si>
    <t>13880442619</t>
  </si>
  <si>
    <t>四川太极大药房连锁有限公司成都高新区元华二巷药店</t>
  </si>
  <si>
    <t>郭定秀</t>
  </si>
  <si>
    <t>13688030933</t>
  </si>
  <si>
    <t>苏川頔</t>
  </si>
  <si>
    <t>15828611320</t>
  </si>
  <si>
    <t>蔡丽苹</t>
  </si>
  <si>
    <t>周金梅（销售员）</t>
  </si>
  <si>
    <t>422217389038037</t>
  </si>
  <si>
    <t>洛桑</t>
  </si>
  <si>
    <t>17389038037</t>
  </si>
  <si>
    <t>四川太极大药房连锁有限公司锦江区宏济中路药店</t>
  </si>
  <si>
    <t>何丽华</t>
  </si>
  <si>
    <t>18980578310</t>
  </si>
  <si>
    <t>汤女士</t>
  </si>
  <si>
    <t>8054967</t>
  </si>
  <si>
    <t>罗小英</t>
  </si>
  <si>
    <t>13547982388</t>
  </si>
  <si>
    <t>四川太极大药房连锁有限公司锦江区水杉街药店</t>
  </si>
  <si>
    <t>422218280349347</t>
  </si>
  <si>
    <t>李阿姨</t>
  </si>
  <si>
    <t>18280349347</t>
  </si>
  <si>
    <t>四川太极大药房连锁有限公司彭州市致和镇南三环路药店</t>
  </si>
  <si>
    <t>曾静</t>
  </si>
  <si>
    <t>422213547809644</t>
  </si>
  <si>
    <t>李</t>
  </si>
  <si>
    <t>13547809644</t>
  </si>
  <si>
    <t>四川太极大药房连锁有限公司金牛区五福桥东路药店</t>
  </si>
  <si>
    <t>李雪梅</t>
  </si>
  <si>
    <t>13679046006</t>
  </si>
  <si>
    <t>刘丹</t>
  </si>
  <si>
    <t>四川太极大药房连锁有限公司成华区羊子山西路药店</t>
  </si>
  <si>
    <t>高红华</t>
  </si>
  <si>
    <t>422213330966629</t>
  </si>
  <si>
    <t>龙小燕</t>
  </si>
  <si>
    <t>13330966629</t>
  </si>
  <si>
    <t xml:space="preserve">李秀丽 </t>
  </si>
  <si>
    <t>13980000338</t>
  </si>
  <si>
    <t>武女士</t>
  </si>
  <si>
    <t>张密</t>
  </si>
  <si>
    <t>18140117311</t>
  </si>
  <si>
    <t>钟利英</t>
  </si>
  <si>
    <t>18140217311</t>
  </si>
  <si>
    <t>四川太极大药房连锁有限公司青羊区清江东路药店</t>
  </si>
  <si>
    <t>胡艳弘</t>
  </si>
  <si>
    <t>422215882483436</t>
  </si>
  <si>
    <t>周亚娟</t>
  </si>
  <si>
    <t>15882483436</t>
  </si>
  <si>
    <t>1202100</t>
  </si>
  <si>
    <t>左丽君</t>
  </si>
  <si>
    <t>13881977817</t>
  </si>
  <si>
    <t>王波</t>
  </si>
  <si>
    <t>422219980761149</t>
  </si>
  <si>
    <t>胡小群</t>
  </si>
  <si>
    <t>19980761149</t>
  </si>
  <si>
    <t>四川太极大药房连锁有限公司郫县郫筒镇东大街药店</t>
  </si>
  <si>
    <t>刘朝波</t>
  </si>
  <si>
    <t>13548388828</t>
  </si>
  <si>
    <t>王杰</t>
  </si>
  <si>
    <t>韩艳梅</t>
  </si>
  <si>
    <t>13558768678</t>
  </si>
  <si>
    <t>黄秀君</t>
  </si>
  <si>
    <t>殷岱菊</t>
  </si>
  <si>
    <t>18516089221</t>
  </si>
  <si>
    <t xml:space="preserve">张女士         </t>
  </si>
  <si>
    <t>18980623720</t>
  </si>
  <si>
    <t>幸兵</t>
  </si>
  <si>
    <t>四川太极大药房连锁有限公司都江堰市永丰街道宝莲路药店</t>
  </si>
  <si>
    <t>吴阳</t>
  </si>
  <si>
    <t>422218180826625</t>
  </si>
  <si>
    <t>杨海燕</t>
  </si>
  <si>
    <t>18180826625</t>
  </si>
  <si>
    <t>张阿几</t>
  </si>
  <si>
    <t>1062247</t>
  </si>
  <si>
    <t>王丽</t>
  </si>
  <si>
    <t>13730602411</t>
  </si>
  <si>
    <t>四川太极大药房连锁有限公司成都高新区成汉南路药店</t>
  </si>
  <si>
    <t>李桂芳</t>
  </si>
  <si>
    <t>13981983522</t>
  </si>
  <si>
    <t>马俊容</t>
  </si>
  <si>
    <t>0</t>
  </si>
  <si>
    <t>四川太极大药房连锁有限公司成都高新区肖家河正街药店</t>
  </si>
  <si>
    <t>唐丹</t>
  </si>
  <si>
    <t>422213666268646</t>
  </si>
  <si>
    <t>姚</t>
  </si>
  <si>
    <t>13666268646</t>
  </si>
  <si>
    <t>18180769312</t>
  </si>
  <si>
    <t>杨永凤</t>
  </si>
  <si>
    <t>张春丽</t>
  </si>
  <si>
    <t>13908097406</t>
  </si>
  <si>
    <t>彭云</t>
  </si>
  <si>
    <t>林禹帅</t>
  </si>
  <si>
    <t>13990511373</t>
  </si>
  <si>
    <t>付女士</t>
  </si>
  <si>
    <t>陈文芳</t>
  </si>
  <si>
    <t>13508106063</t>
  </si>
  <si>
    <t>赵</t>
  </si>
  <si>
    <t>13982070604</t>
  </si>
  <si>
    <t>雷先生</t>
  </si>
  <si>
    <t>黄丽宇</t>
  </si>
  <si>
    <t>15884883351</t>
  </si>
  <si>
    <t>小燕</t>
  </si>
  <si>
    <t>8054744</t>
  </si>
  <si>
    <t>窦永模</t>
  </si>
  <si>
    <t>13547940717</t>
  </si>
  <si>
    <t>四川太极大药房连锁有限公司邛崃市临邛镇洪川小区药店</t>
  </si>
  <si>
    <t>高星宇</t>
  </si>
  <si>
    <t>13551859345</t>
  </si>
  <si>
    <t>余凤</t>
  </si>
  <si>
    <t>18782131483</t>
  </si>
  <si>
    <t>陈艳</t>
  </si>
  <si>
    <t>四川太极大药房连锁有限公司青羊区十二桥路药店</t>
  </si>
  <si>
    <t>曾宣悦</t>
  </si>
  <si>
    <t>15983463947</t>
  </si>
  <si>
    <t>张女士</t>
  </si>
  <si>
    <t>13880200607</t>
  </si>
  <si>
    <t>贾济瑜</t>
  </si>
  <si>
    <t>黄兴中</t>
  </si>
  <si>
    <t>13551280754</t>
  </si>
  <si>
    <t>陈</t>
  </si>
  <si>
    <t>422213880406689</t>
  </si>
  <si>
    <t>王威</t>
  </si>
  <si>
    <t>13880406689</t>
  </si>
  <si>
    <t>13388193628</t>
  </si>
  <si>
    <t>李慧莲</t>
  </si>
  <si>
    <t>黄思雨</t>
  </si>
  <si>
    <t>15882299600</t>
  </si>
  <si>
    <t>罗浩</t>
  </si>
  <si>
    <t>8077894</t>
  </si>
  <si>
    <t>林代佩</t>
  </si>
  <si>
    <t>13540807289</t>
  </si>
  <si>
    <t>黄娟</t>
  </si>
  <si>
    <t>13118366633</t>
  </si>
  <si>
    <t>卢桂英</t>
  </si>
  <si>
    <t>四川太极大药房连锁有限公司大邑县晋原街道内蒙古大道桃源药店</t>
  </si>
  <si>
    <t>职工普惠</t>
  </si>
  <si>
    <t>李秀辉</t>
  </si>
  <si>
    <t>1303434</t>
  </si>
  <si>
    <t>罗丽</t>
  </si>
  <si>
    <t>13880019460</t>
  </si>
  <si>
    <t>13880980959</t>
  </si>
  <si>
    <t>陈静</t>
  </si>
  <si>
    <t>13541234015</t>
  </si>
  <si>
    <t>羊玉梅</t>
  </si>
  <si>
    <t>18982123052</t>
  </si>
  <si>
    <t>张巧</t>
  </si>
  <si>
    <t>王芳</t>
  </si>
  <si>
    <t>422215928540158</t>
  </si>
  <si>
    <t>严女士</t>
  </si>
  <si>
    <t>15928540158</t>
  </si>
  <si>
    <t>17816912367</t>
  </si>
  <si>
    <t>魏静</t>
  </si>
  <si>
    <t>冯莉</t>
  </si>
  <si>
    <t>13408571011</t>
  </si>
  <si>
    <t>蒋云燕</t>
  </si>
  <si>
    <t>四川太极大药房连锁有限公司成都高新区天顺路药店</t>
  </si>
  <si>
    <t>敬长薇</t>
  </si>
  <si>
    <t>422218981208910</t>
  </si>
  <si>
    <t>余老师</t>
  </si>
  <si>
    <t>18981208910</t>
  </si>
  <si>
    <t>四川太极大药房连锁有限公司大邑县金巷西街药店</t>
  </si>
  <si>
    <t>刘英洁</t>
  </si>
  <si>
    <t>13558667149</t>
  </si>
  <si>
    <t>高凤</t>
  </si>
  <si>
    <t>李甜甜</t>
  </si>
  <si>
    <t>13540407701</t>
  </si>
  <si>
    <t>彭峡</t>
  </si>
  <si>
    <t>王晓雁（庆云南街）</t>
  </si>
  <si>
    <t>13880240332</t>
  </si>
  <si>
    <t>廖骞</t>
  </si>
  <si>
    <t>四川太极大药房连锁有限公司成都高新区泰和二街药店</t>
  </si>
  <si>
    <t>20250221</t>
  </si>
  <si>
    <t>贾兰</t>
  </si>
  <si>
    <t>18982230218</t>
  </si>
  <si>
    <t>米罗</t>
  </si>
  <si>
    <t>陈静仪</t>
  </si>
  <si>
    <t>18628379728</t>
  </si>
  <si>
    <t>袁菲</t>
  </si>
  <si>
    <t>四川太极大药房连锁有限公司武侯区科华北路药店</t>
  </si>
  <si>
    <t>陈慧</t>
  </si>
  <si>
    <t>13908215451</t>
  </si>
  <si>
    <t>李彤</t>
  </si>
  <si>
    <t>邓华芬</t>
  </si>
  <si>
    <t>1416332</t>
  </si>
  <si>
    <t>赵光惠</t>
  </si>
  <si>
    <t>13688059321</t>
  </si>
  <si>
    <t>1217166</t>
  </si>
  <si>
    <t>黄邦友</t>
  </si>
  <si>
    <t>13348986900</t>
  </si>
  <si>
    <t>15982026594</t>
  </si>
  <si>
    <t>四川太极大药房连锁有限公司成华区万宇路药店</t>
  </si>
  <si>
    <t xml:space="preserve">吴佩娟
</t>
  </si>
  <si>
    <t>13540296221</t>
  </si>
  <si>
    <t>李晓丽</t>
  </si>
  <si>
    <t>四川太极大药房连锁有限公司金牛区沙湾东一路药店</t>
  </si>
  <si>
    <t>孙荣丽</t>
  </si>
  <si>
    <t>18581835758</t>
  </si>
  <si>
    <t>唐天福</t>
  </si>
  <si>
    <t>四川太极大药房连锁有限公司崇州市三江镇崇新路药店</t>
  </si>
  <si>
    <t>骆素花</t>
  </si>
  <si>
    <t>18080062174</t>
  </si>
  <si>
    <t>向海英</t>
  </si>
  <si>
    <t>422213881526165</t>
  </si>
  <si>
    <t>张兆刚</t>
  </si>
  <si>
    <t>13881526165</t>
  </si>
  <si>
    <t>15183418229</t>
  </si>
  <si>
    <t>邓女士</t>
  </si>
  <si>
    <t>13219054909</t>
  </si>
  <si>
    <t>张小琴</t>
  </si>
  <si>
    <t>四川太极大药房连锁有限公司金牛区蓉北商贸大道药店</t>
  </si>
  <si>
    <t>杨素芬</t>
  </si>
  <si>
    <t>15281039446</t>
  </si>
  <si>
    <t>李冬梅</t>
  </si>
  <si>
    <t>银行卡</t>
  </si>
  <si>
    <t>唐礼萍</t>
  </si>
  <si>
    <t>18080495270</t>
  </si>
  <si>
    <t>黄</t>
  </si>
  <si>
    <t>18908207509</t>
  </si>
  <si>
    <t>蒲先生</t>
  </si>
  <si>
    <t>四川太极大药房连锁有限公司郫县郫筒镇一环路东南段药店</t>
  </si>
  <si>
    <t>邓红梅</t>
  </si>
  <si>
    <t>13551817536</t>
  </si>
  <si>
    <t>胡萍荣</t>
  </si>
  <si>
    <t>四川太极大药房连锁有限公司崇州市崇阳镇蜀州中路药店</t>
  </si>
  <si>
    <t>付晓娟</t>
  </si>
  <si>
    <t>18181083731</t>
  </si>
  <si>
    <t>吕锐</t>
  </si>
  <si>
    <t>13551310792</t>
  </si>
  <si>
    <t>13981713100</t>
  </si>
  <si>
    <t>陈磊</t>
  </si>
  <si>
    <t>15828502086</t>
  </si>
  <si>
    <t>罗梅</t>
  </si>
  <si>
    <t>422215184332488</t>
  </si>
  <si>
    <t>江祥</t>
  </si>
  <si>
    <t>15184332488</t>
  </si>
  <si>
    <t>四川太极大药房连锁有限公司成华区双林路药店</t>
  </si>
  <si>
    <t>庞莉娜</t>
  </si>
  <si>
    <t>13882065582</t>
  </si>
  <si>
    <t>梁女士</t>
  </si>
  <si>
    <t>18010587233</t>
  </si>
  <si>
    <t>赵素华</t>
  </si>
  <si>
    <t>黄禹秀</t>
  </si>
  <si>
    <t>15802885187</t>
  </si>
  <si>
    <t>梁樱文</t>
  </si>
  <si>
    <t>四川太极大药房连锁有限公司成华区万科路药店</t>
  </si>
  <si>
    <t>13320996781</t>
  </si>
  <si>
    <t>周玉梅</t>
  </si>
  <si>
    <t>18008055728</t>
  </si>
  <si>
    <t>刘开明</t>
  </si>
  <si>
    <t>1135573</t>
  </si>
  <si>
    <t>付润华</t>
  </si>
  <si>
    <t>18708111156</t>
  </si>
  <si>
    <t>马雪</t>
  </si>
  <si>
    <t>1215561</t>
  </si>
  <si>
    <t>刘宁</t>
  </si>
  <si>
    <t>13568907230</t>
  </si>
  <si>
    <t>1439849</t>
  </si>
  <si>
    <t>李迁</t>
  </si>
  <si>
    <t>18328696997</t>
  </si>
  <si>
    <t>19983298884</t>
  </si>
  <si>
    <t>孙涛</t>
  </si>
  <si>
    <t>18628206007</t>
  </si>
  <si>
    <t>罗凤霞</t>
  </si>
  <si>
    <t>13666200832</t>
  </si>
  <si>
    <t>唐女士</t>
  </si>
  <si>
    <t>13980049959</t>
  </si>
  <si>
    <t>彭娟</t>
  </si>
  <si>
    <t>15756782110</t>
  </si>
  <si>
    <t>胡女士</t>
  </si>
  <si>
    <t>1125947</t>
  </si>
  <si>
    <t>徐</t>
  </si>
  <si>
    <t>18980443219</t>
  </si>
  <si>
    <t>罗月月</t>
  </si>
  <si>
    <t>0910844</t>
  </si>
  <si>
    <t>彭燕</t>
  </si>
  <si>
    <t>13551854316</t>
  </si>
  <si>
    <t>四川太极大药房连锁有限公司新都区新都街道兴乐北路药店</t>
  </si>
  <si>
    <t>王雪萍</t>
  </si>
  <si>
    <t>13628066625</t>
  </si>
  <si>
    <t>弋子旋</t>
  </si>
  <si>
    <t>18683562216</t>
  </si>
  <si>
    <t>周厚青</t>
  </si>
  <si>
    <t>魏琼芳</t>
  </si>
  <si>
    <t>18708080103</t>
  </si>
  <si>
    <t>李杨</t>
  </si>
  <si>
    <t>李可</t>
  </si>
  <si>
    <t>13551360240</t>
  </si>
  <si>
    <t>方明丽</t>
  </si>
  <si>
    <t>四川太极大药房连锁有限公司成华区金马河路药店</t>
  </si>
  <si>
    <t>易永红</t>
  </si>
  <si>
    <t>13980212855</t>
  </si>
  <si>
    <t>夏琴</t>
  </si>
  <si>
    <t>四川太极大药房连锁有限公司大邑县沙渠镇利民街药店</t>
  </si>
  <si>
    <t>李平</t>
  </si>
  <si>
    <t>1297681</t>
  </si>
  <si>
    <t>陈玉珍</t>
  </si>
  <si>
    <t>15982875968</t>
  </si>
  <si>
    <t>蒋雪琴</t>
  </si>
  <si>
    <t>15208079999</t>
  </si>
  <si>
    <t>杨霞</t>
  </si>
  <si>
    <t>李艳</t>
  </si>
  <si>
    <t>18908092829</t>
  </si>
  <si>
    <t>叶文豪</t>
  </si>
  <si>
    <t>四川太极大药房连锁有限公司锦江区劼人路药店</t>
  </si>
  <si>
    <t>422213980432906</t>
  </si>
  <si>
    <t>邓玺龙</t>
  </si>
  <si>
    <t>13980432906</t>
  </si>
  <si>
    <t>四川太极大药房连锁有限公司高新区新乐中街药店</t>
  </si>
  <si>
    <t>万丹</t>
  </si>
  <si>
    <t>18608025987</t>
  </si>
  <si>
    <t>杨洁</t>
  </si>
  <si>
    <t>13551075889</t>
  </si>
  <si>
    <t>13390826271</t>
  </si>
  <si>
    <t>肖雪</t>
  </si>
  <si>
    <t>15884471715</t>
  </si>
  <si>
    <t>何永锡</t>
  </si>
  <si>
    <t>舒海燕</t>
  </si>
  <si>
    <t>19852541521</t>
  </si>
  <si>
    <t>韩静</t>
  </si>
  <si>
    <t>杨伟钰</t>
  </si>
  <si>
    <t>18980026029</t>
  </si>
  <si>
    <t>胡云珍</t>
  </si>
  <si>
    <t>四川太极大药房连锁有限公司武侯区科华街药店</t>
  </si>
  <si>
    <t>阴静</t>
  </si>
  <si>
    <t>18980769037</t>
  </si>
  <si>
    <t>高天</t>
  </si>
  <si>
    <t>13408550996</t>
  </si>
  <si>
    <t>纪晓敏</t>
  </si>
  <si>
    <t>13438297646</t>
  </si>
  <si>
    <t>付琼芳</t>
  </si>
  <si>
    <t>四川太极大药房连锁有限公司锦江区静沙南路药店</t>
  </si>
  <si>
    <t>13689093108</t>
  </si>
  <si>
    <t>谢琴</t>
  </si>
  <si>
    <t>8037883</t>
  </si>
  <si>
    <t>王云会</t>
  </si>
  <si>
    <t>13568873989</t>
  </si>
  <si>
    <t>422217800719316</t>
  </si>
  <si>
    <t>刘青</t>
  </si>
  <si>
    <t>17800719316</t>
  </si>
  <si>
    <t>13036166393</t>
  </si>
  <si>
    <t>邹书婷</t>
  </si>
  <si>
    <t>廖红</t>
  </si>
  <si>
    <t>13908183248</t>
  </si>
  <si>
    <t>黄怀蓉</t>
  </si>
  <si>
    <t>王海鑫</t>
  </si>
  <si>
    <t>422213540000167</t>
  </si>
  <si>
    <t>廖安明</t>
  </si>
  <si>
    <t>13540000167</t>
  </si>
  <si>
    <t>四川太极大药房连锁有限公司青羊区光华西一路药店</t>
  </si>
  <si>
    <t>廖晓静</t>
  </si>
  <si>
    <t>13608006872</t>
  </si>
  <si>
    <t>舒双燕</t>
  </si>
  <si>
    <t>余志彬</t>
  </si>
  <si>
    <t>1330465</t>
  </si>
  <si>
    <t>腾玉云</t>
  </si>
  <si>
    <t>13699023128</t>
  </si>
  <si>
    <t>四川太极大药房连锁有限公司青羊区童子街药店</t>
  </si>
  <si>
    <t>程霞芳</t>
  </si>
  <si>
    <t>422216683166028</t>
  </si>
  <si>
    <t>何泽英</t>
  </si>
  <si>
    <t>16683166028</t>
  </si>
  <si>
    <t>李丽</t>
  </si>
  <si>
    <t>4449353</t>
  </si>
  <si>
    <t>陈明淑</t>
  </si>
  <si>
    <t>13881898189</t>
  </si>
  <si>
    <t>四川太极大药房连锁有限公司新津县五津镇五津西路二药房</t>
  </si>
  <si>
    <t>郑红艳</t>
  </si>
  <si>
    <t>15756662342</t>
  </si>
  <si>
    <t>石文</t>
  </si>
  <si>
    <t>于春莲</t>
  </si>
  <si>
    <t>1293662</t>
  </si>
  <si>
    <t>李龙波</t>
  </si>
  <si>
    <t>18080192152</t>
  </si>
  <si>
    <t>曾娟</t>
  </si>
  <si>
    <t>13438235840</t>
  </si>
  <si>
    <t>吴佩倩</t>
  </si>
  <si>
    <t>422215828204273</t>
  </si>
  <si>
    <t>15828204273</t>
  </si>
  <si>
    <t>422213408467615</t>
  </si>
  <si>
    <t>祝荣琼</t>
  </si>
  <si>
    <t>13408467615</t>
  </si>
  <si>
    <t>廖桂英（庆云南街）</t>
  </si>
  <si>
    <t>422213980742280</t>
  </si>
  <si>
    <t>廖女士</t>
  </si>
  <si>
    <t>13980742280</t>
  </si>
  <si>
    <t>422215528101715</t>
  </si>
  <si>
    <t>叔叔</t>
  </si>
  <si>
    <t>15528101715</t>
  </si>
  <si>
    <t>简万婕</t>
  </si>
  <si>
    <t>1299466</t>
  </si>
  <si>
    <t>15882356090</t>
  </si>
  <si>
    <t>422213547802147</t>
  </si>
  <si>
    <t>唐晶晶</t>
  </si>
  <si>
    <t>13547802147</t>
  </si>
  <si>
    <t>1277519</t>
  </si>
  <si>
    <t>余江</t>
  </si>
  <si>
    <t>13880255488</t>
  </si>
  <si>
    <t>四川太极大药房连锁有限公司高新区新下街药店</t>
  </si>
  <si>
    <t>冯学勤</t>
  </si>
  <si>
    <t>18643088336</t>
  </si>
  <si>
    <t>赵海晶</t>
  </si>
  <si>
    <t>四川太极大药房连锁有限公司大邑县晋原街道观音阁街西段药店</t>
  </si>
  <si>
    <t>韩彬</t>
  </si>
  <si>
    <t>18123361195</t>
  </si>
  <si>
    <t>马燕</t>
  </si>
  <si>
    <t>四川太极大药房连锁有限公司青羊区北东街药店</t>
  </si>
  <si>
    <t>向丽容</t>
  </si>
  <si>
    <t>15680501913</t>
  </si>
  <si>
    <t>李春兰</t>
  </si>
  <si>
    <t>四川太极大药房连锁有限公司新津县五津镇五津西路药店</t>
  </si>
  <si>
    <t>刘芬</t>
  </si>
  <si>
    <t>1000400</t>
  </si>
  <si>
    <t>邵娟</t>
  </si>
  <si>
    <t>13882234096</t>
  </si>
  <si>
    <t>18190940906</t>
  </si>
  <si>
    <t>陶蕾</t>
  </si>
  <si>
    <t>王莉婷</t>
  </si>
  <si>
    <t>13765130902</t>
  </si>
  <si>
    <t>吴莉</t>
  </si>
  <si>
    <t>13308048235</t>
  </si>
  <si>
    <t>张琼辉</t>
  </si>
  <si>
    <t>18628265030</t>
  </si>
  <si>
    <t>叶秋</t>
  </si>
  <si>
    <t>0126747</t>
  </si>
  <si>
    <t>宋姝</t>
  </si>
  <si>
    <t>5441140</t>
  </si>
  <si>
    <t>422213808013657</t>
  </si>
  <si>
    <t>李红霞</t>
  </si>
  <si>
    <t>13808013657</t>
  </si>
  <si>
    <t>422213795623130</t>
  </si>
  <si>
    <t>张阿姨</t>
  </si>
  <si>
    <t>13795623130</t>
  </si>
  <si>
    <t>13308070898</t>
  </si>
  <si>
    <t>周培</t>
  </si>
  <si>
    <t>18183281656</t>
  </si>
  <si>
    <t>13547915532</t>
  </si>
  <si>
    <t>舒秀琼</t>
  </si>
  <si>
    <t>四川太极大药房连锁有限公司温江区公平街道江安路药店</t>
  </si>
  <si>
    <t>15283408683</t>
  </si>
  <si>
    <t>徐静</t>
  </si>
  <si>
    <t>四川太极大药房连锁有限公司金牛区黄苑东街药店</t>
  </si>
  <si>
    <t>谢敏</t>
  </si>
  <si>
    <t>1282018</t>
  </si>
  <si>
    <t>方代华</t>
  </si>
  <si>
    <t>18227687330</t>
  </si>
  <si>
    <t>四川太极大药房连锁有限公司邛崃市文君街道办翠荫街药店</t>
  </si>
  <si>
    <t>刘燕</t>
  </si>
  <si>
    <t>15390438018</t>
  </si>
  <si>
    <t>梁秀红</t>
  </si>
  <si>
    <t>4415238</t>
  </si>
  <si>
    <t>胡素琼</t>
  </si>
  <si>
    <t>13408647609</t>
  </si>
  <si>
    <t>13882168072</t>
  </si>
  <si>
    <t>陈刚</t>
  </si>
  <si>
    <t>廖桂英</t>
  </si>
  <si>
    <t>13208368197</t>
  </si>
  <si>
    <t>吴永芳</t>
  </si>
  <si>
    <t>四川太极大药房连锁有限公司大邑县晋原镇东壕沟北段药店</t>
  </si>
  <si>
    <t>1037495</t>
  </si>
  <si>
    <t>陈娟</t>
  </si>
  <si>
    <t>13683465384</t>
  </si>
  <si>
    <t>四川太极大药房连锁有限公司成华区崔家店路药店</t>
  </si>
  <si>
    <t>李馨怡</t>
  </si>
  <si>
    <t>13402851002</t>
  </si>
  <si>
    <t>汪任杰</t>
  </si>
  <si>
    <t>敬晓燕</t>
  </si>
  <si>
    <t>18349352641</t>
  </si>
  <si>
    <t>杨显梅</t>
  </si>
  <si>
    <t>韩守玉</t>
  </si>
  <si>
    <t>1025592</t>
  </si>
  <si>
    <t>张礼平</t>
  </si>
  <si>
    <t>13540860786</t>
  </si>
  <si>
    <t>15882194839</t>
  </si>
  <si>
    <t>赵甲元</t>
  </si>
  <si>
    <t>四川太极大药房连锁有限公司金牛区银沙路药店</t>
  </si>
  <si>
    <t>朱娟</t>
  </si>
  <si>
    <t>13668214703</t>
  </si>
  <si>
    <t>王启毕</t>
  </si>
  <si>
    <t>18048515597</t>
  </si>
  <si>
    <t>熊玉芬</t>
  </si>
  <si>
    <t>422218696788546</t>
  </si>
  <si>
    <t>杨先生</t>
  </si>
  <si>
    <t>18696788546</t>
  </si>
  <si>
    <t>13980986518</t>
  </si>
  <si>
    <t>巫女士</t>
  </si>
  <si>
    <t>任远芳</t>
  </si>
  <si>
    <t>15208392501</t>
  </si>
  <si>
    <t>冯丽</t>
  </si>
  <si>
    <t>13438107175</t>
  </si>
  <si>
    <t>李晓慧</t>
  </si>
  <si>
    <t>19981465236</t>
  </si>
  <si>
    <t>悦</t>
  </si>
  <si>
    <t>19981405235</t>
  </si>
  <si>
    <t>1084042</t>
  </si>
  <si>
    <t>张巧红</t>
  </si>
  <si>
    <t>18981832321</t>
  </si>
  <si>
    <t>13086619946</t>
  </si>
  <si>
    <t>周</t>
  </si>
  <si>
    <t>博明卡</t>
  </si>
  <si>
    <t>1353716</t>
  </si>
  <si>
    <t>杨勇</t>
  </si>
  <si>
    <t>18982217180</t>
  </si>
  <si>
    <t>陈梦露</t>
  </si>
  <si>
    <t>15828089882</t>
  </si>
  <si>
    <t>周友如</t>
  </si>
  <si>
    <t>1374550</t>
  </si>
  <si>
    <t>蒋芝</t>
  </si>
  <si>
    <t>13541255135</t>
  </si>
  <si>
    <t>四川太极大药房连锁有限公司都江堰市蒲阳镇问道西路药店</t>
  </si>
  <si>
    <t>吴志海</t>
  </si>
  <si>
    <t>13880732610</t>
  </si>
  <si>
    <t>吴秀东</t>
  </si>
  <si>
    <t>422218227475128</t>
  </si>
  <si>
    <t>王女士</t>
  </si>
  <si>
    <t>18227475128</t>
  </si>
  <si>
    <t>13880007623</t>
  </si>
  <si>
    <t>刘唐欢</t>
  </si>
  <si>
    <t>422213882571717</t>
  </si>
  <si>
    <t>13882571717</t>
  </si>
  <si>
    <t>马香容</t>
  </si>
  <si>
    <t>422217570718781</t>
  </si>
  <si>
    <t>吴霞</t>
  </si>
  <si>
    <t>17570718781</t>
  </si>
  <si>
    <t>4406966</t>
  </si>
  <si>
    <t>郑润秋</t>
  </si>
  <si>
    <t>18980736208</t>
  </si>
  <si>
    <t>18980731318</t>
  </si>
  <si>
    <t>郑谦</t>
  </si>
  <si>
    <t>15882138427</t>
  </si>
  <si>
    <t>余美</t>
  </si>
  <si>
    <t>422213795788292</t>
  </si>
  <si>
    <t>王文青</t>
  </si>
  <si>
    <t>13795788292</t>
  </si>
  <si>
    <t>15882051285</t>
  </si>
  <si>
    <t>吴先生</t>
  </si>
  <si>
    <t>13550163520</t>
  </si>
  <si>
    <t>苏姐</t>
  </si>
  <si>
    <t>李娟</t>
  </si>
  <si>
    <t>13551337606</t>
  </si>
  <si>
    <t>方利君</t>
  </si>
  <si>
    <t>15828176890</t>
  </si>
  <si>
    <t>张洁</t>
  </si>
  <si>
    <t>朱晓桃</t>
  </si>
  <si>
    <t>0926880</t>
  </si>
  <si>
    <t>朱玲</t>
  </si>
  <si>
    <t>13699483870</t>
  </si>
  <si>
    <t>1451302</t>
  </si>
  <si>
    <t>刘敏</t>
  </si>
  <si>
    <t>13689050275</t>
  </si>
  <si>
    <t>18030829695</t>
  </si>
  <si>
    <t>徐赟</t>
  </si>
  <si>
    <t>中国平安保险</t>
  </si>
  <si>
    <t>422219828614007</t>
  </si>
  <si>
    <t>朱</t>
  </si>
  <si>
    <t>19828614007</t>
  </si>
  <si>
    <t>422218682751201</t>
  </si>
  <si>
    <t>肖</t>
  </si>
  <si>
    <t>18682751201</t>
  </si>
  <si>
    <t>杨琼</t>
  </si>
  <si>
    <t>13125073241</t>
  </si>
  <si>
    <t>庹清章</t>
  </si>
  <si>
    <t>13628056099</t>
  </si>
  <si>
    <t>邓昭明</t>
  </si>
  <si>
    <t>刘徐</t>
  </si>
  <si>
    <t>13985394082</t>
  </si>
  <si>
    <t>杨萍</t>
  </si>
  <si>
    <t>四川太极大药房连锁有限公司邛崃市中心药店</t>
  </si>
  <si>
    <t>金敏霜</t>
  </si>
  <si>
    <t>422215828431779</t>
  </si>
  <si>
    <t>杨</t>
  </si>
  <si>
    <t>15828431779</t>
  </si>
  <si>
    <t>四川太极大药房连锁有限公司武侯区大悦路药店</t>
  </si>
  <si>
    <t>李雪</t>
  </si>
  <si>
    <t>15928569956</t>
  </si>
  <si>
    <t>四川太极大药房连锁有限公司新都区斑竹园街道医贸大道药店</t>
  </si>
  <si>
    <t>李英</t>
  </si>
  <si>
    <t>18280860138</t>
  </si>
  <si>
    <t>周怡</t>
  </si>
  <si>
    <t>周小芳</t>
  </si>
  <si>
    <t>18384282878</t>
  </si>
  <si>
    <t>李雨儿</t>
  </si>
  <si>
    <t>18782143212</t>
  </si>
  <si>
    <t>蒲元亮</t>
  </si>
  <si>
    <t>周春宏</t>
  </si>
  <si>
    <t>13541296656</t>
  </si>
  <si>
    <t>苑承勋</t>
  </si>
  <si>
    <t>13808016548</t>
  </si>
  <si>
    <t>孙女士</t>
  </si>
  <si>
    <t>15928445851</t>
  </si>
  <si>
    <t>杨女士</t>
  </si>
  <si>
    <t>422213348880582</t>
  </si>
  <si>
    <t>林</t>
  </si>
  <si>
    <t>13348880582</t>
  </si>
  <si>
    <t>鄢珊珊</t>
  </si>
  <si>
    <t>18080906531</t>
  </si>
  <si>
    <t>迪里拜尔·阿合买提</t>
  </si>
  <si>
    <t>15928002860</t>
  </si>
  <si>
    <t>鲁先生</t>
  </si>
  <si>
    <t>422217711443359</t>
  </si>
  <si>
    <t>17711443359</t>
  </si>
  <si>
    <t>四川太极大药房连锁有限公司青羊区红星路药店</t>
  </si>
  <si>
    <t>张瑜</t>
  </si>
  <si>
    <t>13881884238</t>
  </si>
  <si>
    <t>宜晓音</t>
  </si>
  <si>
    <t>阳玲</t>
  </si>
  <si>
    <t>13668165509</t>
  </si>
  <si>
    <t>戴女士</t>
  </si>
  <si>
    <t>宋利鸿</t>
  </si>
  <si>
    <t>1082085</t>
  </si>
  <si>
    <t>范云玲</t>
  </si>
  <si>
    <t>15202862246</t>
  </si>
  <si>
    <t>王莉</t>
  </si>
  <si>
    <t>15378190352</t>
  </si>
  <si>
    <t>黄诚</t>
  </si>
  <si>
    <t>13880468906</t>
  </si>
  <si>
    <t>舒静</t>
  </si>
  <si>
    <t>13981967966</t>
  </si>
  <si>
    <t>唐黎</t>
  </si>
  <si>
    <t>黄雨</t>
  </si>
  <si>
    <t>18780029006</t>
  </si>
  <si>
    <t>吴春燕</t>
  </si>
  <si>
    <t>陈志勇</t>
  </si>
  <si>
    <t>15282664568</t>
  </si>
  <si>
    <t>廖群芳</t>
  </si>
  <si>
    <t>四川太极大药房连锁有限公司崇州市崇阳镇尚贤坊街药店</t>
  </si>
  <si>
    <t>涂思佩</t>
  </si>
  <si>
    <t>17882348429</t>
  </si>
  <si>
    <t>吴蝶</t>
  </si>
  <si>
    <t>18980730408</t>
  </si>
  <si>
    <t>冷庆华</t>
  </si>
  <si>
    <t>15292311543</t>
  </si>
  <si>
    <t>李桂花</t>
  </si>
  <si>
    <t>罗豪（旗舰）</t>
  </si>
  <si>
    <t>18990844163</t>
  </si>
  <si>
    <t>陈莉</t>
  </si>
  <si>
    <t>四川太极大药房连锁有限公司成华区建业路药店</t>
  </si>
  <si>
    <t>李思宇</t>
  </si>
  <si>
    <t>13540337502</t>
  </si>
  <si>
    <t>林女士</t>
  </si>
  <si>
    <t>段晴晴</t>
  </si>
  <si>
    <t>15982826719</t>
  </si>
  <si>
    <t>刘阿姨</t>
  </si>
  <si>
    <t>13649038797</t>
  </si>
  <si>
    <t>曹</t>
  </si>
  <si>
    <t>代曾莲</t>
  </si>
  <si>
    <t>13808182962</t>
  </si>
  <si>
    <t>王利学</t>
  </si>
  <si>
    <t>18000118350</t>
  </si>
  <si>
    <t>王松</t>
  </si>
  <si>
    <t>18628263302</t>
  </si>
  <si>
    <t>彭女士</t>
  </si>
  <si>
    <t>13608001326</t>
  </si>
  <si>
    <t>田松林</t>
  </si>
  <si>
    <t>董召英</t>
  </si>
  <si>
    <t>13648099340</t>
  </si>
  <si>
    <t>范陈丹</t>
  </si>
  <si>
    <t>422213518153342</t>
  </si>
  <si>
    <t>邓琼华</t>
  </si>
  <si>
    <t>13518153342</t>
  </si>
  <si>
    <t>13550166789</t>
  </si>
  <si>
    <t>胡小琼</t>
  </si>
  <si>
    <t>010243601</t>
  </si>
  <si>
    <t>黄世德</t>
  </si>
  <si>
    <t>5221224</t>
  </si>
  <si>
    <t>朱欢</t>
  </si>
  <si>
    <t>18584066226</t>
  </si>
  <si>
    <t>闵彦</t>
  </si>
  <si>
    <t>13881859303</t>
  </si>
  <si>
    <t>王拥</t>
  </si>
  <si>
    <t>15328282911</t>
  </si>
  <si>
    <t>陈丽</t>
  </si>
  <si>
    <t>13150029289</t>
  </si>
  <si>
    <t>陈帆</t>
  </si>
  <si>
    <t>1239085</t>
  </si>
  <si>
    <t>郭利</t>
  </si>
  <si>
    <t>13880964915</t>
  </si>
  <si>
    <t>13648098616</t>
  </si>
  <si>
    <t>马先生</t>
  </si>
  <si>
    <t>422213547104355</t>
  </si>
  <si>
    <t>廖</t>
  </si>
  <si>
    <t>13547104355</t>
  </si>
  <si>
    <t>甘甜</t>
  </si>
  <si>
    <t>422219113533931</t>
  </si>
  <si>
    <t>余元志</t>
  </si>
  <si>
    <t>19113533931</t>
  </si>
  <si>
    <t>19915660809</t>
  </si>
  <si>
    <t>李女士</t>
  </si>
  <si>
    <t>赖春梅</t>
  </si>
  <si>
    <t>13880651122</t>
  </si>
  <si>
    <t>杨晓晖</t>
  </si>
  <si>
    <t>13558620493</t>
  </si>
  <si>
    <t>刘婷</t>
  </si>
  <si>
    <t>王珊</t>
  </si>
  <si>
    <t>18608031537</t>
  </si>
  <si>
    <t>王晓春</t>
  </si>
  <si>
    <t>朱春梅</t>
  </si>
  <si>
    <t>4377713</t>
  </si>
  <si>
    <t>余俊超</t>
  </si>
  <si>
    <t>13056678038</t>
  </si>
  <si>
    <t>1377489</t>
  </si>
  <si>
    <t>曾学彬</t>
  </si>
  <si>
    <t>15928094232</t>
  </si>
  <si>
    <t>13981733705</t>
  </si>
  <si>
    <t>张东梅</t>
  </si>
  <si>
    <t>13602397986</t>
  </si>
  <si>
    <t>何小红</t>
  </si>
  <si>
    <t>1263068</t>
  </si>
  <si>
    <t>谌宗发</t>
  </si>
  <si>
    <t>13881958328</t>
  </si>
  <si>
    <t>王萱</t>
  </si>
  <si>
    <t>13350844511</t>
  </si>
  <si>
    <t>王茜</t>
  </si>
  <si>
    <t>吴茹雪</t>
  </si>
  <si>
    <t>422213880256744</t>
  </si>
  <si>
    <t>叶</t>
  </si>
  <si>
    <t>13880256744</t>
  </si>
  <si>
    <t>15982278356</t>
  </si>
  <si>
    <t>何应芬</t>
  </si>
  <si>
    <t>422217608232902</t>
  </si>
  <si>
    <t>蒋贤林</t>
  </si>
  <si>
    <t>17608232902</t>
  </si>
  <si>
    <t>18728428627</t>
  </si>
  <si>
    <t>李芳</t>
  </si>
  <si>
    <t>13882211545</t>
  </si>
  <si>
    <t>黄先生</t>
  </si>
  <si>
    <t>四川太极大药房连锁有限公司都江堰市聚源镇联建房药店</t>
  </si>
  <si>
    <t>易月红</t>
  </si>
  <si>
    <t>18982287653</t>
  </si>
  <si>
    <t>费大君</t>
  </si>
  <si>
    <t>侯玉肖</t>
  </si>
  <si>
    <t>13458654038</t>
  </si>
  <si>
    <t>谭</t>
  </si>
  <si>
    <t>梅雅霜</t>
  </si>
  <si>
    <t>13402809255</t>
  </si>
  <si>
    <t>付</t>
  </si>
  <si>
    <t>18982138196</t>
  </si>
  <si>
    <t>杨颖</t>
  </si>
  <si>
    <t>422218111605958</t>
  </si>
  <si>
    <t>曹大爷</t>
  </si>
  <si>
    <t>18111605958</t>
  </si>
  <si>
    <t>何丽萍</t>
  </si>
  <si>
    <t>1289901</t>
  </si>
  <si>
    <t>王云寿</t>
  </si>
  <si>
    <t>13541356367</t>
  </si>
  <si>
    <t>刘春花</t>
  </si>
  <si>
    <t>15828267610</t>
  </si>
  <si>
    <t>廖静</t>
  </si>
  <si>
    <t>422215884858683</t>
  </si>
  <si>
    <t>周利</t>
  </si>
  <si>
    <t>15884858683</t>
  </si>
  <si>
    <t>15993022059</t>
  </si>
  <si>
    <t>卞艳芳</t>
  </si>
  <si>
    <t>1319649</t>
  </si>
  <si>
    <t>陈薇薇</t>
  </si>
  <si>
    <t>13880640255</t>
  </si>
  <si>
    <t>422215228823976</t>
  </si>
  <si>
    <t>王德珍</t>
  </si>
  <si>
    <t>15228823976</t>
  </si>
  <si>
    <t>15114098172</t>
  </si>
  <si>
    <t>卢素华</t>
  </si>
  <si>
    <t>422213550193488</t>
  </si>
  <si>
    <t>13550193488</t>
  </si>
  <si>
    <t>422218982056880</t>
  </si>
  <si>
    <t>潘</t>
  </si>
  <si>
    <t>18982056880</t>
  </si>
  <si>
    <t>13688171751</t>
  </si>
  <si>
    <t>曾女士</t>
  </si>
  <si>
    <t>18180733068</t>
  </si>
  <si>
    <t>四川太极大药房连锁有限公司成华区华泰路二药店</t>
  </si>
  <si>
    <t>张琴琴</t>
  </si>
  <si>
    <t>13699043438</t>
  </si>
  <si>
    <t>郑姐</t>
  </si>
  <si>
    <t>18708181076</t>
  </si>
  <si>
    <t>石磊</t>
  </si>
  <si>
    <t>殷瑞雪</t>
  </si>
  <si>
    <t>422218000551622</t>
  </si>
  <si>
    <t>木易杨</t>
  </si>
  <si>
    <t>18000551622</t>
  </si>
  <si>
    <t>许静</t>
  </si>
  <si>
    <t>13980704908</t>
  </si>
  <si>
    <t>杨福英</t>
  </si>
  <si>
    <t>陈正连</t>
  </si>
  <si>
    <t>18080023138</t>
  </si>
  <si>
    <t>徐女士</t>
  </si>
  <si>
    <t>13408548638</t>
  </si>
  <si>
    <t>肖英</t>
  </si>
  <si>
    <t>唐冬芳</t>
  </si>
  <si>
    <t>13008100337</t>
  </si>
  <si>
    <t>王华</t>
  </si>
  <si>
    <t>18981847989</t>
  </si>
  <si>
    <t>连超</t>
  </si>
  <si>
    <t>四川太极大药房连锁有限公司锦江区梨花街药店</t>
  </si>
  <si>
    <t>阳玲（梨花街）</t>
  </si>
  <si>
    <t>13500302715</t>
  </si>
  <si>
    <t>甘怀凤</t>
  </si>
  <si>
    <t>四川太极大药房连锁有限公司高新区土龙路药店</t>
  </si>
  <si>
    <t>刘新</t>
  </si>
  <si>
    <t>18900348220</t>
  </si>
  <si>
    <t>丽丽</t>
  </si>
  <si>
    <t>18111291490</t>
  </si>
  <si>
    <t>张</t>
  </si>
  <si>
    <t>四川太极大药房连锁有限公司新津县兴义镇万兴路药店</t>
  </si>
  <si>
    <t>庄静</t>
  </si>
  <si>
    <t>15908126884</t>
  </si>
  <si>
    <t>熊英</t>
  </si>
  <si>
    <t>米玲玲</t>
  </si>
  <si>
    <t>13398170253</t>
  </si>
  <si>
    <t>王丽萍</t>
  </si>
  <si>
    <t>422213551269198</t>
  </si>
  <si>
    <t>曾小英</t>
  </si>
  <si>
    <t>13551269198</t>
  </si>
  <si>
    <t>18880412900</t>
  </si>
  <si>
    <t>郭雪</t>
  </si>
  <si>
    <t>13541751337</t>
  </si>
  <si>
    <t>李梅</t>
  </si>
  <si>
    <t>15208470394</t>
  </si>
  <si>
    <t>杨俊兰</t>
  </si>
  <si>
    <t>422213023773681</t>
  </si>
  <si>
    <t>13023773681</t>
  </si>
  <si>
    <t>18780267126</t>
  </si>
  <si>
    <t>程丽莎</t>
  </si>
  <si>
    <t>13908077290</t>
  </si>
  <si>
    <t>陈燕</t>
  </si>
  <si>
    <t>4436468</t>
  </si>
  <si>
    <t>郑群华</t>
  </si>
  <si>
    <t>15928927895</t>
  </si>
  <si>
    <t>13908175653</t>
  </si>
  <si>
    <t>张卿</t>
  </si>
  <si>
    <t>宋小红</t>
  </si>
  <si>
    <t>15828308100</t>
  </si>
  <si>
    <t>17380219975</t>
  </si>
  <si>
    <t>17713597956</t>
  </si>
  <si>
    <t>卢女士</t>
  </si>
  <si>
    <t>422213980395133</t>
  </si>
  <si>
    <t>王淮治</t>
  </si>
  <si>
    <t>13980395133</t>
  </si>
  <si>
    <t>422213996159800</t>
  </si>
  <si>
    <t>李哥</t>
  </si>
  <si>
    <t>13996159800</t>
  </si>
  <si>
    <t>四川太极大药房连锁有限公司大邑县安仁镇千禧街药店</t>
  </si>
  <si>
    <t>李沙</t>
  </si>
  <si>
    <t>13699480629</t>
  </si>
  <si>
    <t>张凤晴</t>
  </si>
  <si>
    <t>13350890597</t>
  </si>
  <si>
    <t>谢祥</t>
  </si>
  <si>
    <t>422218108225598</t>
  </si>
  <si>
    <t>龚婷</t>
  </si>
  <si>
    <t>18108225598</t>
  </si>
  <si>
    <t>18482180974</t>
  </si>
  <si>
    <t>冯</t>
  </si>
  <si>
    <t>13548192357</t>
  </si>
  <si>
    <t>徐学兵</t>
  </si>
  <si>
    <t>四川太极大药房连锁有限公司青羊区光华药店</t>
  </si>
  <si>
    <t>彭蕾</t>
  </si>
  <si>
    <t>18782442227</t>
  </si>
  <si>
    <t>叶敏</t>
  </si>
  <si>
    <t>1294256</t>
  </si>
  <si>
    <t>周利洪</t>
  </si>
  <si>
    <t>13547987967</t>
  </si>
  <si>
    <t>潘静</t>
  </si>
  <si>
    <t>1028591</t>
  </si>
  <si>
    <t>辜宇</t>
  </si>
  <si>
    <t>13881811813</t>
  </si>
  <si>
    <t>四川太极大药房连锁有限公司大邑县新场镇文昌街药店</t>
  </si>
  <si>
    <t>刘娟</t>
  </si>
  <si>
    <t>13551242384</t>
  </si>
  <si>
    <t>王城兴</t>
  </si>
  <si>
    <t>15902813136</t>
  </si>
  <si>
    <t>谢姐姐</t>
  </si>
  <si>
    <t>马婷婷</t>
  </si>
  <si>
    <t>13518168474</t>
  </si>
  <si>
    <t>罗秀芳</t>
  </si>
  <si>
    <t>13989958582</t>
  </si>
  <si>
    <t>斯郎措姆</t>
  </si>
  <si>
    <t>13881968962</t>
  </si>
  <si>
    <t>杨玉清</t>
  </si>
  <si>
    <t xml:space="preserve">毛玉 </t>
  </si>
  <si>
    <t>1319669</t>
  </si>
  <si>
    <t>廖士媛</t>
  </si>
  <si>
    <t>18982195569</t>
  </si>
  <si>
    <t>4382227</t>
  </si>
  <si>
    <t>刘瑾萱</t>
  </si>
  <si>
    <t>13547860187</t>
  </si>
  <si>
    <t>4417032</t>
  </si>
  <si>
    <t>李正柔</t>
  </si>
  <si>
    <t>13076086512</t>
  </si>
  <si>
    <t>18010681782</t>
  </si>
  <si>
    <t>杨龙</t>
  </si>
  <si>
    <t>1397221</t>
  </si>
  <si>
    <t>肖光秀</t>
  </si>
  <si>
    <t>13689041452</t>
  </si>
  <si>
    <t>13308083889</t>
  </si>
  <si>
    <t>郑淑君</t>
  </si>
  <si>
    <t>422213808034382</t>
  </si>
  <si>
    <t>赖</t>
  </si>
  <si>
    <t>13808034382</t>
  </si>
  <si>
    <t>422213308016211</t>
  </si>
  <si>
    <t>何</t>
  </si>
  <si>
    <t>13308016211</t>
  </si>
  <si>
    <t>18981626999</t>
  </si>
  <si>
    <t>姜冰</t>
  </si>
  <si>
    <t>18980037898</t>
  </si>
  <si>
    <t>李树蓉</t>
  </si>
  <si>
    <t>13402813678</t>
  </si>
  <si>
    <t>杨静</t>
  </si>
  <si>
    <t>13668272577</t>
  </si>
  <si>
    <t>邓</t>
  </si>
  <si>
    <t>1463982</t>
  </si>
  <si>
    <t>庄道波</t>
  </si>
  <si>
    <t>13808140071</t>
  </si>
  <si>
    <t>15882069709</t>
  </si>
  <si>
    <t>袁桂兰</t>
  </si>
  <si>
    <t>卢卫琴</t>
  </si>
  <si>
    <t>4327724</t>
  </si>
  <si>
    <t>吴常芬</t>
  </si>
  <si>
    <t>13378120539</t>
  </si>
  <si>
    <t>何英</t>
  </si>
  <si>
    <t>1232877</t>
  </si>
  <si>
    <t>杨德秀</t>
  </si>
  <si>
    <t>18161279590</t>
  </si>
  <si>
    <t>四川太极大药房连锁有限公司成都高新区吉瑞三路二药房</t>
  </si>
  <si>
    <t>谭凤旭</t>
  </si>
  <si>
    <t>13483051285</t>
  </si>
  <si>
    <t>樊振红</t>
  </si>
  <si>
    <t>四川太极大药房连锁有限公司金牛区交大路第三药店</t>
  </si>
  <si>
    <t>魏小琴</t>
  </si>
  <si>
    <t>13980698360</t>
  </si>
  <si>
    <t>郝越红</t>
  </si>
  <si>
    <t>13608205281</t>
  </si>
  <si>
    <t>谌洪</t>
  </si>
  <si>
    <t>18030686782</t>
  </si>
  <si>
    <t>唐莉</t>
  </si>
  <si>
    <t>13558624936</t>
  </si>
  <si>
    <t>肖娇</t>
  </si>
  <si>
    <t>18215628082</t>
  </si>
  <si>
    <t>吴</t>
  </si>
  <si>
    <t>422213547999206</t>
  </si>
  <si>
    <t>黄女士</t>
  </si>
  <si>
    <t>13547999206</t>
  </si>
  <si>
    <t>18090810077</t>
  </si>
  <si>
    <t>文静</t>
  </si>
  <si>
    <t>13551120255</t>
  </si>
  <si>
    <t>彭蓉</t>
  </si>
  <si>
    <t>1218763</t>
  </si>
  <si>
    <t>肖世清</t>
  </si>
  <si>
    <t>13982170567</t>
  </si>
  <si>
    <t>13340802239</t>
  </si>
  <si>
    <t>赵雪娟</t>
  </si>
  <si>
    <t>15802890526</t>
  </si>
  <si>
    <t>杨雪</t>
  </si>
  <si>
    <t>15388219549</t>
  </si>
  <si>
    <t>赵丽君</t>
  </si>
  <si>
    <t>18628036960</t>
  </si>
  <si>
    <t>蕾蕾</t>
  </si>
  <si>
    <t>代富群</t>
  </si>
  <si>
    <t>422218981858360</t>
  </si>
  <si>
    <t>小雪</t>
  </si>
  <si>
    <t>18981858360</t>
  </si>
  <si>
    <t>17723308531</t>
  </si>
  <si>
    <t>13882138163</t>
  </si>
  <si>
    <t>邓飞</t>
  </si>
  <si>
    <t>13558583151</t>
  </si>
  <si>
    <t>郎郎</t>
  </si>
  <si>
    <t>18011314355</t>
  </si>
  <si>
    <t>18086803122</t>
  </si>
  <si>
    <t>王艳秋</t>
  </si>
  <si>
    <t>422213981903331</t>
  </si>
  <si>
    <t>刘跃章</t>
  </si>
  <si>
    <t>13981903331</t>
  </si>
  <si>
    <t>18280228289</t>
  </si>
  <si>
    <t>朱天菊</t>
  </si>
  <si>
    <t>18109086100</t>
  </si>
  <si>
    <t>黄秋菡</t>
  </si>
  <si>
    <t>18980738395</t>
  </si>
  <si>
    <t>黄沙</t>
  </si>
  <si>
    <t>18780631255</t>
  </si>
  <si>
    <t>段纯江</t>
  </si>
  <si>
    <t>422213618959912</t>
  </si>
  <si>
    <t>泽仁卓玛</t>
  </si>
  <si>
    <t>13618959912</t>
  </si>
  <si>
    <t>15884426260</t>
  </si>
  <si>
    <t>胡星</t>
  </si>
  <si>
    <t>422213488913632</t>
  </si>
  <si>
    <t>王利敏</t>
  </si>
  <si>
    <t>13488913632</t>
  </si>
  <si>
    <t>13408508504</t>
  </si>
  <si>
    <t>徐雪</t>
  </si>
  <si>
    <t>四川太极大药房连锁有限公司成华区驷马桥三路药店</t>
  </si>
  <si>
    <t>18227617349</t>
  </si>
  <si>
    <t>姚甜甜</t>
  </si>
  <si>
    <t>13708060612</t>
  </si>
  <si>
    <t>王雪莲</t>
  </si>
  <si>
    <t>四川太极大药房连锁有限公司武侯区倪家桥路药店</t>
  </si>
  <si>
    <t>123</t>
  </si>
  <si>
    <t>lk</t>
  </si>
  <si>
    <t>13782437473</t>
  </si>
  <si>
    <t>18200381442</t>
  </si>
  <si>
    <t>江旨兰</t>
  </si>
  <si>
    <t>四川太极大药房连锁有限公司金牛区沙河源药店</t>
  </si>
  <si>
    <t>吴成芬</t>
  </si>
  <si>
    <t>13550801693</t>
  </si>
  <si>
    <t>单卓</t>
  </si>
  <si>
    <t>422213658060862</t>
  </si>
  <si>
    <t>郭强</t>
  </si>
  <si>
    <t>13658060862</t>
  </si>
  <si>
    <t>18121969200</t>
  </si>
  <si>
    <t>谭香红</t>
  </si>
  <si>
    <t>15388125607</t>
  </si>
  <si>
    <t>刁其君</t>
  </si>
  <si>
    <t>四川太极大药房连锁有限公司崇州市崇阳镇金带街药店</t>
  </si>
  <si>
    <t>陈凤珍</t>
  </si>
  <si>
    <t>4421169</t>
  </si>
  <si>
    <t>盛淑莲</t>
  </si>
  <si>
    <t>13550129163</t>
  </si>
  <si>
    <t>18180697806</t>
  </si>
  <si>
    <t>422213890001652</t>
  </si>
  <si>
    <t>13890001652</t>
  </si>
  <si>
    <t>422213518132388</t>
  </si>
  <si>
    <t>陈老师</t>
  </si>
  <si>
    <t>13518132388</t>
  </si>
  <si>
    <t>13982224187</t>
  </si>
  <si>
    <t>兰岚</t>
  </si>
  <si>
    <t>8032458</t>
  </si>
  <si>
    <t>魏雪梅</t>
  </si>
  <si>
    <t>13980833930</t>
  </si>
  <si>
    <t>18828053961</t>
  </si>
  <si>
    <t>刘瑶</t>
  </si>
  <si>
    <t>范海英</t>
  </si>
  <si>
    <t>422215831233211</t>
  </si>
  <si>
    <t>陈女士</t>
  </si>
  <si>
    <t>15831233211</t>
  </si>
  <si>
    <t>周娟</t>
  </si>
  <si>
    <t>15928810138</t>
  </si>
  <si>
    <t>李明玉</t>
  </si>
  <si>
    <t>四川太极大药房连锁有限公司成华区水碾河路药店</t>
  </si>
  <si>
    <t>黄文君</t>
  </si>
  <si>
    <t>18980757822</t>
  </si>
  <si>
    <t>白正学</t>
  </si>
  <si>
    <t>18215529081</t>
  </si>
  <si>
    <t>辛明娟</t>
  </si>
  <si>
    <t>13438458675</t>
  </si>
  <si>
    <t>杨玲</t>
  </si>
  <si>
    <t>马艺芮</t>
  </si>
  <si>
    <t>422218980981842</t>
  </si>
  <si>
    <t>石朝荣</t>
  </si>
  <si>
    <t>18980981842</t>
  </si>
  <si>
    <t>422215928619125</t>
  </si>
  <si>
    <t>袁女士</t>
  </si>
  <si>
    <t>15928619125</t>
  </si>
  <si>
    <t>18227664272</t>
  </si>
  <si>
    <t>四川太极大药房连锁有限公司金牛区花照壁中横街药店</t>
  </si>
  <si>
    <t>廖艳萍</t>
  </si>
  <si>
    <t>18227625935</t>
  </si>
  <si>
    <t>罗女士</t>
  </si>
  <si>
    <t>13981766389</t>
  </si>
  <si>
    <t>云桂花</t>
  </si>
  <si>
    <t>422218781760954</t>
  </si>
  <si>
    <t>董</t>
  </si>
  <si>
    <t>18781760954</t>
  </si>
  <si>
    <t>422219508180128</t>
  </si>
  <si>
    <t>普先生</t>
  </si>
  <si>
    <t>19508180128</t>
  </si>
  <si>
    <t>15828658848</t>
  </si>
  <si>
    <t>陈尚群</t>
  </si>
  <si>
    <t>15882207022</t>
  </si>
  <si>
    <t>郝俊</t>
  </si>
  <si>
    <t>张杰</t>
  </si>
  <si>
    <t>13281088859</t>
  </si>
  <si>
    <t>谈家佚</t>
  </si>
  <si>
    <t>13550228620</t>
  </si>
  <si>
    <t>谢女士</t>
  </si>
  <si>
    <t>13550323438</t>
  </si>
  <si>
    <t>422218380113997</t>
  </si>
  <si>
    <t>朱长珍</t>
  </si>
  <si>
    <t>18380113997</t>
  </si>
  <si>
    <t>王芙蓉</t>
  </si>
  <si>
    <t>13551177651</t>
  </si>
  <si>
    <t>422213032853249</t>
  </si>
  <si>
    <t>无</t>
  </si>
  <si>
    <t>13032853249</t>
  </si>
  <si>
    <t>13881901812</t>
  </si>
  <si>
    <t>张攀</t>
  </si>
  <si>
    <t>黄茜</t>
  </si>
  <si>
    <t>422215228804804</t>
  </si>
  <si>
    <t>马菲菲</t>
  </si>
  <si>
    <t>15228804804</t>
  </si>
  <si>
    <t>18702859786</t>
  </si>
  <si>
    <t>尹利民</t>
  </si>
  <si>
    <t>18708106258</t>
  </si>
  <si>
    <t>向文君</t>
  </si>
  <si>
    <t>罗洁滟</t>
  </si>
  <si>
    <t>15928499207</t>
  </si>
  <si>
    <t>且玉芳</t>
  </si>
  <si>
    <t>18190877160</t>
  </si>
  <si>
    <t>胡起凌</t>
  </si>
  <si>
    <t>18010519999</t>
  </si>
  <si>
    <t>13880789999</t>
  </si>
  <si>
    <t>0960593</t>
  </si>
  <si>
    <t>张璐</t>
  </si>
  <si>
    <t>13808019206</t>
  </si>
  <si>
    <t>422213801273289</t>
  </si>
  <si>
    <t>先生</t>
  </si>
  <si>
    <t>13801273289</t>
  </si>
  <si>
    <t>13980010207</t>
  </si>
  <si>
    <t>高慧</t>
  </si>
  <si>
    <t>15928673800</t>
  </si>
  <si>
    <t>马</t>
  </si>
  <si>
    <t>罗爱玲</t>
  </si>
  <si>
    <t>422213890964842</t>
  </si>
  <si>
    <t>昀辉</t>
  </si>
  <si>
    <t>13890964842</t>
  </si>
  <si>
    <t>1124820</t>
  </si>
  <si>
    <t>余俊英</t>
  </si>
  <si>
    <t>13880505047</t>
  </si>
  <si>
    <t>15982481119</t>
  </si>
  <si>
    <t>蒲小敏</t>
  </si>
  <si>
    <t>13981765349</t>
  </si>
  <si>
    <t>杨雷</t>
  </si>
  <si>
    <t>13678118848</t>
  </si>
  <si>
    <t>邹梅</t>
  </si>
  <si>
    <t>422215208328477</t>
  </si>
  <si>
    <t>女士</t>
  </si>
  <si>
    <t>15208328477</t>
  </si>
  <si>
    <t>13981824472</t>
  </si>
  <si>
    <t>付秋蓉</t>
  </si>
  <si>
    <t>18086804351</t>
  </si>
  <si>
    <t>叶先生</t>
  </si>
  <si>
    <t>13551338012</t>
  </si>
  <si>
    <t>李建生</t>
  </si>
  <si>
    <t>18980734560</t>
  </si>
  <si>
    <t>罗泽芬</t>
  </si>
  <si>
    <t>13776237649</t>
  </si>
  <si>
    <t>李海元</t>
  </si>
  <si>
    <t>13540072571</t>
  </si>
  <si>
    <t>陈素连</t>
  </si>
  <si>
    <t>18802806077</t>
  </si>
  <si>
    <t>何丽娟</t>
  </si>
  <si>
    <t>19180586439</t>
  </si>
  <si>
    <t>彭乙芯</t>
  </si>
  <si>
    <t>13688456430</t>
  </si>
  <si>
    <t>邹英</t>
  </si>
  <si>
    <t>422215102801021</t>
  </si>
  <si>
    <t>邹素英</t>
  </si>
  <si>
    <t>15102801021</t>
  </si>
  <si>
    <t>13558663249</t>
  </si>
  <si>
    <t>许云红</t>
  </si>
  <si>
    <t>卢苗</t>
  </si>
  <si>
    <t>422218111331403</t>
  </si>
  <si>
    <t>卢兵</t>
  </si>
  <si>
    <t>18111331403</t>
  </si>
  <si>
    <t>13541255401</t>
  </si>
  <si>
    <t>18200389122</t>
  </si>
  <si>
    <t>易巧琳</t>
  </si>
  <si>
    <t>13880777709</t>
  </si>
  <si>
    <t>魏林</t>
  </si>
  <si>
    <t>422218181508595</t>
  </si>
  <si>
    <t>金女士</t>
  </si>
  <si>
    <t>18181508595</t>
  </si>
  <si>
    <t>13980409500</t>
  </si>
  <si>
    <t>崔叔叔</t>
  </si>
  <si>
    <t>1252721</t>
  </si>
  <si>
    <t>夏希</t>
  </si>
  <si>
    <t>13882277244</t>
  </si>
  <si>
    <t>郝丽秋</t>
  </si>
  <si>
    <t>18908206453</t>
  </si>
  <si>
    <t>阿姨</t>
  </si>
  <si>
    <t>四川太极大药房连锁有限公司锦江区柳翠路药店</t>
  </si>
  <si>
    <t>施雪</t>
  </si>
  <si>
    <t>4386662</t>
  </si>
  <si>
    <t>严素芳</t>
  </si>
  <si>
    <t>13668248366</t>
  </si>
  <si>
    <t>15528074699</t>
  </si>
  <si>
    <t>张德凤</t>
  </si>
  <si>
    <t>黄艳</t>
  </si>
  <si>
    <t>13980986012</t>
  </si>
  <si>
    <t>杨敏</t>
  </si>
  <si>
    <t>1240409</t>
  </si>
  <si>
    <t>丁超</t>
  </si>
  <si>
    <t>18081049004</t>
  </si>
  <si>
    <t>1034074</t>
  </si>
  <si>
    <t>圈圈</t>
  </si>
  <si>
    <t>18628055959</t>
  </si>
  <si>
    <t>15884462282</t>
  </si>
  <si>
    <t>dneng</t>
  </si>
  <si>
    <t>422213917927373</t>
  </si>
  <si>
    <t>秦叔叔</t>
  </si>
  <si>
    <t>13917927373</t>
  </si>
  <si>
    <t>13730851866</t>
  </si>
  <si>
    <t>韩女士</t>
  </si>
  <si>
    <t>13540612480</t>
  </si>
  <si>
    <t>18080933359</t>
  </si>
  <si>
    <t>18011567747</t>
  </si>
  <si>
    <t>廖倩</t>
  </si>
  <si>
    <t>13438221455</t>
  </si>
  <si>
    <t>周春</t>
  </si>
  <si>
    <t>17828110023</t>
  </si>
  <si>
    <t>尹昌珠</t>
  </si>
  <si>
    <t>18782988790</t>
  </si>
  <si>
    <t>王志强</t>
  </si>
  <si>
    <t>唐秋霞</t>
  </si>
  <si>
    <t>13699041533</t>
  </si>
  <si>
    <t>腾媛媛</t>
  </si>
  <si>
    <t>吴佩芸</t>
  </si>
  <si>
    <t>13079166099</t>
  </si>
  <si>
    <t>李清琼</t>
  </si>
  <si>
    <t>万义丽</t>
  </si>
  <si>
    <t>15982075318</t>
  </si>
  <si>
    <t>汪红</t>
  </si>
  <si>
    <t>申彩文（庆云南街）</t>
  </si>
  <si>
    <t>422218180490092</t>
  </si>
  <si>
    <t>彭</t>
  </si>
  <si>
    <t>18180490092</t>
  </si>
  <si>
    <t>1248147</t>
  </si>
  <si>
    <t>李涛</t>
  </si>
  <si>
    <t>13548005105</t>
  </si>
  <si>
    <t>李金蓉</t>
  </si>
  <si>
    <t>422213880767913</t>
  </si>
  <si>
    <t>唐朝英</t>
  </si>
  <si>
    <t>13880767913</t>
  </si>
  <si>
    <t>422217828443092</t>
  </si>
  <si>
    <t>姜新月</t>
  </si>
  <si>
    <t>17828443092</t>
  </si>
  <si>
    <t>422215002835405</t>
  </si>
  <si>
    <t>罗</t>
  </si>
  <si>
    <t>15002835405</t>
  </si>
  <si>
    <t>张春苗</t>
  </si>
  <si>
    <t>18081948929</t>
  </si>
  <si>
    <t>陶女士</t>
  </si>
  <si>
    <t>422215528683187</t>
  </si>
  <si>
    <t>潮汐</t>
  </si>
  <si>
    <t>15528683187</t>
  </si>
  <si>
    <t>18011636601</t>
  </si>
  <si>
    <t>美女</t>
  </si>
  <si>
    <t>1031349</t>
  </si>
  <si>
    <t>周元洪</t>
  </si>
  <si>
    <t>13708004499</t>
  </si>
  <si>
    <t>龚敏</t>
  </si>
  <si>
    <t>18782932497</t>
  </si>
  <si>
    <t>13808019002</t>
  </si>
  <si>
    <t>史元才</t>
  </si>
  <si>
    <t>15348182596</t>
  </si>
  <si>
    <t>吴女士</t>
  </si>
  <si>
    <t>422213908130525</t>
  </si>
  <si>
    <t>黄道勤</t>
  </si>
  <si>
    <t>13908130525</t>
  </si>
  <si>
    <t>422218780202764</t>
  </si>
  <si>
    <t>李米</t>
  </si>
  <si>
    <t>18780202764</t>
  </si>
  <si>
    <t>13683466042</t>
  </si>
  <si>
    <t>关德巧</t>
  </si>
  <si>
    <t>422215183626030</t>
  </si>
  <si>
    <t>叶彭燕</t>
  </si>
  <si>
    <t>15183626030</t>
  </si>
  <si>
    <t>422213628008949</t>
  </si>
  <si>
    <t>菲菲</t>
  </si>
  <si>
    <t>13628008949</t>
  </si>
  <si>
    <t>1257524</t>
  </si>
  <si>
    <t>吴王辉</t>
  </si>
  <si>
    <t>13096339492</t>
  </si>
  <si>
    <t>13730890074</t>
  </si>
  <si>
    <t>石春勇</t>
  </si>
  <si>
    <t>13880877027</t>
  </si>
  <si>
    <t>胡春梅</t>
  </si>
  <si>
    <t>13980406933</t>
  </si>
  <si>
    <t>舒先生</t>
  </si>
  <si>
    <t>13408600433</t>
  </si>
  <si>
    <t>易琳</t>
  </si>
  <si>
    <t>13982280530</t>
  </si>
  <si>
    <t>蒋雪晴</t>
  </si>
  <si>
    <t>15087983360</t>
  </si>
  <si>
    <t>13880023933</t>
  </si>
  <si>
    <t>刘惠</t>
  </si>
  <si>
    <t>13518163117</t>
  </si>
  <si>
    <t>刘雪茹</t>
  </si>
  <si>
    <t>18780156212</t>
  </si>
  <si>
    <t>张水清</t>
  </si>
  <si>
    <t>13402846423</t>
  </si>
  <si>
    <t>蒋女士</t>
  </si>
  <si>
    <t>422215057272029</t>
  </si>
  <si>
    <t>15057272029</t>
  </si>
  <si>
    <t>422215828011567</t>
  </si>
  <si>
    <t>刘艳芳</t>
  </si>
  <si>
    <t>15828011567</t>
  </si>
  <si>
    <t>15228972397</t>
  </si>
  <si>
    <t>简秀彬</t>
  </si>
  <si>
    <t>13908227551</t>
  </si>
  <si>
    <t>郭廷焕</t>
  </si>
  <si>
    <t>422213551931026</t>
  </si>
  <si>
    <t>郑</t>
  </si>
  <si>
    <t>13551931026</t>
  </si>
  <si>
    <t>422215756625908</t>
  </si>
  <si>
    <t>15756625908</t>
  </si>
  <si>
    <t>18980005721</t>
  </si>
  <si>
    <t>毛小红</t>
  </si>
  <si>
    <t>13882762121</t>
  </si>
  <si>
    <t>殷晴</t>
  </si>
  <si>
    <t>潘婷</t>
  </si>
  <si>
    <t>422213547928660</t>
  </si>
  <si>
    <t>13547928660</t>
  </si>
  <si>
    <t>13438230704</t>
  </si>
  <si>
    <t>胡敏</t>
  </si>
  <si>
    <t>1313942</t>
  </si>
  <si>
    <t>陈利君</t>
  </si>
  <si>
    <t>18681350526</t>
  </si>
  <si>
    <t>8086124</t>
  </si>
  <si>
    <t>罗林</t>
  </si>
  <si>
    <t>13880723123</t>
  </si>
  <si>
    <t>18224463757</t>
  </si>
  <si>
    <t>何佳慧</t>
  </si>
  <si>
    <t>13708192433</t>
  </si>
  <si>
    <t>四川太极大药房连锁有限公司崇州市崇阳镇文化西街药店</t>
  </si>
  <si>
    <t>422215681985102</t>
  </si>
  <si>
    <t>付立萍</t>
  </si>
  <si>
    <t>15681985102</t>
  </si>
  <si>
    <t>13678182169</t>
  </si>
  <si>
    <t>姜阿姨</t>
  </si>
  <si>
    <t>四川太极大药房连锁有限公司成都高新区泰和二街三药店</t>
  </si>
  <si>
    <t>晏玲</t>
  </si>
  <si>
    <t>4342195</t>
  </si>
  <si>
    <t>吴素英</t>
  </si>
  <si>
    <t>13880838466</t>
  </si>
  <si>
    <t>422215184389188</t>
  </si>
  <si>
    <t>蹇丽</t>
  </si>
  <si>
    <t>15184389188</t>
  </si>
  <si>
    <t>13540621452</t>
  </si>
  <si>
    <t>张小霞</t>
  </si>
  <si>
    <t>13398159207</t>
  </si>
  <si>
    <t>18325024855</t>
  </si>
  <si>
    <t>周勇</t>
  </si>
  <si>
    <t>15114082668</t>
  </si>
  <si>
    <t>薛家元</t>
  </si>
  <si>
    <t>13880213264</t>
  </si>
  <si>
    <t>周群英</t>
  </si>
  <si>
    <t>15928060234</t>
  </si>
  <si>
    <t>黄菲</t>
  </si>
  <si>
    <t>贺丽</t>
  </si>
  <si>
    <t>1399530</t>
  </si>
  <si>
    <t>尹翠</t>
  </si>
  <si>
    <t>13678135931</t>
  </si>
  <si>
    <t>13880189156</t>
  </si>
  <si>
    <t>陈方程</t>
  </si>
  <si>
    <t>15982137168</t>
  </si>
  <si>
    <t>周丽华</t>
  </si>
  <si>
    <t>15908100019</t>
  </si>
  <si>
    <t>廖彦骋</t>
  </si>
  <si>
    <t>422218109008220</t>
  </si>
  <si>
    <t>孙树</t>
  </si>
  <si>
    <t>18109008220</t>
  </si>
  <si>
    <t>13558649046</t>
  </si>
  <si>
    <t>巫德英</t>
  </si>
  <si>
    <t>15882377681</t>
  </si>
  <si>
    <t>付淑君</t>
  </si>
  <si>
    <t>15928777202</t>
  </si>
  <si>
    <t>15388208898</t>
  </si>
  <si>
    <t>文兵</t>
  </si>
  <si>
    <t>13880138615</t>
  </si>
  <si>
    <t>张付刚</t>
  </si>
  <si>
    <t>四川太极大药房连锁有限公司都江堰幸福镇景中路药店</t>
  </si>
  <si>
    <t>1081296</t>
  </si>
  <si>
    <t>万成龙</t>
  </si>
  <si>
    <t>13518432929</t>
  </si>
  <si>
    <t>15982119298</t>
  </si>
  <si>
    <t>盛先生</t>
  </si>
  <si>
    <t>1207056</t>
  </si>
  <si>
    <t>陈红英</t>
  </si>
  <si>
    <t>13540871608</t>
  </si>
  <si>
    <t>13880015253</t>
  </si>
  <si>
    <t>余小平</t>
  </si>
  <si>
    <t>13458519926</t>
  </si>
  <si>
    <t>先女士</t>
  </si>
  <si>
    <t>13518195954</t>
  </si>
  <si>
    <t>伍凤菊</t>
  </si>
  <si>
    <t>18180979941</t>
  </si>
  <si>
    <t>黎小姐</t>
  </si>
  <si>
    <t>13548075338</t>
  </si>
  <si>
    <t>13350777299</t>
  </si>
  <si>
    <t>唐东</t>
  </si>
  <si>
    <t>422218880477285</t>
  </si>
  <si>
    <t>包</t>
  </si>
  <si>
    <t>18880477285</t>
  </si>
  <si>
    <t>422218908020483</t>
  </si>
  <si>
    <t>文里</t>
  </si>
  <si>
    <t>18908020483</t>
  </si>
  <si>
    <t>17345955280</t>
  </si>
  <si>
    <t>胡</t>
  </si>
  <si>
    <t>17345017189</t>
  </si>
  <si>
    <t>段嘉</t>
  </si>
  <si>
    <t>13880826037</t>
  </si>
  <si>
    <t>杨帆</t>
  </si>
  <si>
    <t>13881989720</t>
  </si>
  <si>
    <t>蔡</t>
  </si>
  <si>
    <t>13839431289</t>
  </si>
  <si>
    <t xml:space="preserve">高敏 </t>
  </si>
  <si>
    <t>422213981689354</t>
  </si>
  <si>
    <t>齐</t>
  </si>
  <si>
    <t>13981689354</t>
  </si>
  <si>
    <t>422215198040983</t>
  </si>
  <si>
    <t>15198040983</t>
  </si>
  <si>
    <t>15802856249</t>
  </si>
  <si>
    <t>杨迅华</t>
  </si>
  <si>
    <t>13679039976</t>
  </si>
  <si>
    <t>付成英</t>
  </si>
  <si>
    <t>四川太极大药房连锁有限公司武侯区长寿路药店</t>
  </si>
  <si>
    <t>李铃</t>
  </si>
  <si>
    <t>18702859884</t>
  </si>
  <si>
    <t>魏宏芬</t>
  </si>
  <si>
    <t>422215760246024</t>
  </si>
  <si>
    <t>15760246024</t>
  </si>
  <si>
    <t>13880009996</t>
  </si>
  <si>
    <t>肖倩</t>
  </si>
  <si>
    <t>1114680</t>
  </si>
  <si>
    <t>王慧群</t>
  </si>
  <si>
    <t>18116598705</t>
  </si>
  <si>
    <t>13909046088</t>
  </si>
  <si>
    <t>张明清</t>
  </si>
  <si>
    <t>范阳</t>
  </si>
  <si>
    <t>18280439681</t>
  </si>
  <si>
    <t>杨慧</t>
  </si>
  <si>
    <t>蔡小丽</t>
  </si>
  <si>
    <t>422213981727777</t>
  </si>
  <si>
    <t>何明全</t>
  </si>
  <si>
    <t>13981727777</t>
  </si>
  <si>
    <t>1247249</t>
  </si>
  <si>
    <t>青措</t>
  </si>
  <si>
    <t>15184300400</t>
  </si>
  <si>
    <t>15982839636</t>
  </si>
  <si>
    <t>鳌姐</t>
  </si>
  <si>
    <t>高文棋</t>
  </si>
  <si>
    <t>13558672372</t>
  </si>
  <si>
    <t>唐魏玲</t>
  </si>
  <si>
    <t>15226027093</t>
  </si>
  <si>
    <t>张风杰</t>
  </si>
  <si>
    <t>15882187381</t>
  </si>
  <si>
    <t>王婷</t>
  </si>
  <si>
    <t>18302850960</t>
  </si>
  <si>
    <t>白俊香</t>
  </si>
  <si>
    <t>13086654518</t>
  </si>
  <si>
    <t>李小姐</t>
  </si>
  <si>
    <t>13880032649</t>
  </si>
  <si>
    <t>王丽超</t>
  </si>
  <si>
    <t>422218208176372</t>
  </si>
  <si>
    <t>李海波</t>
  </si>
  <si>
    <t>18208176372</t>
  </si>
  <si>
    <t>13980031089</t>
  </si>
  <si>
    <t>钟先生</t>
  </si>
  <si>
    <t>422213540075485</t>
  </si>
  <si>
    <t>13540075485</t>
  </si>
  <si>
    <t>1388031705</t>
  </si>
  <si>
    <t>付青</t>
  </si>
  <si>
    <t>古素琼</t>
  </si>
  <si>
    <t>4377296</t>
  </si>
  <si>
    <t>黄思兰</t>
  </si>
  <si>
    <t>13730607451</t>
  </si>
  <si>
    <t>17780577785</t>
  </si>
  <si>
    <t>汪益</t>
  </si>
  <si>
    <t>13348805885</t>
  </si>
  <si>
    <t>18908032427</t>
  </si>
  <si>
    <t>刘智勇</t>
  </si>
  <si>
    <t>18200392817</t>
  </si>
  <si>
    <t>梁亚梅</t>
  </si>
  <si>
    <t>422218215572206</t>
  </si>
  <si>
    <t>何涛</t>
  </si>
  <si>
    <t>18215572206</t>
  </si>
  <si>
    <t>13183867668</t>
  </si>
  <si>
    <t>岳女士</t>
  </si>
  <si>
    <t>422218518733281</t>
  </si>
  <si>
    <t>邓霞</t>
  </si>
  <si>
    <t>18518733281</t>
  </si>
  <si>
    <t>18200300376</t>
  </si>
  <si>
    <t>王茂清</t>
  </si>
  <si>
    <t>422213908173230</t>
  </si>
  <si>
    <t>13908173230</t>
  </si>
  <si>
    <t>13540108109</t>
  </si>
  <si>
    <t>18227093951</t>
  </si>
  <si>
    <t>肖文斌</t>
  </si>
  <si>
    <t>13541129363</t>
  </si>
  <si>
    <t>裴凤婷</t>
  </si>
  <si>
    <t>422213540777838</t>
  </si>
  <si>
    <t>吴小凤</t>
  </si>
  <si>
    <t>13540777838</t>
  </si>
  <si>
    <t>13699010189</t>
  </si>
  <si>
    <t>张姐</t>
  </si>
  <si>
    <t>18080469766</t>
  </si>
  <si>
    <t>四川太极大药房连锁有限公司青羊区光华北五路药店</t>
  </si>
  <si>
    <t>王丹</t>
  </si>
  <si>
    <t>422218881864687</t>
  </si>
  <si>
    <t>18881864687</t>
  </si>
  <si>
    <t>18081115483</t>
  </si>
  <si>
    <t>毛阿姨</t>
  </si>
  <si>
    <t>1106037</t>
  </si>
  <si>
    <t>曹德得</t>
  </si>
  <si>
    <t>15828639791</t>
  </si>
  <si>
    <t>晏祥春</t>
  </si>
  <si>
    <t>15928128837</t>
  </si>
  <si>
    <t>唐雄</t>
  </si>
  <si>
    <t>13881783955</t>
  </si>
  <si>
    <t>侯俪娟</t>
  </si>
  <si>
    <t>四川太极大药房连锁有限公司都江堰市幸福镇翔凤路药店</t>
  </si>
  <si>
    <t>杨文英</t>
  </si>
  <si>
    <t>422213518438073</t>
  </si>
  <si>
    <t>泽郎关</t>
  </si>
  <si>
    <t>13518438073</t>
  </si>
  <si>
    <t>18981770318</t>
  </si>
  <si>
    <t>钟小英</t>
  </si>
  <si>
    <t>13330684667</t>
  </si>
  <si>
    <t>1306433</t>
  </si>
  <si>
    <t>唐世琴</t>
  </si>
  <si>
    <t>1870013165</t>
  </si>
  <si>
    <t>卓敏</t>
  </si>
  <si>
    <t>15692629988</t>
  </si>
  <si>
    <t>1130743</t>
  </si>
  <si>
    <t>王小波</t>
  </si>
  <si>
    <t>13550114945</t>
  </si>
  <si>
    <t>13990838001</t>
  </si>
  <si>
    <t>蓉</t>
  </si>
  <si>
    <t>15002885360</t>
  </si>
  <si>
    <t>龙女士</t>
  </si>
  <si>
    <t>18190833215</t>
  </si>
  <si>
    <t>陈鹏</t>
  </si>
  <si>
    <t>422215378659863</t>
  </si>
  <si>
    <t>张友芳</t>
  </si>
  <si>
    <t>15378659863</t>
  </si>
  <si>
    <t>周燕</t>
  </si>
  <si>
    <t>422219113909562</t>
  </si>
  <si>
    <t>郑伦柱</t>
  </si>
  <si>
    <t>19113909562</t>
  </si>
  <si>
    <t>13908059222</t>
  </si>
  <si>
    <t>赵小林</t>
  </si>
  <si>
    <t>422218280085316</t>
  </si>
  <si>
    <t>林艳</t>
  </si>
  <si>
    <t>18280085316</t>
  </si>
  <si>
    <t>422213350551960</t>
  </si>
  <si>
    <t>陈世香</t>
  </si>
  <si>
    <t>13350551960</t>
  </si>
  <si>
    <t>17311319752</t>
  </si>
  <si>
    <t>1313761</t>
  </si>
  <si>
    <t>柴秀兰</t>
  </si>
  <si>
    <t>13696064777</t>
  </si>
  <si>
    <t>18108032537</t>
  </si>
  <si>
    <t>15800018449</t>
  </si>
  <si>
    <t>顾情</t>
  </si>
  <si>
    <t>422217602875679</t>
  </si>
  <si>
    <t>陈代莉</t>
  </si>
  <si>
    <t>17602875679</t>
  </si>
  <si>
    <t>郭益</t>
  </si>
  <si>
    <t>1361386</t>
  </si>
  <si>
    <t>凌晓琴</t>
  </si>
  <si>
    <t>18180455213</t>
  </si>
  <si>
    <t>17761229872</t>
  </si>
  <si>
    <t>隆益斌</t>
  </si>
  <si>
    <t>15928151638</t>
  </si>
  <si>
    <t>王力宏</t>
  </si>
  <si>
    <t>18080828889</t>
  </si>
  <si>
    <t>杨馥嘉</t>
  </si>
  <si>
    <t>13881895188</t>
  </si>
  <si>
    <t>徐登杰</t>
  </si>
  <si>
    <t>18010656845</t>
  </si>
  <si>
    <t>谢丽梅</t>
  </si>
  <si>
    <t>18081183992</t>
  </si>
  <si>
    <t>乐诗雨</t>
  </si>
  <si>
    <t>15528295812</t>
  </si>
  <si>
    <t>方娅</t>
  </si>
  <si>
    <t>13648016539</t>
  </si>
  <si>
    <t>杨丽</t>
  </si>
  <si>
    <t>黄雅冰</t>
  </si>
  <si>
    <t>13699000669</t>
  </si>
  <si>
    <t>杨阳</t>
  </si>
  <si>
    <t>13981707132</t>
  </si>
  <si>
    <t>吴朝蓉</t>
  </si>
  <si>
    <t>13880923055</t>
  </si>
  <si>
    <t>15327641160</t>
  </si>
  <si>
    <t>13982233046</t>
  </si>
  <si>
    <t>周阿姨</t>
  </si>
  <si>
    <t>422213908069956</t>
  </si>
  <si>
    <t>文</t>
  </si>
  <si>
    <t>13908069956</t>
  </si>
  <si>
    <t>422215208303104</t>
  </si>
  <si>
    <t>李先生</t>
  </si>
  <si>
    <t>15208303104</t>
  </si>
  <si>
    <t>19150274627</t>
  </si>
  <si>
    <t>张婉萍</t>
  </si>
  <si>
    <t>18280319606</t>
  </si>
  <si>
    <t>骆女士</t>
  </si>
  <si>
    <t>18982072596</t>
  </si>
  <si>
    <t>石君</t>
  </si>
  <si>
    <t>422213778339319</t>
  </si>
  <si>
    <t>雨田</t>
  </si>
  <si>
    <t>13778339319</t>
  </si>
  <si>
    <t>13568996218</t>
  </si>
  <si>
    <t>周庆莲</t>
  </si>
  <si>
    <t>13982206222</t>
  </si>
  <si>
    <t>欧奎军</t>
  </si>
  <si>
    <t>17381899327</t>
  </si>
  <si>
    <t>郑红</t>
  </si>
  <si>
    <t>15196611117</t>
  </si>
  <si>
    <t>向远英</t>
  </si>
  <si>
    <t>18161198905</t>
  </si>
  <si>
    <t>钟富英</t>
  </si>
  <si>
    <t>15982438400</t>
  </si>
  <si>
    <t>陈七月</t>
  </si>
  <si>
    <t>13389645715</t>
  </si>
  <si>
    <t>刘永进</t>
  </si>
  <si>
    <t>15982010217</t>
  </si>
  <si>
    <t>13330968530</t>
  </si>
  <si>
    <t>15884466295</t>
  </si>
  <si>
    <t>喻女士</t>
  </si>
  <si>
    <t>冯开秀</t>
  </si>
  <si>
    <t>13980689031</t>
  </si>
  <si>
    <t>马文美</t>
  </si>
  <si>
    <t>15108188487</t>
  </si>
  <si>
    <t>罗琴</t>
  </si>
  <si>
    <t>15108185457</t>
  </si>
  <si>
    <t>1060297</t>
  </si>
  <si>
    <t>朱玉蓉</t>
  </si>
  <si>
    <t>15208198498</t>
  </si>
  <si>
    <t>422215608067709</t>
  </si>
  <si>
    <t>张大美女</t>
  </si>
  <si>
    <t>15608067709</t>
  </si>
  <si>
    <t>0281318</t>
  </si>
  <si>
    <t>王洪玉</t>
  </si>
  <si>
    <t>13551187589</t>
  </si>
  <si>
    <t>422218683522335</t>
  </si>
  <si>
    <t>米小南</t>
  </si>
  <si>
    <t>18683522335</t>
  </si>
  <si>
    <t>袁咏梅</t>
  </si>
  <si>
    <t>15108457467</t>
  </si>
  <si>
    <t>18040307155</t>
  </si>
  <si>
    <t>谢文艳</t>
  </si>
  <si>
    <t>15882036596</t>
  </si>
  <si>
    <t>吴兰英</t>
  </si>
  <si>
    <t>422217308033933</t>
  </si>
  <si>
    <t>周德军</t>
  </si>
  <si>
    <t>17308033933</t>
  </si>
  <si>
    <t>422215928020686</t>
  </si>
  <si>
    <t>李小容</t>
  </si>
  <si>
    <t>15928020686</t>
  </si>
  <si>
    <t>雅安市太极智慧云医药科技有限公司</t>
  </si>
  <si>
    <t xml:space="preserve">张莉 </t>
  </si>
  <si>
    <t>422218095087625</t>
  </si>
  <si>
    <t>小齐</t>
  </si>
  <si>
    <t>18095087625</t>
  </si>
  <si>
    <t>422213551157382</t>
  </si>
  <si>
    <t>吴桐</t>
  </si>
  <si>
    <t>13551157382</t>
  </si>
  <si>
    <t>18583611963</t>
  </si>
  <si>
    <t>黄永莲</t>
  </si>
  <si>
    <t>17761251383</t>
  </si>
  <si>
    <t>胡桃</t>
  </si>
  <si>
    <t>18581522880</t>
  </si>
  <si>
    <t>李杰</t>
  </si>
  <si>
    <t>13540726827</t>
  </si>
  <si>
    <t>谢晨语</t>
  </si>
  <si>
    <t>15680893203</t>
  </si>
  <si>
    <t>科华</t>
  </si>
  <si>
    <t>18681220373</t>
  </si>
  <si>
    <t>任女士</t>
  </si>
  <si>
    <t>422213808049944</t>
  </si>
  <si>
    <t>黄弯路</t>
  </si>
  <si>
    <t>13808049944</t>
  </si>
  <si>
    <t>13688049624</t>
  </si>
  <si>
    <t>彭杰</t>
  </si>
  <si>
    <t>18681220399</t>
  </si>
  <si>
    <t>马秀琳</t>
  </si>
  <si>
    <t>13281832970</t>
  </si>
  <si>
    <t>车燕芬</t>
  </si>
  <si>
    <t>任丹</t>
  </si>
  <si>
    <t>18080459070</t>
  </si>
  <si>
    <t>严玉杰</t>
  </si>
  <si>
    <t>13882115660</t>
  </si>
  <si>
    <t>周继凤</t>
  </si>
  <si>
    <t>422218681766863</t>
  </si>
  <si>
    <t>李妹</t>
  </si>
  <si>
    <t>18681766863</t>
  </si>
  <si>
    <t>1225072</t>
  </si>
  <si>
    <t>蔡利红</t>
  </si>
  <si>
    <t>18384293085</t>
  </si>
  <si>
    <t>吕彩霞</t>
  </si>
  <si>
    <t>13438941465</t>
  </si>
  <si>
    <t>龙琴</t>
  </si>
  <si>
    <t>赵原</t>
  </si>
  <si>
    <t>17780667371</t>
  </si>
  <si>
    <t>黄明均</t>
  </si>
  <si>
    <t>13708175156</t>
  </si>
  <si>
    <t>唐华钦</t>
  </si>
  <si>
    <t>4393582</t>
  </si>
  <si>
    <t>肖水英</t>
  </si>
  <si>
    <t>13693434122</t>
  </si>
  <si>
    <t>13708038652</t>
  </si>
  <si>
    <t>杨明芬</t>
  </si>
  <si>
    <t>13980007684</t>
  </si>
  <si>
    <t>潘宝梅</t>
  </si>
  <si>
    <t>四川太极大药房连锁有限公司金牛区金沙路药店</t>
  </si>
  <si>
    <t>邓智</t>
  </si>
  <si>
    <t>422215802866798</t>
  </si>
  <si>
    <t>何林</t>
  </si>
  <si>
    <t>15802866798</t>
  </si>
  <si>
    <t>17608016653</t>
  </si>
  <si>
    <t>方心田</t>
  </si>
  <si>
    <t>13980020810</t>
  </si>
  <si>
    <t>唐柯</t>
  </si>
  <si>
    <t>422219147625328</t>
  </si>
  <si>
    <t>辜先生</t>
  </si>
  <si>
    <t>19147625328</t>
  </si>
  <si>
    <t>15883556662</t>
  </si>
  <si>
    <t>顾客</t>
  </si>
  <si>
    <t>1323064</t>
  </si>
  <si>
    <t>李琴</t>
  </si>
  <si>
    <t>15390425067</t>
  </si>
  <si>
    <t>尹萍</t>
  </si>
  <si>
    <t>1293285</t>
  </si>
  <si>
    <t>何映娟</t>
  </si>
  <si>
    <t>13219007859</t>
  </si>
  <si>
    <t>17608003607</t>
  </si>
  <si>
    <t>蔡晶晶</t>
  </si>
  <si>
    <t>18200130650</t>
  </si>
  <si>
    <t>李萍</t>
  </si>
  <si>
    <t>彭关敏（梨花街）</t>
  </si>
  <si>
    <t>15882009154</t>
  </si>
  <si>
    <t>15822961382</t>
  </si>
  <si>
    <t>雷霜霞</t>
  </si>
  <si>
    <t>15680023303</t>
  </si>
  <si>
    <t>周志光</t>
  </si>
  <si>
    <t>张蓉</t>
  </si>
  <si>
    <t>13708239115</t>
  </si>
  <si>
    <t>李思贝</t>
  </si>
  <si>
    <t>13608198203</t>
  </si>
  <si>
    <t>李建城</t>
  </si>
  <si>
    <t>15328066867</t>
  </si>
  <si>
    <t>徐小姐</t>
  </si>
  <si>
    <t>闵雪</t>
  </si>
  <si>
    <t>15881111947</t>
  </si>
  <si>
    <t>倪成雪</t>
  </si>
  <si>
    <t>1230589</t>
  </si>
  <si>
    <t>奉孝培</t>
  </si>
  <si>
    <t>13981916975</t>
  </si>
  <si>
    <t>422214880338072</t>
  </si>
  <si>
    <t>周建会</t>
  </si>
  <si>
    <t>14880338072</t>
  </si>
  <si>
    <t>1034686</t>
  </si>
  <si>
    <t>曹万琪</t>
  </si>
  <si>
    <t>13699053337</t>
  </si>
  <si>
    <t>1265015</t>
  </si>
  <si>
    <t>李金华</t>
  </si>
  <si>
    <t>15828182336</t>
  </si>
  <si>
    <t>13899238967</t>
  </si>
  <si>
    <t>13890231671</t>
  </si>
  <si>
    <t>郭华</t>
  </si>
  <si>
    <t>13438390507</t>
  </si>
  <si>
    <t>杨海霞</t>
  </si>
  <si>
    <t>15882262884</t>
  </si>
  <si>
    <t>卢静</t>
  </si>
  <si>
    <t>18011346802</t>
  </si>
  <si>
    <t>雪狼</t>
  </si>
  <si>
    <t>422213881019817</t>
  </si>
  <si>
    <t>贺凤珍</t>
  </si>
  <si>
    <t>13881019817</t>
  </si>
  <si>
    <t>四川太极大药房连锁有限公司武侯区佳灵路药店</t>
  </si>
  <si>
    <t>何方喜</t>
  </si>
  <si>
    <t>18981767533</t>
  </si>
  <si>
    <t>曾智</t>
  </si>
  <si>
    <t>唐敏</t>
  </si>
  <si>
    <t>15908166525</t>
  </si>
  <si>
    <t>郭丽</t>
  </si>
  <si>
    <t>15881155539</t>
  </si>
  <si>
    <t>刘纯</t>
  </si>
  <si>
    <t>13658033856</t>
  </si>
  <si>
    <t>刘华</t>
  </si>
  <si>
    <t>422215892210516</t>
  </si>
  <si>
    <t>15892210516</t>
  </si>
  <si>
    <t>1037399</t>
  </si>
  <si>
    <t>张银芬</t>
  </si>
  <si>
    <t>13688469553</t>
  </si>
  <si>
    <t>13340960075</t>
  </si>
  <si>
    <t>张秀英</t>
  </si>
  <si>
    <t>422218615765691</t>
  </si>
  <si>
    <t>李姐</t>
  </si>
  <si>
    <t>18615765691</t>
  </si>
  <si>
    <t>18981452255</t>
  </si>
  <si>
    <t>13678188856</t>
  </si>
  <si>
    <t>1445469</t>
  </si>
  <si>
    <t>林凌</t>
  </si>
  <si>
    <t>13980815817</t>
  </si>
  <si>
    <t>13540898614</t>
  </si>
  <si>
    <t>王凤</t>
  </si>
  <si>
    <t>15196339721</t>
  </si>
  <si>
    <t>zhang</t>
  </si>
  <si>
    <t>15882426626</t>
  </si>
  <si>
    <t>邓小凤</t>
  </si>
  <si>
    <t>18048521263</t>
  </si>
  <si>
    <t>倪欣燕</t>
  </si>
  <si>
    <t>15902874118</t>
  </si>
  <si>
    <t>钟鑫</t>
  </si>
  <si>
    <t>13880420566</t>
  </si>
  <si>
    <t>陈名亮</t>
  </si>
  <si>
    <t>15828516768</t>
  </si>
  <si>
    <t>李元菊</t>
  </si>
  <si>
    <t>13980969142</t>
  </si>
  <si>
    <t>张靖培</t>
  </si>
  <si>
    <t>13568756839</t>
  </si>
  <si>
    <t>任明菊</t>
  </si>
  <si>
    <t>13880627019</t>
  </si>
  <si>
    <t>吴佳莲</t>
  </si>
  <si>
    <t>422215108393575</t>
  </si>
  <si>
    <t>胡方园</t>
  </si>
  <si>
    <t>15108393575</t>
  </si>
  <si>
    <t>422217716871093</t>
  </si>
  <si>
    <t>李敏</t>
  </si>
  <si>
    <t>17716871093</t>
  </si>
  <si>
    <t>18780124932</t>
  </si>
  <si>
    <t>范方仙</t>
  </si>
  <si>
    <t>15281056987</t>
  </si>
  <si>
    <t>顾美兰</t>
  </si>
  <si>
    <t>18628055348</t>
  </si>
  <si>
    <t>青青子衿</t>
  </si>
  <si>
    <t>1352559</t>
  </si>
  <si>
    <t>汤沛</t>
  </si>
  <si>
    <t>13679090666</t>
  </si>
  <si>
    <t>魏津</t>
  </si>
  <si>
    <t>13281265809</t>
  </si>
  <si>
    <t>胡蓉</t>
  </si>
  <si>
    <t>13678021265</t>
  </si>
  <si>
    <t>孙晋军</t>
  </si>
  <si>
    <t>18980529786</t>
  </si>
  <si>
    <t>维女士</t>
  </si>
  <si>
    <t>18881641228</t>
  </si>
  <si>
    <t>李春蓉</t>
  </si>
  <si>
    <t>1261431</t>
  </si>
  <si>
    <t>孙久珍</t>
  </si>
  <si>
    <t>13540856579</t>
  </si>
  <si>
    <t>13708143636</t>
  </si>
  <si>
    <t>崔涛</t>
  </si>
  <si>
    <t>15108410165</t>
  </si>
  <si>
    <t>贾红</t>
  </si>
  <si>
    <t>422218280478860</t>
  </si>
  <si>
    <t>陈柄霖</t>
  </si>
  <si>
    <t>18280478860</t>
  </si>
  <si>
    <t>18800979051</t>
  </si>
  <si>
    <t>范尹荭</t>
  </si>
  <si>
    <t>422213688198410</t>
  </si>
  <si>
    <t>袁</t>
  </si>
  <si>
    <t>13688198410</t>
  </si>
  <si>
    <t>18081158040</t>
  </si>
  <si>
    <t>李月珍</t>
  </si>
  <si>
    <t>13550162605</t>
  </si>
  <si>
    <t>陈红梅</t>
  </si>
  <si>
    <t>13709031666</t>
  </si>
  <si>
    <t>蓝江</t>
  </si>
  <si>
    <t>18382521486</t>
  </si>
  <si>
    <t>阿卡塔</t>
  </si>
  <si>
    <t>13350867668</t>
  </si>
  <si>
    <t>13699048316</t>
  </si>
  <si>
    <t>刘小华</t>
  </si>
  <si>
    <t>422218108248294</t>
  </si>
  <si>
    <t>唐小芳</t>
  </si>
  <si>
    <t>18108248294</t>
  </si>
  <si>
    <t>422219552201897</t>
  </si>
  <si>
    <t>夏女士</t>
  </si>
  <si>
    <t>19552201897</t>
  </si>
  <si>
    <t>13550050471</t>
  </si>
  <si>
    <t>刘志伟</t>
  </si>
  <si>
    <t>13568806422</t>
  </si>
  <si>
    <t>13882190548</t>
  </si>
  <si>
    <t>余小林</t>
  </si>
  <si>
    <t>黎丹</t>
  </si>
  <si>
    <t>18982272390</t>
  </si>
  <si>
    <t>庄廷</t>
  </si>
  <si>
    <t>15881017686</t>
  </si>
  <si>
    <t>宋勇</t>
  </si>
  <si>
    <t>15756331496</t>
  </si>
  <si>
    <t>龙波</t>
  </si>
  <si>
    <t>422218280012399</t>
  </si>
  <si>
    <t>18280012399</t>
  </si>
  <si>
    <t>程改</t>
  </si>
  <si>
    <t>15882289170</t>
  </si>
  <si>
    <t>王迪</t>
  </si>
  <si>
    <t>公务员门诊补助</t>
  </si>
  <si>
    <t>15884450579</t>
  </si>
  <si>
    <t>李国峡</t>
  </si>
  <si>
    <t>1365733</t>
  </si>
  <si>
    <t>邹莎</t>
  </si>
  <si>
    <t>13438338082</t>
  </si>
  <si>
    <t>18280452021</t>
  </si>
  <si>
    <t>谭娟</t>
  </si>
  <si>
    <t>13982284670</t>
  </si>
  <si>
    <t>mu</t>
  </si>
  <si>
    <t>1243268</t>
  </si>
  <si>
    <t>赖栋斐</t>
  </si>
  <si>
    <t>18980029926</t>
  </si>
  <si>
    <t>1364372</t>
  </si>
  <si>
    <t>周烨</t>
  </si>
  <si>
    <t>15881111123</t>
  </si>
  <si>
    <t>13678117502</t>
  </si>
  <si>
    <t>程泽颂</t>
  </si>
  <si>
    <t>19983528646</t>
  </si>
  <si>
    <t>丁辅念</t>
  </si>
  <si>
    <t>1409488</t>
  </si>
  <si>
    <t>卢均云</t>
  </si>
  <si>
    <t>13658025252</t>
  </si>
  <si>
    <t>13438976093</t>
  </si>
  <si>
    <t>13518999560</t>
  </si>
  <si>
    <t>梁</t>
  </si>
  <si>
    <t>8070331</t>
  </si>
  <si>
    <t>王亚澳</t>
  </si>
  <si>
    <t>15984642117</t>
  </si>
  <si>
    <t>13982065815</t>
  </si>
  <si>
    <t>13668113223</t>
  </si>
  <si>
    <t>吴海燕</t>
  </si>
  <si>
    <t>19622021584</t>
  </si>
  <si>
    <t>刘军</t>
  </si>
  <si>
    <t>13648017713</t>
  </si>
  <si>
    <t>练红梅</t>
  </si>
  <si>
    <t>422215108174444</t>
  </si>
  <si>
    <t>仁央</t>
  </si>
  <si>
    <t>15108174444</t>
  </si>
  <si>
    <t>13881880508</t>
  </si>
  <si>
    <t>胡状</t>
  </si>
  <si>
    <t>15208169995</t>
  </si>
  <si>
    <t>谌</t>
  </si>
  <si>
    <t>13550373391</t>
  </si>
  <si>
    <t>俞建清</t>
  </si>
  <si>
    <t>15390449598</t>
  </si>
  <si>
    <t>王佳慧</t>
  </si>
  <si>
    <t>422218380241251</t>
  </si>
  <si>
    <t>米雪</t>
  </si>
  <si>
    <t>18380241251</t>
  </si>
  <si>
    <t>13668233559</t>
  </si>
  <si>
    <t>雷晓璐</t>
  </si>
  <si>
    <t>18080429807</t>
  </si>
  <si>
    <t>徐小慧</t>
  </si>
  <si>
    <t>422213549010019</t>
  </si>
  <si>
    <t>王丽芳</t>
  </si>
  <si>
    <t>13549010019</t>
  </si>
  <si>
    <t>17711396083</t>
  </si>
  <si>
    <t>罗冬梅</t>
  </si>
  <si>
    <t>422218502848061</t>
  </si>
  <si>
    <t>18502848061</t>
  </si>
  <si>
    <t>18628955794</t>
  </si>
  <si>
    <t>洪晓霞</t>
  </si>
  <si>
    <t>18081911789</t>
  </si>
  <si>
    <t>朱永群</t>
  </si>
  <si>
    <t>1000377</t>
  </si>
  <si>
    <t>苏晴</t>
  </si>
  <si>
    <t>13980803336</t>
  </si>
  <si>
    <t>1218121</t>
  </si>
  <si>
    <t>朱名燕</t>
  </si>
  <si>
    <t>18980777758</t>
  </si>
  <si>
    <t>15328106979</t>
  </si>
  <si>
    <t>史顺芬</t>
  </si>
  <si>
    <t>0125749</t>
  </si>
  <si>
    <t>汪良吉</t>
  </si>
  <si>
    <t>13688188294</t>
  </si>
  <si>
    <t>13980450586</t>
  </si>
  <si>
    <t>15882131125</t>
  </si>
  <si>
    <t>闫仁勇</t>
  </si>
  <si>
    <t>8087777</t>
  </si>
  <si>
    <t>汪夏蓉</t>
  </si>
  <si>
    <t>13880822460</t>
  </si>
  <si>
    <t>0280444</t>
  </si>
  <si>
    <t>任林珍</t>
  </si>
  <si>
    <t>82275867</t>
  </si>
  <si>
    <t>1109769</t>
  </si>
  <si>
    <t>谭正忠</t>
  </si>
  <si>
    <t>13808089773</t>
  </si>
  <si>
    <t>18602898868</t>
  </si>
  <si>
    <t>皱明碧</t>
  </si>
  <si>
    <t>15228839080</t>
  </si>
  <si>
    <t>李璐</t>
  </si>
  <si>
    <t>15828401561</t>
  </si>
  <si>
    <t>罗利琼</t>
  </si>
  <si>
    <t>13980908475</t>
  </si>
  <si>
    <t>1072284</t>
  </si>
  <si>
    <t>宋懋群</t>
  </si>
  <si>
    <t>18982097197</t>
  </si>
  <si>
    <t>饶向倩</t>
  </si>
  <si>
    <t>422213969901085</t>
  </si>
  <si>
    <t>13969901085</t>
  </si>
  <si>
    <t>18582319866</t>
  </si>
  <si>
    <t>周女士</t>
  </si>
  <si>
    <t>15208210878</t>
  </si>
  <si>
    <t>邓启</t>
  </si>
  <si>
    <t>13668248654</t>
  </si>
  <si>
    <t>吴梦露</t>
  </si>
  <si>
    <t>江月红</t>
  </si>
  <si>
    <t>422215184401948</t>
  </si>
  <si>
    <t>王淼</t>
  </si>
  <si>
    <t>15184401948</t>
  </si>
  <si>
    <t>四川太极大药房连锁有限公司武侯区大华街药店</t>
  </si>
  <si>
    <t>18010622273</t>
  </si>
  <si>
    <t>422213541471283</t>
  </si>
  <si>
    <t>余浩</t>
  </si>
  <si>
    <t>13541471283</t>
  </si>
  <si>
    <t>422219160301747</t>
  </si>
  <si>
    <t>19160301747</t>
  </si>
  <si>
    <t>80001673</t>
  </si>
  <si>
    <t>卓妍希</t>
  </si>
  <si>
    <t>18081992995</t>
  </si>
  <si>
    <t>15184320483</t>
  </si>
  <si>
    <t>吕凤</t>
  </si>
  <si>
    <t>422215228955881</t>
  </si>
  <si>
    <t>15228955881</t>
  </si>
  <si>
    <t>邹惠</t>
  </si>
  <si>
    <t>13982289152</t>
  </si>
  <si>
    <t>唐雪斌</t>
  </si>
  <si>
    <t>13548043491</t>
  </si>
  <si>
    <t>龚雪</t>
  </si>
  <si>
    <t>1327858</t>
  </si>
  <si>
    <t>陈海光</t>
  </si>
  <si>
    <t>15928550657</t>
  </si>
  <si>
    <t>15202834435</t>
  </si>
  <si>
    <t>于浪</t>
  </si>
  <si>
    <t>0265101</t>
  </si>
  <si>
    <t>王小雪</t>
  </si>
  <si>
    <t>13689035495</t>
  </si>
  <si>
    <t>18190915608</t>
  </si>
  <si>
    <t>廖玉英</t>
  </si>
  <si>
    <t>15828289252</t>
  </si>
  <si>
    <t>贾其华</t>
  </si>
  <si>
    <t>422218113439023</t>
  </si>
  <si>
    <t>齐树闲</t>
  </si>
  <si>
    <t>18113439023</t>
  </si>
  <si>
    <t>韩启敏</t>
  </si>
  <si>
    <t>13699080781</t>
  </si>
  <si>
    <t>肖正桃</t>
  </si>
  <si>
    <t>13908192965</t>
  </si>
  <si>
    <t>18108145188</t>
  </si>
  <si>
    <t>青胜岚</t>
  </si>
  <si>
    <t>1447072</t>
  </si>
  <si>
    <t>江克昌</t>
  </si>
  <si>
    <t>13678110818</t>
  </si>
  <si>
    <t>13608000884</t>
  </si>
  <si>
    <t>兰凤琼</t>
  </si>
  <si>
    <t>13340701582</t>
  </si>
  <si>
    <t>李秀兰</t>
  </si>
  <si>
    <t>422218190733671</t>
  </si>
  <si>
    <t>崔西</t>
  </si>
  <si>
    <t>18190733671</t>
  </si>
  <si>
    <t>13880915666</t>
  </si>
  <si>
    <t>13689087611</t>
  </si>
  <si>
    <t>18982151385</t>
  </si>
  <si>
    <t>张铭</t>
  </si>
  <si>
    <t>422213550172255</t>
  </si>
  <si>
    <t>13550172255</t>
  </si>
  <si>
    <t>18608018992</t>
  </si>
  <si>
    <t>曾靖皓</t>
  </si>
  <si>
    <t>13982152218</t>
  </si>
  <si>
    <t>严俊勇</t>
  </si>
  <si>
    <t>13730652852</t>
  </si>
  <si>
    <t>袁佳</t>
  </si>
  <si>
    <t>13880883974</t>
  </si>
  <si>
    <t>彭勇</t>
  </si>
  <si>
    <t>422215828615957</t>
  </si>
  <si>
    <t>15828615957</t>
  </si>
  <si>
    <t>422218040300167</t>
  </si>
  <si>
    <t>18040300167</t>
  </si>
  <si>
    <t>13348987969</t>
  </si>
  <si>
    <t>盛荣</t>
  </si>
  <si>
    <t>蒋润</t>
  </si>
  <si>
    <t>13540811081</t>
  </si>
  <si>
    <t>何一鸣</t>
  </si>
  <si>
    <t>13882127961</t>
  </si>
  <si>
    <t>欧阳颖</t>
  </si>
  <si>
    <t>13699058963</t>
  </si>
  <si>
    <t>黄敏</t>
  </si>
  <si>
    <t>13980678813</t>
  </si>
  <si>
    <t>蒋超逸</t>
  </si>
  <si>
    <t>17381599483</t>
  </si>
  <si>
    <t>伍世英</t>
  </si>
  <si>
    <t>422213882401692</t>
  </si>
  <si>
    <t>伏</t>
  </si>
  <si>
    <t>13882401692</t>
  </si>
  <si>
    <t>422218030630078</t>
  </si>
  <si>
    <t>李忠</t>
  </si>
  <si>
    <t>18030630078</t>
  </si>
  <si>
    <t>17313133911</t>
  </si>
  <si>
    <t>胡兴</t>
  </si>
  <si>
    <t>13981228113</t>
  </si>
  <si>
    <t>1236094</t>
  </si>
  <si>
    <t>宋淑良</t>
  </si>
  <si>
    <t>15308206196</t>
  </si>
  <si>
    <t>18280083796</t>
  </si>
  <si>
    <t>曹女士</t>
  </si>
  <si>
    <t>042713</t>
  </si>
  <si>
    <t>张春琴</t>
  </si>
  <si>
    <t>13666174595</t>
  </si>
  <si>
    <t>王李秋</t>
  </si>
  <si>
    <t>422217882049626</t>
  </si>
  <si>
    <t>17882049626</t>
  </si>
  <si>
    <t>422213882298028</t>
  </si>
  <si>
    <t>13882298028</t>
  </si>
  <si>
    <t>1393709</t>
  </si>
  <si>
    <t>薛志高</t>
  </si>
  <si>
    <t>13708219207</t>
  </si>
  <si>
    <t>422217128475322</t>
  </si>
  <si>
    <t>陈小春</t>
  </si>
  <si>
    <t>17128475322</t>
  </si>
  <si>
    <t>15882078584</t>
  </si>
  <si>
    <t>姜义</t>
  </si>
  <si>
    <t>18382480589</t>
  </si>
  <si>
    <t>陈凤莲</t>
  </si>
  <si>
    <t>422218200573537</t>
  </si>
  <si>
    <t>容姐</t>
  </si>
  <si>
    <t>18200573537</t>
  </si>
  <si>
    <t>13547981033</t>
  </si>
  <si>
    <t>黄林</t>
  </si>
  <si>
    <t>041803</t>
  </si>
  <si>
    <t>高魏</t>
  </si>
  <si>
    <t>13881977769</t>
  </si>
  <si>
    <t>13882118007</t>
  </si>
  <si>
    <t>刘莹</t>
  </si>
  <si>
    <t>15928912367</t>
  </si>
  <si>
    <t>胡媛</t>
  </si>
  <si>
    <t>15881056593</t>
  </si>
  <si>
    <t>朵儿</t>
  </si>
  <si>
    <t>18200460668</t>
  </si>
  <si>
    <t>刘世娟</t>
  </si>
  <si>
    <t>422213942220292</t>
  </si>
  <si>
    <t>13942220292</t>
  </si>
  <si>
    <t>0282769</t>
  </si>
  <si>
    <t>魏女士</t>
  </si>
  <si>
    <t>13608090402</t>
  </si>
  <si>
    <t>18349217488</t>
  </si>
  <si>
    <t>李平传</t>
  </si>
  <si>
    <t>何莹</t>
  </si>
  <si>
    <t>422213678180631</t>
  </si>
  <si>
    <t>胡爷爷</t>
  </si>
  <si>
    <t>13678180631</t>
  </si>
  <si>
    <t>18116577187</t>
  </si>
  <si>
    <t>吴成菊</t>
  </si>
  <si>
    <t>1207199</t>
  </si>
  <si>
    <t>屈昭雷</t>
  </si>
  <si>
    <t>15982001808</t>
  </si>
  <si>
    <t>1034399</t>
  </si>
  <si>
    <t>张云霞</t>
  </si>
  <si>
    <t>13980600898</t>
  </si>
  <si>
    <t>422213558757168</t>
  </si>
  <si>
    <t>13558757168</t>
  </si>
  <si>
    <t>13348946583</t>
  </si>
  <si>
    <t>阳廷福</t>
  </si>
  <si>
    <t>13540210916</t>
  </si>
  <si>
    <t>雷万琴</t>
  </si>
  <si>
    <t>13908191734</t>
  </si>
  <si>
    <t>晏先生</t>
  </si>
  <si>
    <t>15882064707</t>
  </si>
  <si>
    <t>13759585555</t>
  </si>
  <si>
    <t>袁先生</t>
  </si>
  <si>
    <t>15982110977</t>
  </si>
  <si>
    <t>何女士</t>
  </si>
  <si>
    <t>1063994</t>
  </si>
  <si>
    <t>冉开现</t>
  </si>
  <si>
    <t>18280376644</t>
  </si>
  <si>
    <t>422217711526127</t>
  </si>
  <si>
    <t>杨会</t>
  </si>
  <si>
    <t>17711526127</t>
  </si>
  <si>
    <t>13438805116</t>
  </si>
  <si>
    <t>刘志康</t>
  </si>
  <si>
    <t>13388188713</t>
  </si>
  <si>
    <t>宋冬梅</t>
  </si>
  <si>
    <t>422215180703521</t>
  </si>
  <si>
    <t>杜先生</t>
  </si>
  <si>
    <t>15180703521</t>
  </si>
  <si>
    <t>彭佳丽</t>
  </si>
  <si>
    <t>15108307030</t>
  </si>
  <si>
    <t>邹东梅</t>
  </si>
  <si>
    <t>15928164877</t>
  </si>
  <si>
    <t>伍明泉</t>
  </si>
  <si>
    <t>高玉</t>
  </si>
  <si>
    <t>13981589736</t>
  </si>
  <si>
    <t>黎泽坤</t>
  </si>
  <si>
    <t>13989106368</t>
  </si>
  <si>
    <t>杨远春</t>
  </si>
  <si>
    <t>1121594</t>
  </si>
  <si>
    <t>何周</t>
  </si>
  <si>
    <t>13618015299</t>
  </si>
  <si>
    <t>18008088000</t>
  </si>
  <si>
    <t>冯伟德</t>
  </si>
  <si>
    <t>15928008851</t>
  </si>
  <si>
    <t>叶秀芝</t>
  </si>
  <si>
    <t>1368693</t>
  </si>
  <si>
    <t>江世秀</t>
  </si>
  <si>
    <t>86573714</t>
  </si>
  <si>
    <t>王茹</t>
  </si>
  <si>
    <t>13558857547</t>
  </si>
  <si>
    <t>王先生</t>
  </si>
  <si>
    <t>18381058190</t>
  </si>
  <si>
    <t>18380357988</t>
  </si>
  <si>
    <t>缩华</t>
  </si>
  <si>
    <t>18011502455</t>
  </si>
  <si>
    <t>王涌梅</t>
  </si>
  <si>
    <t>1039137</t>
  </si>
  <si>
    <t>13880665609</t>
  </si>
  <si>
    <t>13588203080</t>
  </si>
  <si>
    <t>廖莉娟</t>
  </si>
  <si>
    <t>1387960</t>
  </si>
  <si>
    <t>马春柳</t>
  </si>
  <si>
    <t>13438362850</t>
  </si>
  <si>
    <t>15982303533</t>
  </si>
  <si>
    <t>张华成</t>
  </si>
  <si>
    <t>13540236689</t>
  </si>
  <si>
    <t>杨淘</t>
  </si>
  <si>
    <t>13548115949</t>
  </si>
  <si>
    <t>段莹</t>
  </si>
  <si>
    <t>13086666087</t>
  </si>
  <si>
    <t>蔡先生</t>
  </si>
  <si>
    <t>422215928108736</t>
  </si>
  <si>
    <t>15928108736</t>
  </si>
  <si>
    <t>422218982257881</t>
  </si>
  <si>
    <t>倪</t>
  </si>
  <si>
    <t>18982257881</t>
  </si>
  <si>
    <t>15196643293</t>
  </si>
  <si>
    <t>15650758684</t>
  </si>
  <si>
    <t>强亚倩</t>
  </si>
  <si>
    <t>13981902861</t>
  </si>
  <si>
    <t>高新万</t>
  </si>
  <si>
    <t>四川太极大药房连锁有限公司都江堰市灌口镇蒲阳路药店</t>
  </si>
  <si>
    <t>周有惠</t>
  </si>
  <si>
    <t>1123053</t>
  </si>
  <si>
    <t>王怀英</t>
  </si>
  <si>
    <t>13980002317</t>
  </si>
  <si>
    <t>13648119566</t>
  </si>
  <si>
    <t>范姐</t>
  </si>
  <si>
    <t>13882157167</t>
  </si>
  <si>
    <t>陈彩霞</t>
  </si>
  <si>
    <t>1204902</t>
  </si>
  <si>
    <t>李久琼</t>
  </si>
  <si>
    <t>18227640230</t>
  </si>
  <si>
    <t>13618006070</t>
  </si>
  <si>
    <t>张雯雯</t>
  </si>
  <si>
    <t>何小容</t>
  </si>
  <si>
    <t>18380464456</t>
  </si>
  <si>
    <t>13981942546</t>
  </si>
  <si>
    <t>雷佩琳</t>
  </si>
  <si>
    <t>13882195744</t>
  </si>
  <si>
    <t>廖天华</t>
  </si>
  <si>
    <t>13540089112</t>
  </si>
  <si>
    <t>伍莉</t>
  </si>
  <si>
    <t>1373949</t>
  </si>
  <si>
    <t>文敏</t>
  </si>
  <si>
    <t>13668227807</t>
  </si>
  <si>
    <t>13281131205</t>
  </si>
  <si>
    <t>胡睿</t>
  </si>
  <si>
    <t>18482058616</t>
  </si>
  <si>
    <t>liu</t>
  </si>
  <si>
    <t>13739458458</t>
  </si>
  <si>
    <t>18202827834</t>
  </si>
  <si>
    <t>1032721</t>
  </si>
  <si>
    <t>杜玲红</t>
  </si>
  <si>
    <t>13730621286</t>
  </si>
  <si>
    <t>18683529866</t>
  </si>
  <si>
    <t>刘英</t>
  </si>
  <si>
    <t>黄莉</t>
  </si>
  <si>
    <t>422215928543177</t>
  </si>
  <si>
    <t>15928543177</t>
  </si>
  <si>
    <t>13541577933</t>
  </si>
  <si>
    <t>陈宗鑫</t>
  </si>
  <si>
    <t>13558708895</t>
  </si>
  <si>
    <t>zhong</t>
  </si>
  <si>
    <t>422217828150449</t>
  </si>
  <si>
    <t>17828150449</t>
  </si>
  <si>
    <t>13699499712</t>
  </si>
  <si>
    <t>18382022600</t>
  </si>
  <si>
    <t>15387673345</t>
  </si>
  <si>
    <t>18161266219</t>
  </si>
  <si>
    <t>何菊</t>
  </si>
  <si>
    <t>1109944</t>
  </si>
  <si>
    <t>张兼秀</t>
  </si>
  <si>
    <t>13678001365</t>
  </si>
  <si>
    <t>422215202879385</t>
  </si>
  <si>
    <t>张军</t>
  </si>
  <si>
    <t>15202879385</t>
  </si>
  <si>
    <t>1049846</t>
  </si>
  <si>
    <t>张浩</t>
  </si>
  <si>
    <t>13689010399</t>
  </si>
  <si>
    <t>13668272268</t>
  </si>
  <si>
    <t>张学平</t>
  </si>
  <si>
    <t>陈婷婷</t>
  </si>
  <si>
    <t>13882038199</t>
  </si>
  <si>
    <t>张耀武</t>
  </si>
  <si>
    <t>15982045787</t>
  </si>
  <si>
    <t>邓伟雄</t>
  </si>
  <si>
    <t>13348900882</t>
  </si>
  <si>
    <t>赵玉芬</t>
  </si>
  <si>
    <t>曹娉</t>
  </si>
  <si>
    <t>13881781982</t>
  </si>
  <si>
    <t>孟德照</t>
  </si>
  <si>
    <t>18030440513</t>
  </si>
  <si>
    <t>18030692130</t>
  </si>
  <si>
    <t>余乾明</t>
  </si>
  <si>
    <t>陈雪</t>
  </si>
  <si>
    <t>15881121696</t>
  </si>
  <si>
    <t>13678375356</t>
  </si>
  <si>
    <t>额</t>
  </si>
  <si>
    <t>422219938902885</t>
  </si>
  <si>
    <t>19938902885</t>
  </si>
  <si>
    <t>15928763642</t>
  </si>
  <si>
    <t>小</t>
  </si>
  <si>
    <t>17380664832</t>
  </si>
  <si>
    <t>钟青</t>
  </si>
  <si>
    <t>80000220</t>
  </si>
  <si>
    <t>陈悦</t>
  </si>
  <si>
    <t>17721962303</t>
  </si>
  <si>
    <t>422213541192547</t>
  </si>
  <si>
    <t>汤素云</t>
  </si>
  <si>
    <t>13541192547</t>
  </si>
  <si>
    <t>13551392316</t>
  </si>
  <si>
    <t>李晓华</t>
  </si>
  <si>
    <t>13683468986</t>
  </si>
  <si>
    <t>杜师</t>
  </si>
  <si>
    <t>祁荣</t>
  </si>
  <si>
    <t>13551028595</t>
  </si>
  <si>
    <t>许萍</t>
  </si>
  <si>
    <t>13990480626</t>
  </si>
  <si>
    <t>春林</t>
  </si>
  <si>
    <t>13880576690</t>
  </si>
  <si>
    <t>罗雅蓉</t>
  </si>
  <si>
    <t>18398715602</t>
  </si>
  <si>
    <t>余杨</t>
  </si>
  <si>
    <t>8081489</t>
  </si>
  <si>
    <t>杨映红</t>
  </si>
  <si>
    <t>13882122404</t>
  </si>
  <si>
    <t>13438016897</t>
  </si>
  <si>
    <t>杨春丽</t>
  </si>
  <si>
    <t>13908203321</t>
  </si>
  <si>
    <t>张团</t>
  </si>
  <si>
    <t>422213668228370</t>
  </si>
  <si>
    <t>叶末</t>
  </si>
  <si>
    <t>13668228370</t>
  </si>
  <si>
    <t>17761220336</t>
  </si>
  <si>
    <t>林阿姨</t>
  </si>
  <si>
    <t>422213438872277</t>
  </si>
  <si>
    <t>。</t>
  </si>
  <si>
    <t>13438872277</t>
  </si>
  <si>
    <t>18628022811</t>
  </si>
  <si>
    <t>蒙彦妃</t>
  </si>
  <si>
    <t>15928517851</t>
  </si>
  <si>
    <t>13548046812</t>
  </si>
  <si>
    <t>王妍</t>
  </si>
  <si>
    <t>13540345729</t>
  </si>
  <si>
    <t>王阀辉</t>
  </si>
  <si>
    <t>1274741</t>
  </si>
  <si>
    <t>王曼*</t>
  </si>
  <si>
    <t>13980986023</t>
  </si>
  <si>
    <t>1099310</t>
  </si>
  <si>
    <t>唐玉琼</t>
  </si>
  <si>
    <t>13882021285</t>
  </si>
  <si>
    <t>422213880749611</t>
  </si>
  <si>
    <t>吴燕妮</t>
  </si>
  <si>
    <t>13880749611</t>
  </si>
  <si>
    <t>18980036025</t>
  </si>
  <si>
    <t>陈晓珍</t>
  </si>
  <si>
    <t>15756632295</t>
  </si>
  <si>
    <t>18030479839</t>
  </si>
  <si>
    <t>杨良刚</t>
  </si>
  <si>
    <t>13688134214</t>
  </si>
  <si>
    <t>王叔叔</t>
  </si>
  <si>
    <t>18140057495</t>
  </si>
  <si>
    <t>徐杰</t>
  </si>
  <si>
    <t>张科英</t>
  </si>
  <si>
    <t>422217738954676</t>
  </si>
  <si>
    <t>彭丽</t>
  </si>
  <si>
    <t>17738954676</t>
  </si>
  <si>
    <t>1254286</t>
  </si>
  <si>
    <t>杨玉兰</t>
  </si>
  <si>
    <t>13881945826</t>
  </si>
  <si>
    <t>13730692343</t>
  </si>
  <si>
    <t>陈龙</t>
  </si>
  <si>
    <t>1464662</t>
  </si>
  <si>
    <t>向群英</t>
  </si>
  <si>
    <t>15928513315</t>
  </si>
  <si>
    <t>1091925</t>
  </si>
  <si>
    <t>毛德仲</t>
  </si>
  <si>
    <t>13908077063</t>
  </si>
  <si>
    <t>8077177</t>
  </si>
  <si>
    <t>母旭东</t>
  </si>
  <si>
    <t>13881899178</t>
  </si>
  <si>
    <t>422213551891631</t>
  </si>
  <si>
    <t>冯女士</t>
  </si>
  <si>
    <t>13551891631</t>
  </si>
  <si>
    <t>13608015679</t>
  </si>
  <si>
    <t>13608019679</t>
  </si>
  <si>
    <t>1053053</t>
  </si>
  <si>
    <t>邓福英</t>
  </si>
  <si>
    <t>15228870668</t>
  </si>
  <si>
    <t>18048580557</t>
  </si>
  <si>
    <t>蒋运菊</t>
  </si>
  <si>
    <t>19983249851</t>
  </si>
  <si>
    <t>罗墨翰</t>
  </si>
  <si>
    <t>13823261616</t>
  </si>
  <si>
    <t>13658031989</t>
  </si>
  <si>
    <t>422213558780747</t>
  </si>
  <si>
    <t>伍艳</t>
  </si>
  <si>
    <t>13558780747</t>
  </si>
  <si>
    <t>422218081178916</t>
  </si>
  <si>
    <t>杨术英</t>
  </si>
  <si>
    <t>18081178916</t>
  </si>
  <si>
    <t>1410628</t>
  </si>
  <si>
    <t>高琼</t>
  </si>
  <si>
    <t>13551076834</t>
  </si>
  <si>
    <t>13880909035</t>
  </si>
  <si>
    <t>李力萍</t>
  </si>
  <si>
    <t>13684099769</t>
  </si>
  <si>
    <t>李素芳</t>
  </si>
  <si>
    <t>13540087788</t>
  </si>
  <si>
    <t>徐勤霞</t>
  </si>
  <si>
    <t>15680010127</t>
  </si>
  <si>
    <t>15928838227</t>
  </si>
  <si>
    <t>姜莹</t>
  </si>
  <si>
    <t>1069976</t>
  </si>
  <si>
    <t>林雪佳</t>
  </si>
  <si>
    <t>13980680505</t>
  </si>
  <si>
    <t>15882003728</t>
  </si>
  <si>
    <t>18980675602</t>
  </si>
  <si>
    <t>曾建华</t>
  </si>
  <si>
    <t>18628130106</t>
  </si>
  <si>
    <t>马炳均</t>
  </si>
  <si>
    <t>15884445411</t>
  </si>
  <si>
    <t>13488982353</t>
  </si>
  <si>
    <t>刘叔叔</t>
  </si>
  <si>
    <t>15928963183</t>
  </si>
  <si>
    <t>郑秀丽</t>
  </si>
  <si>
    <t>4344724</t>
  </si>
  <si>
    <t>王生蓉</t>
  </si>
  <si>
    <t>13668137361</t>
  </si>
  <si>
    <t>15881020408</t>
  </si>
  <si>
    <t>汪霞</t>
  </si>
  <si>
    <t>1260134</t>
  </si>
  <si>
    <t>高丽英</t>
  </si>
  <si>
    <t>15108444953</t>
  </si>
  <si>
    <t>廖文莉</t>
  </si>
  <si>
    <t>422215828342621</t>
  </si>
  <si>
    <t>姜修蒋</t>
  </si>
  <si>
    <t>15828342621</t>
  </si>
  <si>
    <t>1041405</t>
  </si>
  <si>
    <t>付敬仪</t>
  </si>
  <si>
    <t>13088077369</t>
  </si>
  <si>
    <t>13688038696</t>
  </si>
  <si>
    <t>宁</t>
  </si>
  <si>
    <t>四川太极大药房连锁有限公司成华区培华东路药店</t>
  </si>
  <si>
    <t xml:space="preserve">杨凤麟 </t>
  </si>
  <si>
    <t>15685635715</t>
  </si>
  <si>
    <t>李雪源</t>
  </si>
  <si>
    <t>422213330779226</t>
  </si>
  <si>
    <t>13330779226</t>
  </si>
  <si>
    <t>13550174903</t>
  </si>
  <si>
    <t>白女士</t>
  </si>
  <si>
    <t>15828664012</t>
  </si>
  <si>
    <t>13551161960</t>
  </si>
  <si>
    <t>苏小梅</t>
  </si>
  <si>
    <t>15208121425</t>
  </si>
  <si>
    <t>刘金容</t>
  </si>
  <si>
    <t>15600005004</t>
  </si>
  <si>
    <t>王中涛</t>
  </si>
  <si>
    <t>422215184424195</t>
  </si>
  <si>
    <t>15184424195</t>
  </si>
  <si>
    <t>13547996035</t>
  </si>
  <si>
    <t>黄祥</t>
  </si>
  <si>
    <t>0916163</t>
  </si>
  <si>
    <t>陈高友</t>
  </si>
  <si>
    <t>15202883077</t>
  </si>
  <si>
    <t>1030733</t>
  </si>
  <si>
    <t>周香</t>
  </si>
  <si>
    <t>13689088238</t>
  </si>
  <si>
    <t>15982383778</t>
  </si>
  <si>
    <t>静先生</t>
  </si>
  <si>
    <t>彭勤</t>
  </si>
  <si>
    <t>15882339779</t>
  </si>
  <si>
    <t>李果果</t>
  </si>
  <si>
    <t>1265566</t>
  </si>
  <si>
    <t>杜伟</t>
  </si>
  <si>
    <t>18081965670</t>
  </si>
  <si>
    <t>18202822829</t>
  </si>
  <si>
    <t>曲田</t>
  </si>
  <si>
    <t>1108252</t>
  </si>
  <si>
    <t>杨琳</t>
  </si>
  <si>
    <t>13982278079</t>
  </si>
  <si>
    <t>17390898545</t>
  </si>
  <si>
    <t>1040107</t>
  </si>
  <si>
    <t>邓万礼</t>
  </si>
  <si>
    <t>15928694055</t>
  </si>
  <si>
    <t>0964762</t>
  </si>
  <si>
    <t>廖家顺</t>
  </si>
  <si>
    <t>13378101079</t>
  </si>
  <si>
    <t>1239692</t>
  </si>
  <si>
    <t>136000002</t>
  </si>
  <si>
    <t>18048597013</t>
  </si>
  <si>
    <t>1218192</t>
  </si>
  <si>
    <t>黎昌辉</t>
  </si>
  <si>
    <t>13688000077</t>
  </si>
  <si>
    <t>13194996697</t>
  </si>
  <si>
    <t>刘先生</t>
  </si>
  <si>
    <t>18183285027</t>
  </si>
  <si>
    <t>郭桂华</t>
  </si>
  <si>
    <t>18283690999</t>
  </si>
  <si>
    <t>穷地</t>
  </si>
  <si>
    <t>18981075700</t>
  </si>
  <si>
    <t>唐阿姨</t>
  </si>
  <si>
    <t>18224466713</t>
  </si>
  <si>
    <t>钟小姐</t>
  </si>
  <si>
    <t>18081972596</t>
  </si>
  <si>
    <t>周婷婷</t>
  </si>
  <si>
    <t>15908255608</t>
  </si>
  <si>
    <t>兰女士</t>
  </si>
  <si>
    <t>422218048520233</t>
  </si>
  <si>
    <t>杨洪伟</t>
  </si>
  <si>
    <t>18048520233</t>
  </si>
  <si>
    <t>15208455750</t>
  </si>
  <si>
    <t>江燕</t>
  </si>
  <si>
    <t>1005136</t>
  </si>
  <si>
    <t>王安琼</t>
  </si>
  <si>
    <t>13678181335</t>
  </si>
  <si>
    <t>422213541355104</t>
  </si>
  <si>
    <t>13541355104</t>
  </si>
  <si>
    <t>15388134339</t>
  </si>
  <si>
    <t>何朝秀</t>
  </si>
  <si>
    <t>13880171202</t>
  </si>
  <si>
    <t>4345742</t>
  </si>
  <si>
    <t>苑龙秋</t>
  </si>
  <si>
    <t>15828082016</t>
  </si>
  <si>
    <t>杨聪明</t>
  </si>
  <si>
    <t>15828183910</t>
  </si>
  <si>
    <t>钱程秀</t>
  </si>
  <si>
    <t>18512867989</t>
  </si>
  <si>
    <t>王霞</t>
  </si>
  <si>
    <t>18190731078</t>
  </si>
  <si>
    <t>张宗华</t>
  </si>
  <si>
    <t>蔡红秀</t>
  </si>
  <si>
    <t>18048571955</t>
  </si>
  <si>
    <t>赵女士</t>
  </si>
  <si>
    <t>周德廷</t>
  </si>
  <si>
    <t>15892807290</t>
  </si>
  <si>
    <t>4328268</t>
  </si>
  <si>
    <t>谭书文</t>
  </si>
  <si>
    <t>13558688325</t>
  </si>
  <si>
    <t>422218981860009</t>
  </si>
  <si>
    <t>余洋</t>
  </si>
  <si>
    <t>18981860009</t>
  </si>
  <si>
    <t>18328551965</t>
  </si>
  <si>
    <t>林浩</t>
  </si>
  <si>
    <t>13981855496</t>
  </si>
  <si>
    <t>靳山</t>
  </si>
  <si>
    <t>四川太极大药房连锁有限公司双流区东升街道三强西路药店</t>
  </si>
  <si>
    <t>李银萍</t>
  </si>
  <si>
    <t>13488905585</t>
  </si>
  <si>
    <t>蔡继凤</t>
  </si>
  <si>
    <t>15328203130</t>
  </si>
  <si>
    <t>1108793</t>
  </si>
  <si>
    <t>侯东波</t>
  </si>
  <si>
    <t>13340968721</t>
  </si>
  <si>
    <t>422213765957841</t>
  </si>
  <si>
    <t>13765957841</t>
  </si>
  <si>
    <t>13688001328</t>
  </si>
  <si>
    <t>文宇秀</t>
  </si>
  <si>
    <t>13980819190</t>
  </si>
  <si>
    <t>张宇</t>
  </si>
  <si>
    <t>422218284907745</t>
  </si>
  <si>
    <t>18284907745</t>
  </si>
  <si>
    <t>廖洵媛</t>
  </si>
  <si>
    <t>13378306101</t>
  </si>
  <si>
    <t>1227566</t>
  </si>
  <si>
    <t>周小燕</t>
  </si>
  <si>
    <t>15928062215</t>
  </si>
  <si>
    <t>18081151547</t>
  </si>
  <si>
    <t>贾女士</t>
  </si>
  <si>
    <t>13882019696</t>
  </si>
  <si>
    <t>刁女士</t>
  </si>
  <si>
    <t>18215641852</t>
  </si>
  <si>
    <t>赵会芬</t>
  </si>
  <si>
    <t>1426493</t>
  </si>
  <si>
    <t>huang</t>
  </si>
  <si>
    <t>13982282988</t>
  </si>
  <si>
    <t>13458692860</t>
  </si>
  <si>
    <t>王龙</t>
  </si>
  <si>
    <t>13688199729</t>
  </si>
  <si>
    <t>黄海燕</t>
  </si>
  <si>
    <t>422218080467456</t>
  </si>
  <si>
    <t>竹</t>
  </si>
  <si>
    <t>18080467456</t>
  </si>
  <si>
    <t>18206968552</t>
  </si>
  <si>
    <t>刘双英</t>
  </si>
  <si>
    <t>15202836778</t>
  </si>
  <si>
    <t>李玉林</t>
  </si>
  <si>
    <t>13881831815</t>
  </si>
  <si>
    <t>熊晓兵</t>
  </si>
  <si>
    <t>18190845065</t>
  </si>
  <si>
    <t>15082560887</t>
  </si>
  <si>
    <t>方先生</t>
  </si>
  <si>
    <t>13548054370</t>
  </si>
  <si>
    <t>季海</t>
  </si>
  <si>
    <t>422218828858661</t>
  </si>
  <si>
    <t>泽旦准</t>
  </si>
  <si>
    <t>18828858661</t>
  </si>
  <si>
    <t>乐良清</t>
  </si>
  <si>
    <t>1062943</t>
  </si>
  <si>
    <t>周泰惠</t>
  </si>
  <si>
    <t>13880143522</t>
  </si>
  <si>
    <t>13219077528</t>
  </si>
  <si>
    <t>13550333608</t>
  </si>
  <si>
    <t>曹莎莎</t>
  </si>
  <si>
    <t>18602823505</t>
  </si>
  <si>
    <t>18980005512</t>
  </si>
  <si>
    <t>李成果</t>
  </si>
  <si>
    <t>18980737825</t>
  </si>
  <si>
    <t>范友伦</t>
  </si>
  <si>
    <t>18284561203</t>
  </si>
  <si>
    <t>4331786</t>
  </si>
  <si>
    <t>徐秀蓉</t>
  </si>
  <si>
    <t>13438067296</t>
  </si>
  <si>
    <t>422213350459943</t>
  </si>
  <si>
    <t>李燕</t>
  </si>
  <si>
    <t>13350459943</t>
  </si>
  <si>
    <t>15183527602</t>
  </si>
  <si>
    <t>牛燕军</t>
  </si>
  <si>
    <t>13980873301</t>
  </si>
  <si>
    <t>13388182798</t>
  </si>
  <si>
    <t>胡小丽</t>
  </si>
  <si>
    <t>13980889308</t>
  </si>
  <si>
    <t>余燕红</t>
  </si>
  <si>
    <t>朱朝霞</t>
  </si>
  <si>
    <t>1347010</t>
  </si>
  <si>
    <t>青太洪</t>
  </si>
  <si>
    <t>15928412192</t>
  </si>
  <si>
    <t>15881121509</t>
  </si>
  <si>
    <t>陈勇</t>
  </si>
  <si>
    <t>13981210398</t>
  </si>
  <si>
    <t>赖女士</t>
  </si>
  <si>
    <t>4333855</t>
  </si>
  <si>
    <t>刘继伍</t>
  </si>
  <si>
    <t>13540449523</t>
  </si>
  <si>
    <t>15908177749</t>
  </si>
  <si>
    <t>蒋洁</t>
  </si>
  <si>
    <t>18681003149</t>
  </si>
  <si>
    <t>许淑芬</t>
  </si>
  <si>
    <t>18140180979</t>
  </si>
  <si>
    <t>张庆文</t>
  </si>
  <si>
    <t>13551000822</t>
  </si>
  <si>
    <t>陈怡</t>
  </si>
  <si>
    <t>13980885250</t>
  </si>
  <si>
    <t>吕娜</t>
  </si>
  <si>
    <t>17708161990</t>
  </si>
  <si>
    <t>刘琼英</t>
  </si>
  <si>
    <t>422213658052063</t>
  </si>
  <si>
    <t>张素华</t>
  </si>
  <si>
    <t>13658052063</t>
  </si>
  <si>
    <t>13540861142</t>
  </si>
  <si>
    <t>何长珍</t>
  </si>
  <si>
    <t>15884495559</t>
  </si>
  <si>
    <t>杨容</t>
  </si>
  <si>
    <t>黄杨</t>
  </si>
  <si>
    <t>13551015055</t>
  </si>
  <si>
    <t>422215108397392</t>
  </si>
  <si>
    <t>丁贵静</t>
  </si>
  <si>
    <t>15108397392</t>
  </si>
  <si>
    <t>15289058157</t>
  </si>
  <si>
    <t>德吉</t>
  </si>
  <si>
    <t>17308070138</t>
  </si>
  <si>
    <t>郭玉华</t>
  </si>
  <si>
    <t>422218683750712</t>
  </si>
  <si>
    <t>陈昌军</t>
  </si>
  <si>
    <t>18683750712</t>
  </si>
  <si>
    <t>13541308190</t>
  </si>
  <si>
    <t>曹敏</t>
  </si>
  <si>
    <t>13678325805</t>
  </si>
  <si>
    <t>15882051909</t>
  </si>
  <si>
    <t>王守成</t>
  </si>
  <si>
    <t>15908119835</t>
  </si>
  <si>
    <t>杨燕</t>
  </si>
  <si>
    <t>18081883267</t>
  </si>
  <si>
    <t>王艳春</t>
  </si>
  <si>
    <t>13882835830</t>
  </si>
  <si>
    <t>罗先梅</t>
  </si>
  <si>
    <t>13658097200</t>
  </si>
  <si>
    <t>赖雪梅</t>
  </si>
  <si>
    <t>18982089706</t>
  </si>
  <si>
    <t>郭女士</t>
  </si>
  <si>
    <t>13980939487</t>
  </si>
  <si>
    <t>丁文华</t>
  </si>
  <si>
    <t>13408564999</t>
  </si>
  <si>
    <t>范婷</t>
  </si>
  <si>
    <t>422213821192312</t>
  </si>
  <si>
    <t>张老师</t>
  </si>
  <si>
    <t>13821192312</t>
  </si>
  <si>
    <t>15908146449</t>
  </si>
  <si>
    <t>李俊华</t>
  </si>
  <si>
    <t>13508281452</t>
  </si>
  <si>
    <t>张燕</t>
  </si>
  <si>
    <t>13808215975</t>
  </si>
  <si>
    <t>田咏梅</t>
  </si>
  <si>
    <t>13880188188</t>
  </si>
  <si>
    <t>万卉</t>
  </si>
  <si>
    <t>1445275</t>
  </si>
  <si>
    <t>侯丕宁</t>
  </si>
  <si>
    <t>13558779516</t>
  </si>
  <si>
    <t>1042556</t>
  </si>
  <si>
    <t>范美朝</t>
  </si>
  <si>
    <t>15281090186</t>
  </si>
  <si>
    <t>15528784888</t>
  </si>
  <si>
    <t>唐文琼（梨花街）</t>
  </si>
  <si>
    <t>18381077332</t>
  </si>
  <si>
    <t>罗文伶</t>
  </si>
  <si>
    <t>18508236919</t>
  </si>
  <si>
    <t>陈永涛</t>
  </si>
  <si>
    <t>422218180129099</t>
  </si>
  <si>
    <t>18180129099</t>
  </si>
  <si>
    <t>13551226106</t>
  </si>
  <si>
    <t>陈红珍</t>
  </si>
  <si>
    <t>0211159</t>
  </si>
  <si>
    <t>曾桂华</t>
  </si>
  <si>
    <t>86921592</t>
  </si>
  <si>
    <t>13658002300</t>
  </si>
  <si>
    <t>刘丹凤</t>
  </si>
  <si>
    <t>孙佳丽</t>
  </si>
  <si>
    <t>13980834599</t>
  </si>
  <si>
    <t>杨勤</t>
  </si>
  <si>
    <t>18980905705</t>
  </si>
  <si>
    <t>王军统</t>
  </si>
  <si>
    <t>18190978371</t>
  </si>
  <si>
    <t>赵良旗</t>
  </si>
  <si>
    <t>1026277</t>
  </si>
  <si>
    <t>章华彬</t>
  </si>
  <si>
    <t>15202898979</t>
  </si>
  <si>
    <t>422213320638387</t>
  </si>
  <si>
    <t>蒲乾潜</t>
  </si>
  <si>
    <t>13320638387</t>
  </si>
  <si>
    <t>13032850366</t>
  </si>
  <si>
    <t>维维</t>
  </si>
  <si>
    <t>13688006660</t>
  </si>
  <si>
    <t>陈先生</t>
  </si>
  <si>
    <t>422218545599123</t>
  </si>
  <si>
    <t>183</t>
  </si>
  <si>
    <t>18545599123</t>
  </si>
  <si>
    <t>18202837609</t>
  </si>
  <si>
    <t>罗朵群</t>
  </si>
  <si>
    <t>15982243771</t>
  </si>
  <si>
    <t>方娇</t>
  </si>
  <si>
    <t>15281981295</t>
  </si>
  <si>
    <t>谭旗</t>
  </si>
  <si>
    <t>13096324514</t>
  </si>
  <si>
    <t>冷宋</t>
  </si>
  <si>
    <t>13708202022</t>
  </si>
  <si>
    <t>廖秀芳</t>
  </si>
  <si>
    <t>422215608099858</t>
  </si>
  <si>
    <t>王应剑</t>
  </si>
  <si>
    <t>15608099858</t>
  </si>
  <si>
    <t>1074486</t>
  </si>
  <si>
    <t>曾祥玲</t>
  </si>
  <si>
    <t>18008033925</t>
  </si>
  <si>
    <t>1015814</t>
  </si>
  <si>
    <t>杨浩</t>
  </si>
  <si>
    <t>13550369183</t>
  </si>
  <si>
    <t>田敏</t>
  </si>
  <si>
    <t>422217358604800</t>
  </si>
  <si>
    <t>17358604800</t>
  </si>
  <si>
    <t>422218361255959</t>
  </si>
  <si>
    <t>李恒</t>
  </si>
  <si>
    <t>18361255959</t>
  </si>
  <si>
    <t>13540733592</t>
  </si>
  <si>
    <t>孙健国</t>
  </si>
  <si>
    <t>422213550305172</t>
  </si>
  <si>
    <t>13550305172</t>
  </si>
  <si>
    <t>18081037557</t>
  </si>
  <si>
    <t>段秀君</t>
  </si>
  <si>
    <t>15198139281</t>
  </si>
  <si>
    <t>巩女士</t>
  </si>
  <si>
    <t>1416667</t>
  </si>
  <si>
    <t>代玲</t>
  </si>
  <si>
    <t>18702842166</t>
  </si>
  <si>
    <t>13880929613</t>
  </si>
  <si>
    <t>苏先生</t>
  </si>
  <si>
    <t>1037222</t>
  </si>
  <si>
    <t>范碧君</t>
  </si>
  <si>
    <t>13558819968</t>
  </si>
  <si>
    <t>13980817768</t>
  </si>
  <si>
    <t>余宗裙</t>
  </si>
  <si>
    <t>13880163354</t>
  </si>
  <si>
    <t>刘建明</t>
  </si>
  <si>
    <t>13076037354</t>
  </si>
  <si>
    <t>刘欢</t>
  </si>
  <si>
    <t>13728950491</t>
  </si>
  <si>
    <t>孙华英</t>
  </si>
  <si>
    <t>18980409203</t>
  </si>
  <si>
    <t>18208170662</t>
  </si>
  <si>
    <t>彭丹阳</t>
  </si>
  <si>
    <t>陈礼凤</t>
  </si>
  <si>
    <t>18982286568</t>
  </si>
  <si>
    <t>刘群英</t>
  </si>
  <si>
    <t>422218381032506</t>
  </si>
  <si>
    <t>毕</t>
  </si>
  <si>
    <t>18381032506</t>
  </si>
  <si>
    <t>13668211769</t>
  </si>
  <si>
    <t>立新海</t>
  </si>
  <si>
    <t>13348905285</t>
  </si>
  <si>
    <t>罗丛芬</t>
  </si>
  <si>
    <t>0924644</t>
  </si>
  <si>
    <t>黄滨</t>
  </si>
  <si>
    <t>13618045109</t>
  </si>
  <si>
    <t>18010614648</t>
  </si>
  <si>
    <t>8076632</t>
  </si>
  <si>
    <t>13982192225</t>
  </si>
  <si>
    <t>四川太极大药房连锁有限公司成华区西林一街药店</t>
  </si>
  <si>
    <t>15680893206</t>
  </si>
  <si>
    <t>西林</t>
  </si>
  <si>
    <t>13982216111</t>
  </si>
  <si>
    <t>422215828257473</t>
  </si>
  <si>
    <t>15828257473</t>
  </si>
  <si>
    <t>4448827</t>
  </si>
  <si>
    <t>徐清芳</t>
  </si>
  <si>
    <t>13882085552</t>
  </si>
  <si>
    <t>422213548187183</t>
  </si>
  <si>
    <t>屈俊容</t>
  </si>
  <si>
    <t>13548187183</t>
  </si>
  <si>
    <t>13880457532</t>
  </si>
  <si>
    <t>杨倩</t>
  </si>
  <si>
    <t>1107493</t>
  </si>
  <si>
    <t>刘万璋</t>
  </si>
  <si>
    <t>15882405711</t>
  </si>
  <si>
    <t>1268669</t>
  </si>
  <si>
    <t>王兴芳</t>
  </si>
  <si>
    <t>13668158171</t>
  </si>
  <si>
    <t>1113397</t>
  </si>
  <si>
    <t>宋家莉</t>
  </si>
  <si>
    <t>13540650836</t>
  </si>
  <si>
    <t>15198267848</t>
  </si>
  <si>
    <t>刘姐</t>
  </si>
  <si>
    <t>13518100996</t>
  </si>
  <si>
    <t>牟晓军</t>
  </si>
  <si>
    <t>13309076178</t>
  </si>
  <si>
    <t>王小玲</t>
  </si>
  <si>
    <t>0264335</t>
  </si>
  <si>
    <t>陶珍丽</t>
  </si>
  <si>
    <t>13032878616</t>
  </si>
  <si>
    <t>0937324</t>
  </si>
  <si>
    <t>覃朗</t>
  </si>
  <si>
    <t>15928172006</t>
  </si>
  <si>
    <t>8009573</t>
  </si>
  <si>
    <t>余</t>
  </si>
  <si>
    <t>13183856261</t>
  </si>
  <si>
    <t>1271062</t>
  </si>
  <si>
    <t>武金波</t>
  </si>
  <si>
    <t>13518185686</t>
  </si>
  <si>
    <t>13258165205</t>
  </si>
  <si>
    <t>谢飞</t>
  </si>
  <si>
    <t>15208235312</t>
  </si>
  <si>
    <t>吕女士</t>
  </si>
  <si>
    <t>422213689042663</t>
  </si>
  <si>
    <t>任若兮</t>
  </si>
  <si>
    <t>13689042663</t>
  </si>
  <si>
    <t>422213880713362</t>
  </si>
  <si>
    <t>13880713362</t>
  </si>
  <si>
    <t>050260</t>
  </si>
  <si>
    <t>张菊林</t>
  </si>
  <si>
    <t>61641608</t>
  </si>
  <si>
    <t>13880195588</t>
  </si>
  <si>
    <t>刘晓丽</t>
  </si>
  <si>
    <t>17625799175</t>
  </si>
  <si>
    <t>韩壮壮</t>
  </si>
  <si>
    <t>1037456</t>
  </si>
  <si>
    <t>张绍经</t>
  </si>
  <si>
    <t>88228886</t>
  </si>
  <si>
    <t>1412553</t>
  </si>
  <si>
    <t>吕玉书</t>
  </si>
  <si>
    <t>18208152897</t>
  </si>
  <si>
    <t>15208443855</t>
  </si>
  <si>
    <t>黄道华</t>
  </si>
  <si>
    <t>422213308934266</t>
  </si>
  <si>
    <t>石东琴</t>
  </si>
  <si>
    <t>13308934266</t>
  </si>
  <si>
    <t>13438077823</t>
  </si>
  <si>
    <t>魏曾徽</t>
  </si>
  <si>
    <t>422215926293631</t>
  </si>
  <si>
    <t>15926293631</t>
  </si>
  <si>
    <t>1080871</t>
  </si>
  <si>
    <t>赵啟凤</t>
  </si>
  <si>
    <t>13808200795</t>
  </si>
  <si>
    <t>18081179959</t>
  </si>
  <si>
    <t>422217711531285</t>
  </si>
  <si>
    <t>郭雅文</t>
  </si>
  <si>
    <t>17711531285</t>
  </si>
  <si>
    <t>422215828525817</t>
  </si>
  <si>
    <t>成中菊</t>
  </si>
  <si>
    <t>15828525817</t>
  </si>
  <si>
    <t>18202810705</t>
  </si>
  <si>
    <t>肖同元</t>
  </si>
  <si>
    <t>18180663592</t>
  </si>
  <si>
    <t>王东</t>
  </si>
  <si>
    <t>18628076772</t>
  </si>
  <si>
    <t>17780728610</t>
  </si>
  <si>
    <t>康倩</t>
  </si>
  <si>
    <t>13684096940</t>
  </si>
  <si>
    <t>王晓凤</t>
  </si>
  <si>
    <t>422213880916731</t>
  </si>
  <si>
    <t>陶珂儿</t>
  </si>
  <si>
    <t>13880916731</t>
  </si>
  <si>
    <t>422218200100919</t>
  </si>
  <si>
    <t>杨秀荣</t>
  </si>
  <si>
    <t>18200100919</t>
  </si>
  <si>
    <t>汤雪芹</t>
  </si>
  <si>
    <t>13547331313</t>
  </si>
  <si>
    <t>13551115358</t>
  </si>
  <si>
    <t>18298509713</t>
  </si>
  <si>
    <t>马春霞</t>
  </si>
  <si>
    <t>18200003645</t>
  </si>
  <si>
    <t>冯先生</t>
  </si>
  <si>
    <t>8040930</t>
  </si>
  <si>
    <t>朱建蓉</t>
  </si>
  <si>
    <t>13881789731</t>
  </si>
  <si>
    <t>422215826731328</t>
  </si>
  <si>
    <t>徐可高</t>
  </si>
  <si>
    <t>15826731328</t>
  </si>
  <si>
    <t>422217882174830</t>
  </si>
  <si>
    <t>17882174830</t>
  </si>
  <si>
    <t>13709040615</t>
  </si>
  <si>
    <t>崔霞</t>
  </si>
  <si>
    <t>13883052231</t>
  </si>
  <si>
    <t>422213880486446</t>
  </si>
  <si>
    <t>13880486446</t>
  </si>
  <si>
    <t>18780272697</t>
  </si>
  <si>
    <t>15228882522</t>
  </si>
  <si>
    <t>邱德分</t>
  </si>
  <si>
    <t>1062374</t>
  </si>
  <si>
    <t>张晓维</t>
  </si>
  <si>
    <t>13438036272</t>
  </si>
  <si>
    <t>13808027734</t>
  </si>
  <si>
    <t>杨辉</t>
  </si>
  <si>
    <t>18080428423</t>
  </si>
  <si>
    <t>曾位恒</t>
  </si>
  <si>
    <t>13550351585</t>
  </si>
  <si>
    <t>浦晓丽</t>
  </si>
  <si>
    <t>422218080119936</t>
  </si>
  <si>
    <t>杨俊峰</t>
  </si>
  <si>
    <t>18080119936</t>
  </si>
  <si>
    <t>1281567</t>
  </si>
  <si>
    <t>齐晓辉</t>
  </si>
  <si>
    <t>13348903730</t>
  </si>
  <si>
    <t>1116237</t>
  </si>
  <si>
    <t>杨秀冬</t>
  </si>
  <si>
    <t>15881091778</t>
  </si>
  <si>
    <t>1385547</t>
  </si>
  <si>
    <t>李婷</t>
  </si>
  <si>
    <t>18681257075</t>
  </si>
  <si>
    <t>422213550049814</t>
  </si>
  <si>
    <t>13550049814</t>
  </si>
  <si>
    <t>18702865821</t>
  </si>
  <si>
    <t>唐海燕</t>
  </si>
  <si>
    <t>13558654049</t>
  </si>
  <si>
    <t>禹</t>
  </si>
  <si>
    <t>422213739495676</t>
  </si>
  <si>
    <t>游小妹</t>
  </si>
  <si>
    <t>13739495676</t>
  </si>
  <si>
    <t>18502892257</t>
  </si>
  <si>
    <t>魏娟</t>
  </si>
  <si>
    <t>13881966270</t>
  </si>
  <si>
    <t>13668221968</t>
  </si>
  <si>
    <t>税晓筠</t>
  </si>
  <si>
    <t>422213602698103</t>
  </si>
  <si>
    <t>13602698103</t>
  </si>
  <si>
    <t>15809262716</t>
  </si>
  <si>
    <t>杨小华</t>
  </si>
  <si>
    <t>15228897736</t>
  </si>
  <si>
    <t>贾琼</t>
  </si>
  <si>
    <t>13408054117</t>
  </si>
  <si>
    <t>杨建国</t>
  </si>
  <si>
    <t>0941297</t>
  </si>
  <si>
    <t>15884542114</t>
  </si>
  <si>
    <t>18280009286</t>
  </si>
  <si>
    <t>韩丽</t>
  </si>
  <si>
    <t>1253429</t>
  </si>
  <si>
    <t>宋春艳</t>
  </si>
  <si>
    <t>15828133858</t>
  </si>
  <si>
    <t>15928875322</t>
  </si>
  <si>
    <t>袁秀芳</t>
  </si>
  <si>
    <t>422213228179903</t>
  </si>
  <si>
    <t>13228179903</t>
  </si>
  <si>
    <t>1280471</t>
  </si>
  <si>
    <t>韩忠成</t>
  </si>
  <si>
    <t>18080102272</t>
  </si>
  <si>
    <t>1335015</t>
  </si>
  <si>
    <t>赖玉珍</t>
  </si>
  <si>
    <t>13882199668</t>
  </si>
  <si>
    <t>422218990902908</t>
  </si>
  <si>
    <t>18990902908</t>
  </si>
  <si>
    <t>15883182297</t>
  </si>
  <si>
    <t>422218780755625</t>
  </si>
  <si>
    <t>18780755625</t>
  </si>
  <si>
    <t>052396</t>
  </si>
  <si>
    <t>张莉</t>
  </si>
  <si>
    <t>13618035020</t>
  </si>
  <si>
    <t>15828331589</t>
  </si>
  <si>
    <t>周俊泓</t>
  </si>
  <si>
    <t>422218117803538</t>
  </si>
  <si>
    <t>何仕章</t>
  </si>
  <si>
    <t>18117803538</t>
  </si>
  <si>
    <t>辜瑞琪</t>
  </si>
  <si>
    <t>422213350238036</t>
  </si>
  <si>
    <t>13350238036</t>
  </si>
  <si>
    <t>17628197148</t>
  </si>
  <si>
    <t>宋澈</t>
  </si>
  <si>
    <t>15520706717</t>
  </si>
  <si>
    <t>胡琪</t>
  </si>
  <si>
    <t>1314148</t>
  </si>
  <si>
    <t>13981984744</t>
  </si>
  <si>
    <t>18383918883</t>
  </si>
  <si>
    <t>张沙</t>
  </si>
  <si>
    <t>1020701</t>
  </si>
  <si>
    <t>岳迅</t>
  </si>
  <si>
    <t>13130660388</t>
  </si>
  <si>
    <t>422215308045296</t>
  </si>
  <si>
    <t>杨姐</t>
  </si>
  <si>
    <t>15308045296</t>
  </si>
  <si>
    <t>18084808338</t>
  </si>
  <si>
    <t>毛玉兰</t>
  </si>
  <si>
    <t>8081862</t>
  </si>
  <si>
    <t>吴燕</t>
  </si>
  <si>
    <t>13458641708</t>
  </si>
  <si>
    <t>13551176092</t>
  </si>
  <si>
    <t>陈国云</t>
  </si>
  <si>
    <t>15982095942</t>
  </si>
  <si>
    <t>韩小雪</t>
  </si>
  <si>
    <t>4397464</t>
  </si>
  <si>
    <t>林利</t>
  </si>
  <si>
    <t>13908097417</t>
  </si>
  <si>
    <t>15390086179</t>
  </si>
  <si>
    <t>唐笑兰</t>
  </si>
  <si>
    <t>8026796</t>
  </si>
  <si>
    <t>陈晓琳</t>
  </si>
  <si>
    <t>13688173095</t>
  </si>
  <si>
    <t>13551379055</t>
  </si>
  <si>
    <t>吴欢</t>
  </si>
  <si>
    <t>18008026628</t>
  </si>
  <si>
    <t>王晓红</t>
  </si>
  <si>
    <t>13982106664</t>
  </si>
  <si>
    <t>王勇</t>
  </si>
  <si>
    <t>13548197103</t>
  </si>
  <si>
    <t>黄兴忠</t>
  </si>
  <si>
    <t>422215184453053</t>
  </si>
  <si>
    <t>15184453053</t>
  </si>
  <si>
    <t>422213880481852</t>
  </si>
  <si>
    <t>袁利民</t>
  </si>
  <si>
    <t>13880481852</t>
  </si>
  <si>
    <t>422219308049517</t>
  </si>
  <si>
    <t>19308049517</t>
  </si>
  <si>
    <t>1087517</t>
  </si>
  <si>
    <t>黄明万</t>
  </si>
  <si>
    <t>85553667</t>
  </si>
  <si>
    <t>13739494236</t>
  </si>
  <si>
    <t>邓瑶</t>
  </si>
  <si>
    <t>15108324516</t>
  </si>
  <si>
    <t>黄老师</t>
  </si>
  <si>
    <t>13348943203</t>
  </si>
  <si>
    <t>邓家仙</t>
  </si>
  <si>
    <t>422218602889911</t>
  </si>
  <si>
    <t>丁涛</t>
  </si>
  <si>
    <t>18602889911</t>
  </si>
  <si>
    <t xml:space="preserve">卫鸿羽 </t>
  </si>
  <si>
    <t>13678355084</t>
  </si>
  <si>
    <t>王翊萌</t>
  </si>
  <si>
    <t>13688222999</t>
  </si>
  <si>
    <t>王荣民</t>
  </si>
  <si>
    <t>15828383994</t>
  </si>
  <si>
    <t>默默</t>
  </si>
  <si>
    <t>李玲琳</t>
  </si>
  <si>
    <t>422217711370978</t>
  </si>
  <si>
    <t>柚子</t>
  </si>
  <si>
    <t>17711370978</t>
  </si>
  <si>
    <t>15184369689</t>
  </si>
  <si>
    <t>李俊蓉</t>
  </si>
  <si>
    <t>18080932269</t>
  </si>
  <si>
    <t>袁春</t>
  </si>
  <si>
    <t>13541268816</t>
  </si>
  <si>
    <t>吴族辅</t>
  </si>
  <si>
    <t>422218180771373</t>
  </si>
  <si>
    <t>余志英</t>
  </si>
  <si>
    <t>18180771373</t>
  </si>
  <si>
    <t>13608201056</t>
  </si>
  <si>
    <t>何玲丽</t>
  </si>
  <si>
    <t>13608090663</t>
  </si>
  <si>
    <t>叶静</t>
  </si>
  <si>
    <t>13981862103</t>
  </si>
  <si>
    <t>杨庆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</si>
</sst>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22" fontId="0" fillId="0" borderId="0" xfId="0" applyNumberFormat="1" applyFont="1" applyAlignme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2"/>
  <sheetViews>
    <sheetView tabSelected="1" topLeftCell="A119" workbookViewId="0">
      <selection activeCell="N126" sqref="N126"/>
    </sheetView>
  </sheetViews>
  <sheetFormatPr defaultColWidth="9" defaultRowHeight="13.5"/>
  <cols>
    <col min="1" max="1" width="9.625" style="5"/>
    <col min="2" max="2" width="56.125" style="5" customWidth="1"/>
    <col min="3" max="3" width="9.625" style="5"/>
    <col min="4" max="4" width="15.75" style="5" customWidth="1"/>
    <col min="5" max="5" width="19.25" style="5" customWidth="1"/>
    <col min="6" max="6" width="12.75" style="5"/>
    <col min="7" max="7" width="11.375" style="5" customWidth="1"/>
    <col min="8" max="8" width="9.375" style="5"/>
    <col min="9" max="9" width="11.625" style="5" customWidth="1"/>
    <col min="10" max="16384" width="9" style="5"/>
  </cols>
  <sheetData>
    <row r="1" spans="1:8">
      <c r="A1" s="6" t="s">
        <v>0</v>
      </c>
      <c r="B1" s="7"/>
      <c r="C1" s="7"/>
      <c r="D1" s="7"/>
      <c r="E1" s="7"/>
      <c r="F1" s="7"/>
      <c r="G1" s="7"/>
      <c r="H1" s="11"/>
    </row>
    <row r="2" ht="19" customHeight="1" spans="1:8">
      <c r="A2" s="8"/>
      <c r="B2" s="9"/>
      <c r="C2" s="9"/>
      <c r="D2" s="9"/>
      <c r="E2" s="9"/>
      <c r="F2" s="9"/>
      <c r="G2" s="9"/>
      <c r="H2" s="12"/>
    </row>
    <row r="3" ht="27" spans="1:8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3" t="s">
        <v>7</v>
      </c>
      <c r="H3" s="13" t="s">
        <v>8</v>
      </c>
    </row>
    <row r="4" spans="1:8">
      <c r="A4" s="10">
        <v>1950</v>
      </c>
      <c r="B4" s="10" t="str">
        <f>VLOOKUP(A4,'分门店分时间段销售明细（收款方式）'!B:E,4,0)</f>
        <v>四川太极大药房连锁有限公司成都高新区泰和二街三药店</v>
      </c>
      <c r="C4" s="10">
        <v>183439</v>
      </c>
      <c r="D4" s="10" t="s">
        <v>9</v>
      </c>
      <c r="E4" s="10" t="s">
        <v>10</v>
      </c>
      <c r="F4" s="10">
        <v>3</v>
      </c>
      <c r="G4" s="10">
        <v>59.59</v>
      </c>
      <c r="H4" s="10">
        <f>G4*F4</f>
        <v>178.77</v>
      </c>
    </row>
    <row r="5" spans="1:8">
      <c r="A5" s="10">
        <v>2113</v>
      </c>
      <c r="B5" s="10" t="str">
        <f>VLOOKUP(A5,'分门店分时间段销售明细（收款方式）'!B:E,4,0)</f>
        <v>四川太极大药房连锁有限公司高新区锦城大道药店</v>
      </c>
      <c r="C5" s="10">
        <v>183439</v>
      </c>
      <c r="D5" s="10" t="s">
        <v>9</v>
      </c>
      <c r="E5" s="10" t="s">
        <v>10</v>
      </c>
      <c r="F5" s="10">
        <v>28</v>
      </c>
      <c r="G5" s="10">
        <v>59.59</v>
      </c>
      <c r="H5" s="10">
        <f t="shared" ref="H5:H36" si="0">G5*F5</f>
        <v>1668.52</v>
      </c>
    </row>
    <row r="6" spans="1:8">
      <c r="A6" s="10">
        <v>2153</v>
      </c>
      <c r="B6" s="10" t="str">
        <f>VLOOKUP(A6,'分门店分时间段销售明细（收款方式）'!B:E,4,0)</f>
        <v>四川太极大药房连锁有限公司成都高新区吉瑞三路二药房</v>
      </c>
      <c r="C6" s="10">
        <v>183439</v>
      </c>
      <c r="D6" s="10" t="s">
        <v>9</v>
      </c>
      <c r="E6" s="10" t="s">
        <v>10</v>
      </c>
      <c r="F6" s="10">
        <v>6</v>
      </c>
      <c r="G6" s="10">
        <v>59.59</v>
      </c>
      <c r="H6" s="10">
        <f t="shared" si="0"/>
        <v>357.54</v>
      </c>
    </row>
    <row r="7" spans="1:8">
      <c r="A7" s="10">
        <v>2274</v>
      </c>
      <c r="B7" s="10" t="str">
        <f>VLOOKUP(A7,'分门店分时间段销售明细（收款方式）'!B:E,4,0)</f>
        <v>四川太极大药房连锁有限公司成都高新区肖家河正街药店</v>
      </c>
      <c r="C7" s="10">
        <v>183439</v>
      </c>
      <c r="D7" s="10" t="s">
        <v>9</v>
      </c>
      <c r="E7" s="10" t="s">
        <v>10</v>
      </c>
      <c r="F7" s="10">
        <v>3</v>
      </c>
      <c r="G7" s="10">
        <v>59.59</v>
      </c>
      <c r="H7" s="10">
        <f t="shared" si="0"/>
        <v>178.77</v>
      </c>
    </row>
    <row r="8" spans="1:8">
      <c r="A8" s="10">
        <v>2304</v>
      </c>
      <c r="B8" s="10" t="str">
        <f>VLOOKUP(A8,'分门店分时间段销售明细（收款方式）'!B:E,4,0)</f>
        <v>四川太极大药房连锁有限公司成都高新区天久南巷药店</v>
      </c>
      <c r="C8" s="10">
        <v>183439</v>
      </c>
      <c r="D8" s="10" t="s">
        <v>9</v>
      </c>
      <c r="E8" s="10" t="s">
        <v>10</v>
      </c>
      <c r="F8" s="10">
        <v>11</v>
      </c>
      <c r="G8" s="10">
        <v>59.59</v>
      </c>
      <c r="H8" s="10">
        <f t="shared" si="0"/>
        <v>655.49</v>
      </c>
    </row>
    <row r="9" spans="1:8">
      <c r="A9" s="10">
        <v>2326</v>
      </c>
      <c r="B9" s="10" t="str">
        <f>VLOOKUP(A9,'分门店分时间段销售明细（收款方式）'!B:E,4,0)</f>
        <v>四川太极大药房连锁有限公司成华区建业路药店</v>
      </c>
      <c r="C9" s="10">
        <v>183439</v>
      </c>
      <c r="D9" s="10" t="s">
        <v>9</v>
      </c>
      <c r="E9" s="10" t="s">
        <v>10</v>
      </c>
      <c r="F9" s="10">
        <v>8</v>
      </c>
      <c r="G9" s="10">
        <v>59.59</v>
      </c>
      <c r="H9" s="10">
        <f t="shared" si="0"/>
        <v>476.72</v>
      </c>
    </row>
    <row r="10" spans="1:8">
      <c r="A10" s="10">
        <v>2408</v>
      </c>
      <c r="B10" s="10" t="str">
        <f>VLOOKUP(A10,'分门店分时间段销售明细（收款方式）'!B:E,4,0)</f>
        <v>四川太极大药房连锁有限公司金牛区沙河源药店</v>
      </c>
      <c r="C10" s="10">
        <v>183439</v>
      </c>
      <c r="D10" s="10" t="s">
        <v>9</v>
      </c>
      <c r="E10" s="10" t="s">
        <v>10</v>
      </c>
      <c r="F10" s="10">
        <v>3</v>
      </c>
      <c r="G10" s="10">
        <v>59.59</v>
      </c>
      <c r="H10" s="10">
        <f t="shared" si="0"/>
        <v>178.77</v>
      </c>
    </row>
    <row r="11" spans="1:8">
      <c r="A11" s="10">
        <v>2409</v>
      </c>
      <c r="B11" s="10" t="str">
        <f>VLOOKUP(A11,'分门店分时间段销售明细（收款方式）'!B:E,4,0)</f>
        <v>四川太极大药房连锁有限公司金牛区黄苑东街药店</v>
      </c>
      <c r="C11" s="10">
        <v>183439</v>
      </c>
      <c r="D11" s="10" t="s">
        <v>9</v>
      </c>
      <c r="E11" s="10" t="s">
        <v>10</v>
      </c>
      <c r="F11" s="10">
        <v>7</v>
      </c>
      <c r="G11" s="10">
        <v>59.59</v>
      </c>
      <c r="H11" s="10">
        <f t="shared" si="0"/>
        <v>417.13</v>
      </c>
    </row>
    <row r="12" spans="1:8">
      <c r="A12" s="10">
        <v>2414</v>
      </c>
      <c r="B12" s="10" t="str">
        <f>VLOOKUP(A12,'分门店分时间段销售明细（收款方式）'!B:E,4,0)</f>
        <v>四川太极大药房连锁有限公司青羊区大石西路药店</v>
      </c>
      <c r="C12" s="10">
        <v>183439</v>
      </c>
      <c r="D12" s="10" t="s">
        <v>9</v>
      </c>
      <c r="E12" s="10" t="s">
        <v>10</v>
      </c>
      <c r="F12" s="10">
        <v>5</v>
      </c>
      <c r="G12" s="10">
        <v>59.59</v>
      </c>
      <c r="H12" s="10">
        <f t="shared" si="0"/>
        <v>297.95</v>
      </c>
    </row>
    <row r="13" spans="1:8">
      <c r="A13" s="10">
        <v>2422</v>
      </c>
      <c r="B13" s="10" t="str">
        <f>VLOOKUP(A13,'分门店分时间段销售明细（收款方式）'!B:E,4,0)</f>
        <v>四川太极大药房连锁有限公司金牛区金沙路药店</v>
      </c>
      <c r="C13" s="10">
        <v>183439</v>
      </c>
      <c r="D13" s="10" t="s">
        <v>9</v>
      </c>
      <c r="E13" s="10" t="s">
        <v>10</v>
      </c>
      <c r="F13" s="10">
        <v>4</v>
      </c>
      <c r="G13" s="10">
        <v>59.59</v>
      </c>
      <c r="H13" s="10">
        <f t="shared" si="0"/>
        <v>238.36</v>
      </c>
    </row>
    <row r="14" spans="1:8">
      <c r="A14" s="10">
        <v>2443</v>
      </c>
      <c r="B14" s="10" t="str">
        <f>VLOOKUP(A14,'分门店分时间段销售明细（收款方式）'!B:E,4,0)</f>
        <v>四川太极大药房连锁有限公司金牛区枣子巷药店</v>
      </c>
      <c r="C14" s="10">
        <v>183439</v>
      </c>
      <c r="D14" s="10" t="s">
        <v>9</v>
      </c>
      <c r="E14" s="10" t="s">
        <v>10</v>
      </c>
      <c r="F14" s="10">
        <v>11</v>
      </c>
      <c r="G14" s="10">
        <v>59.59</v>
      </c>
      <c r="H14" s="10">
        <f t="shared" si="0"/>
        <v>655.49</v>
      </c>
    </row>
    <row r="15" spans="1:8">
      <c r="A15" s="10">
        <v>2451</v>
      </c>
      <c r="B15" s="10" t="str">
        <f>VLOOKUP(A15,'分门店分时间段销售明细（收款方式）'!B:E,4,0)</f>
        <v>四川太极大药房连锁有限公司高新区土龙路药店</v>
      </c>
      <c r="C15" s="10">
        <v>183439</v>
      </c>
      <c r="D15" s="10" t="s">
        <v>9</v>
      </c>
      <c r="E15" s="10" t="s">
        <v>10</v>
      </c>
      <c r="F15" s="10">
        <v>8</v>
      </c>
      <c r="G15" s="10">
        <v>59.59</v>
      </c>
      <c r="H15" s="10">
        <f t="shared" si="0"/>
        <v>476.72</v>
      </c>
    </row>
    <row r="16" spans="1:8">
      <c r="A16" s="10">
        <v>2466</v>
      </c>
      <c r="B16" s="10" t="str">
        <f>VLOOKUP(A16,'分门店分时间段销售明细（收款方式）'!B:E,4,0)</f>
        <v>四川太极大药房连锁有限公司金牛区交大路第三药店</v>
      </c>
      <c r="C16" s="10">
        <v>183439</v>
      </c>
      <c r="D16" s="10" t="s">
        <v>9</v>
      </c>
      <c r="E16" s="10" t="s">
        <v>10</v>
      </c>
      <c r="F16" s="10">
        <v>7</v>
      </c>
      <c r="G16" s="10">
        <v>59.59</v>
      </c>
      <c r="H16" s="10">
        <f t="shared" si="0"/>
        <v>417.13</v>
      </c>
    </row>
    <row r="17" spans="1:8">
      <c r="A17" s="10">
        <v>2471</v>
      </c>
      <c r="B17" s="10" t="str">
        <f>VLOOKUP(A17,'分门店分时间段销售明细（收款方式）'!B:E,4,0)</f>
        <v>四川太极大药房连锁有限公司青羊区清江东路药店</v>
      </c>
      <c r="C17" s="10">
        <v>183439</v>
      </c>
      <c r="D17" s="10" t="s">
        <v>9</v>
      </c>
      <c r="E17" s="10" t="s">
        <v>10</v>
      </c>
      <c r="F17" s="10">
        <v>5</v>
      </c>
      <c r="G17" s="10">
        <v>59.59</v>
      </c>
      <c r="H17" s="10">
        <f t="shared" si="0"/>
        <v>297.95</v>
      </c>
    </row>
    <row r="18" spans="1:8">
      <c r="A18" s="10">
        <v>2479</v>
      </c>
      <c r="B18" s="10" t="str">
        <f>VLOOKUP(A18,'分门店分时间段销售明细（收款方式）'!B:E,4,0)</f>
        <v>四川太极大药房连锁有限公司武侯区顺和街药店</v>
      </c>
      <c r="C18" s="10">
        <v>183439</v>
      </c>
      <c r="D18" s="10" t="s">
        <v>9</v>
      </c>
      <c r="E18" s="10" t="s">
        <v>10</v>
      </c>
      <c r="F18" s="10">
        <v>25</v>
      </c>
      <c r="G18" s="10">
        <v>59.59</v>
      </c>
      <c r="H18" s="10">
        <f t="shared" si="0"/>
        <v>1489.75</v>
      </c>
    </row>
    <row r="19" spans="1:8">
      <c r="A19" s="10">
        <v>2483</v>
      </c>
      <c r="B19" s="10" t="str">
        <f>VLOOKUP(A19,'分门店分时间段销售明细（收款方式）'!B:E,4,0)</f>
        <v>四川太极大药房连锁有限公司金牛区蓉北商贸大道药店</v>
      </c>
      <c r="C19" s="10">
        <v>183439</v>
      </c>
      <c r="D19" s="10" t="s">
        <v>9</v>
      </c>
      <c r="E19" s="10" t="s">
        <v>10</v>
      </c>
      <c r="F19" s="10">
        <v>16</v>
      </c>
      <c r="G19" s="10">
        <v>59.59</v>
      </c>
      <c r="H19" s="10">
        <f t="shared" si="0"/>
        <v>953.44</v>
      </c>
    </row>
    <row r="20" spans="1:8">
      <c r="A20" s="10">
        <v>2497</v>
      </c>
      <c r="B20" s="10" t="str">
        <f>VLOOKUP(A20,'分门店分时间段销售明细（收款方式）'!B:E,4,0)</f>
        <v>四川太极大药房连锁有限公司新都区新都街道兴乐北路药店</v>
      </c>
      <c r="C20" s="10">
        <v>183439</v>
      </c>
      <c r="D20" s="10" t="s">
        <v>9</v>
      </c>
      <c r="E20" s="10" t="s">
        <v>10</v>
      </c>
      <c r="F20" s="10">
        <v>6</v>
      </c>
      <c r="G20" s="10">
        <v>59.59</v>
      </c>
      <c r="H20" s="10">
        <f t="shared" si="0"/>
        <v>357.54</v>
      </c>
    </row>
    <row r="21" spans="1:8">
      <c r="A21" s="10">
        <v>2512</v>
      </c>
      <c r="B21" s="10" t="str">
        <f>VLOOKUP(A21,'分门店分时间段销售明细（收款方式）'!B:E,4,0)</f>
        <v>四川太极大药房连锁有限公司成华区羊子山西路药店</v>
      </c>
      <c r="C21" s="10">
        <v>183439</v>
      </c>
      <c r="D21" s="10" t="s">
        <v>9</v>
      </c>
      <c r="E21" s="10" t="s">
        <v>10</v>
      </c>
      <c r="F21" s="10">
        <v>31</v>
      </c>
      <c r="G21" s="10">
        <v>59.59</v>
      </c>
      <c r="H21" s="10">
        <f t="shared" si="0"/>
        <v>1847.29</v>
      </c>
    </row>
    <row r="22" spans="1:8">
      <c r="A22" s="10">
        <v>2520</v>
      </c>
      <c r="B22" s="10" t="str">
        <f>VLOOKUP(A22,'分门店分时间段销售明细（收款方式）'!B:E,4,0)</f>
        <v>四川太极大药房连锁有限公司成华区高车一路药店</v>
      </c>
      <c r="C22" s="10">
        <v>183439</v>
      </c>
      <c r="D22" s="10" t="s">
        <v>9</v>
      </c>
      <c r="E22" s="10" t="s">
        <v>10</v>
      </c>
      <c r="F22" s="10">
        <v>22</v>
      </c>
      <c r="G22" s="10">
        <v>59.59</v>
      </c>
      <c r="H22" s="10">
        <f t="shared" si="0"/>
        <v>1310.98</v>
      </c>
    </row>
    <row r="23" spans="1:8">
      <c r="A23" s="10">
        <v>2526</v>
      </c>
      <c r="B23" s="10" t="str">
        <f>VLOOKUP(A23,'分门店分时间段销售明细（收款方式）'!B:E,4,0)</f>
        <v>四川太极大药房连锁有限公司新都区新繁镇繁江北路药店</v>
      </c>
      <c r="C23" s="10">
        <v>183439</v>
      </c>
      <c r="D23" s="10" t="s">
        <v>9</v>
      </c>
      <c r="E23" s="10" t="s">
        <v>10</v>
      </c>
      <c r="F23" s="10">
        <v>11</v>
      </c>
      <c r="G23" s="10">
        <v>59.59</v>
      </c>
      <c r="H23" s="10">
        <f t="shared" si="0"/>
        <v>655.49</v>
      </c>
    </row>
    <row r="24" spans="1:8">
      <c r="A24" s="10">
        <v>2527</v>
      </c>
      <c r="B24" s="10" t="str">
        <f>VLOOKUP(A24,'分门店分时间段销售明细（收款方式）'!B:E,4,0)</f>
        <v>四川太极大药房连锁有限公司青羊区光华村街药店</v>
      </c>
      <c r="C24" s="10">
        <v>183439</v>
      </c>
      <c r="D24" s="10" t="s">
        <v>9</v>
      </c>
      <c r="E24" s="10" t="s">
        <v>10</v>
      </c>
      <c r="F24" s="10">
        <v>10</v>
      </c>
      <c r="G24" s="10">
        <v>59.59</v>
      </c>
      <c r="H24" s="10">
        <f t="shared" si="0"/>
        <v>595.9</v>
      </c>
    </row>
    <row r="25" spans="1:8">
      <c r="A25" s="10">
        <v>2559</v>
      </c>
      <c r="B25" s="10" t="str">
        <f>VLOOKUP(A25,'分门店分时间段销售明细（收款方式）'!B:E,4,0)</f>
        <v>四川太极大药房连锁有限公司青羊区光华药店</v>
      </c>
      <c r="C25" s="10">
        <v>183439</v>
      </c>
      <c r="D25" s="10" t="s">
        <v>9</v>
      </c>
      <c r="E25" s="10" t="s">
        <v>10</v>
      </c>
      <c r="F25" s="10">
        <v>12</v>
      </c>
      <c r="G25" s="10">
        <v>59.59</v>
      </c>
      <c r="H25" s="10">
        <f t="shared" si="0"/>
        <v>715.08</v>
      </c>
    </row>
    <row r="26" spans="1:8">
      <c r="A26" s="10">
        <v>2573</v>
      </c>
      <c r="B26" s="10" t="str">
        <f>VLOOKUP(A26,'分门店分时间段销售明细（收款方式）'!B:E,4,0)</f>
        <v>四川太极大药房连锁有限公司青羊区十二桥路药店</v>
      </c>
      <c r="C26" s="10">
        <v>183439</v>
      </c>
      <c r="D26" s="10" t="s">
        <v>9</v>
      </c>
      <c r="E26" s="10" t="s">
        <v>10</v>
      </c>
      <c r="F26" s="10">
        <v>11</v>
      </c>
      <c r="G26" s="10">
        <v>59.59</v>
      </c>
      <c r="H26" s="10">
        <f t="shared" si="0"/>
        <v>655.49</v>
      </c>
    </row>
    <row r="27" spans="1:8">
      <c r="A27" s="10">
        <v>2595</v>
      </c>
      <c r="B27" s="10" t="str">
        <f>VLOOKUP(A27,'分门店分时间段销售明细（收款方式）'!B:E,4,0)</f>
        <v>四川太极大药房连锁有限公司锦江区东大街药店</v>
      </c>
      <c r="C27" s="10">
        <v>183439</v>
      </c>
      <c r="D27" s="10" t="s">
        <v>9</v>
      </c>
      <c r="E27" s="10" t="s">
        <v>10</v>
      </c>
      <c r="F27" s="10">
        <v>40</v>
      </c>
      <c r="G27" s="10">
        <v>59.59</v>
      </c>
      <c r="H27" s="10">
        <f t="shared" si="0"/>
        <v>2383.6</v>
      </c>
    </row>
    <row r="28" spans="1:8">
      <c r="A28" s="10">
        <v>2713</v>
      </c>
      <c r="B28" s="10" t="str">
        <f>VLOOKUP(A28,'分门店分时间段销售明细（收款方式）'!B:E,4,0)</f>
        <v>四川太极大药房连锁有限公司双流区东升街道三强西路药店</v>
      </c>
      <c r="C28" s="10">
        <v>183439</v>
      </c>
      <c r="D28" s="10" t="s">
        <v>9</v>
      </c>
      <c r="E28" s="10" t="s">
        <v>10</v>
      </c>
      <c r="F28" s="10">
        <v>1</v>
      </c>
      <c r="G28" s="10">
        <v>59.59</v>
      </c>
      <c r="H28" s="10">
        <f t="shared" si="0"/>
        <v>59.59</v>
      </c>
    </row>
    <row r="29" spans="1:8">
      <c r="A29" s="10">
        <v>2714</v>
      </c>
      <c r="B29" s="10" t="str">
        <f>VLOOKUP(A29,'分门店分时间段销售明细（收款方式）'!B:E,4,0)</f>
        <v>四川太极大药房连锁有限公司成华区华康路药店</v>
      </c>
      <c r="C29" s="10">
        <v>183439</v>
      </c>
      <c r="D29" s="10" t="s">
        <v>9</v>
      </c>
      <c r="E29" s="10" t="s">
        <v>10</v>
      </c>
      <c r="F29" s="10">
        <v>14</v>
      </c>
      <c r="G29" s="10">
        <v>59.59</v>
      </c>
      <c r="H29" s="10">
        <f t="shared" si="0"/>
        <v>834.26</v>
      </c>
    </row>
    <row r="30" spans="1:8">
      <c r="A30" s="10">
        <v>2715</v>
      </c>
      <c r="B30" s="10" t="str">
        <f>VLOOKUP(A30,'分门店分时间段销售明细（收款方式）'!B:E,4,0)</f>
        <v>四川太极大药房连锁有限公司双流县西航港街道锦华路一段药店</v>
      </c>
      <c r="C30" s="10">
        <v>183439</v>
      </c>
      <c r="D30" s="10" t="s">
        <v>9</v>
      </c>
      <c r="E30" s="10" t="s">
        <v>10</v>
      </c>
      <c r="F30" s="10">
        <v>7</v>
      </c>
      <c r="G30" s="10">
        <v>59.59</v>
      </c>
      <c r="H30" s="10">
        <f t="shared" si="0"/>
        <v>417.13</v>
      </c>
    </row>
    <row r="31" spans="1:8">
      <c r="A31" s="10">
        <v>2717</v>
      </c>
      <c r="B31" s="10" t="str">
        <f>VLOOKUP(A31,'分门店分时间段销售明细（收款方式）'!B:E,4,0)</f>
        <v>四川太极大药房连锁有限公司成华区万宇路药店</v>
      </c>
      <c r="C31" s="10">
        <v>183439</v>
      </c>
      <c r="D31" s="10" t="s">
        <v>9</v>
      </c>
      <c r="E31" s="10" t="s">
        <v>10</v>
      </c>
      <c r="F31" s="10">
        <v>9</v>
      </c>
      <c r="G31" s="10">
        <v>59.59</v>
      </c>
      <c r="H31" s="10">
        <f t="shared" si="0"/>
        <v>536.31</v>
      </c>
    </row>
    <row r="32" spans="1:8">
      <c r="A32" s="10">
        <v>2722</v>
      </c>
      <c r="B32" s="10" t="str">
        <f>VLOOKUP(A32,'分门店分时间段销售明细（收款方式）'!B:E,4,0)</f>
        <v>四川太极大药房连锁有限公司高新区大源三期药店</v>
      </c>
      <c r="C32" s="10">
        <v>183439</v>
      </c>
      <c r="D32" s="10" t="s">
        <v>9</v>
      </c>
      <c r="E32" s="10" t="s">
        <v>10</v>
      </c>
      <c r="F32" s="10">
        <v>4</v>
      </c>
      <c r="G32" s="10">
        <v>59.59</v>
      </c>
      <c r="H32" s="10">
        <f t="shared" si="0"/>
        <v>238.36</v>
      </c>
    </row>
    <row r="33" spans="1:8">
      <c r="A33" s="10">
        <v>2729</v>
      </c>
      <c r="B33" s="10" t="str">
        <f>VLOOKUP(A33,'分门店分时间段销售明细（收款方式）'!B:E,4,0)</f>
        <v>四川太极大药房连锁有限公司高新区新园大道药店</v>
      </c>
      <c r="C33" s="10">
        <v>183439</v>
      </c>
      <c r="D33" s="10" t="s">
        <v>9</v>
      </c>
      <c r="E33" s="10" t="s">
        <v>10</v>
      </c>
      <c r="F33" s="10">
        <v>11</v>
      </c>
      <c r="G33" s="10">
        <v>59.59</v>
      </c>
      <c r="H33" s="10">
        <f t="shared" si="0"/>
        <v>655.49</v>
      </c>
    </row>
    <row r="34" spans="1:8">
      <c r="A34" s="10">
        <v>2730</v>
      </c>
      <c r="B34" s="10" t="str">
        <f>VLOOKUP(A34,'分门店分时间段销售明细（收款方式）'!B:E,4,0)</f>
        <v>四川太极大药房连锁有限公司锦江区水杉街药店</v>
      </c>
      <c r="C34" s="10">
        <v>183439</v>
      </c>
      <c r="D34" s="10" t="s">
        <v>9</v>
      </c>
      <c r="E34" s="10" t="s">
        <v>10</v>
      </c>
      <c r="F34" s="10">
        <v>11</v>
      </c>
      <c r="G34" s="10">
        <v>59.59</v>
      </c>
      <c r="H34" s="10">
        <f t="shared" si="0"/>
        <v>655.49</v>
      </c>
    </row>
    <row r="35" spans="1:8">
      <c r="A35" s="10">
        <v>2735</v>
      </c>
      <c r="B35" s="10" t="str">
        <f>VLOOKUP(A35,'分门店分时间段销售明细（收款方式）'!B:E,4,0)</f>
        <v>四川太极大药房连锁有限公司锦江区观音桥街药店</v>
      </c>
      <c r="C35" s="10">
        <v>183439</v>
      </c>
      <c r="D35" s="10" t="s">
        <v>9</v>
      </c>
      <c r="E35" s="10" t="s">
        <v>10</v>
      </c>
      <c r="F35" s="10">
        <v>21</v>
      </c>
      <c r="G35" s="10">
        <v>59.59</v>
      </c>
      <c r="H35" s="10">
        <f t="shared" si="0"/>
        <v>1251.39</v>
      </c>
    </row>
    <row r="36" spans="1:8">
      <c r="A36" s="10">
        <v>2738</v>
      </c>
      <c r="B36" s="10" t="str">
        <f>VLOOKUP(A36,'分门店分时间段销售明细（收款方式）'!B:E,4,0)</f>
        <v>四川太极大药房连锁有限公司成都高新区成汉南路药店</v>
      </c>
      <c r="C36" s="10">
        <v>183439</v>
      </c>
      <c r="D36" s="10" t="s">
        <v>9</v>
      </c>
      <c r="E36" s="10" t="s">
        <v>10</v>
      </c>
      <c r="F36" s="10">
        <v>38</v>
      </c>
      <c r="G36" s="10">
        <v>59.59</v>
      </c>
      <c r="H36" s="10">
        <f t="shared" si="0"/>
        <v>2264.42</v>
      </c>
    </row>
    <row r="37" spans="1:8">
      <c r="A37" s="10">
        <v>2741</v>
      </c>
      <c r="B37" s="10" t="str">
        <f>VLOOKUP(A37,'分门店分时间段销售明细（收款方式）'!B:E,4,0)</f>
        <v>四川太极大药房连锁有限公司锦江区榕声路药店</v>
      </c>
      <c r="C37" s="10">
        <v>183439</v>
      </c>
      <c r="D37" s="10" t="s">
        <v>9</v>
      </c>
      <c r="E37" s="10" t="s">
        <v>10</v>
      </c>
      <c r="F37" s="10">
        <v>33</v>
      </c>
      <c r="G37" s="10">
        <v>59.59</v>
      </c>
      <c r="H37" s="10">
        <f t="shared" ref="H37:H68" si="1">G37*F37</f>
        <v>1966.47</v>
      </c>
    </row>
    <row r="38" spans="1:8">
      <c r="A38" s="10">
        <v>2751</v>
      </c>
      <c r="B38" s="10" t="str">
        <f>VLOOKUP(A38,'分门店分时间段销售明细（收款方式）'!B:E,4,0)</f>
        <v>四川太极大药房连锁有限公司高新区新乐中街药店</v>
      </c>
      <c r="C38" s="10">
        <v>183439</v>
      </c>
      <c r="D38" s="10" t="s">
        <v>9</v>
      </c>
      <c r="E38" s="10" t="s">
        <v>10</v>
      </c>
      <c r="F38" s="10">
        <v>10</v>
      </c>
      <c r="G38" s="10">
        <v>59.59</v>
      </c>
      <c r="H38" s="10">
        <f t="shared" si="1"/>
        <v>595.9</v>
      </c>
    </row>
    <row r="39" spans="1:8">
      <c r="A39" s="10">
        <v>2755</v>
      </c>
      <c r="B39" s="10" t="str">
        <f>VLOOKUP(A39,'分门店分时间段销售明细（收款方式）'!B:E,4,0)</f>
        <v>四川太极大药房连锁有限公司成华区万科路药店</v>
      </c>
      <c r="C39" s="10">
        <v>183439</v>
      </c>
      <c r="D39" s="10" t="s">
        <v>9</v>
      </c>
      <c r="E39" s="10" t="s">
        <v>10</v>
      </c>
      <c r="F39" s="10">
        <v>14</v>
      </c>
      <c r="G39" s="10">
        <v>59.59</v>
      </c>
      <c r="H39" s="10">
        <f t="shared" si="1"/>
        <v>834.26</v>
      </c>
    </row>
    <row r="40" spans="1:8">
      <c r="A40" s="10">
        <v>2757</v>
      </c>
      <c r="B40" s="10" t="str">
        <f>VLOOKUP(A40,'分门店分时间段销售明细（收款方式）'!B:E,4,0)</f>
        <v>四川太极大药房连锁有限公司成华区华泰路药店</v>
      </c>
      <c r="C40" s="10">
        <v>183439</v>
      </c>
      <c r="D40" s="10" t="s">
        <v>9</v>
      </c>
      <c r="E40" s="10" t="s">
        <v>10</v>
      </c>
      <c r="F40" s="10">
        <v>7</v>
      </c>
      <c r="G40" s="10">
        <v>59.59</v>
      </c>
      <c r="H40" s="10">
        <f t="shared" si="1"/>
        <v>417.13</v>
      </c>
    </row>
    <row r="41" spans="1:8">
      <c r="A41" s="10">
        <v>2771</v>
      </c>
      <c r="B41" s="10" t="str">
        <f>VLOOKUP(A41,'分门店分时间段销售明细（收款方式）'!B:E,4,0)</f>
        <v>四川太极大药房连锁有限公司锦江区柳翠路药店</v>
      </c>
      <c r="C41" s="10">
        <v>183439</v>
      </c>
      <c r="D41" s="10" t="s">
        <v>9</v>
      </c>
      <c r="E41" s="10" t="s">
        <v>10</v>
      </c>
      <c r="F41" s="10">
        <v>5</v>
      </c>
      <c r="G41" s="10">
        <v>59.59</v>
      </c>
      <c r="H41" s="10">
        <f t="shared" si="1"/>
        <v>297.95</v>
      </c>
    </row>
    <row r="42" spans="1:8">
      <c r="A42" s="10">
        <v>2778</v>
      </c>
      <c r="B42" s="10" t="str">
        <f>VLOOKUP(A42,'分门店分时间段销售明细（收款方式）'!B:E,4,0)</f>
        <v>四川太极大药房连锁有限公司郫县郫筒镇东大街药店</v>
      </c>
      <c r="C42" s="10">
        <v>183439</v>
      </c>
      <c r="D42" s="10" t="s">
        <v>9</v>
      </c>
      <c r="E42" s="10" t="s">
        <v>10</v>
      </c>
      <c r="F42" s="10">
        <v>12</v>
      </c>
      <c r="G42" s="10">
        <v>59.59</v>
      </c>
      <c r="H42" s="10">
        <f t="shared" si="1"/>
        <v>715.08</v>
      </c>
    </row>
    <row r="43" spans="1:8">
      <c r="A43" s="10">
        <v>2791</v>
      </c>
      <c r="B43" s="10" t="str">
        <f>VLOOKUP(A43,'分门店分时间段销售明细（收款方式）'!B:E,4,0)</f>
        <v>四川太极大药房连锁有限公司锦江区庆云南街药店</v>
      </c>
      <c r="C43" s="10">
        <v>183439</v>
      </c>
      <c r="D43" s="10" t="s">
        <v>9</v>
      </c>
      <c r="E43" s="10" t="s">
        <v>10</v>
      </c>
      <c r="F43" s="10">
        <v>16</v>
      </c>
      <c r="G43" s="10">
        <v>59.59</v>
      </c>
      <c r="H43" s="10">
        <f t="shared" si="1"/>
        <v>953.44</v>
      </c>
    </row>
    <row r="44" spans="1:8">
      <c r="A44" s="10">
        <v>2797</v>
      </c>
      <c r="B44" s="10" t="str">
        <f>VLOOKUP(A44,'分门店分时间段销售明细（收款方式）'!B:E,4,0)</f>
        <v>四川太极大药房连锁有限公司成华区杉板桥南一路药店</v>
      </c>
      <c r="C44" s="10">
        <v>183439</v>
      </c>
      <c r="D44" s="10" t="s">
        <v>9</v>
      </c>
      <c r="E44" s="10" t="s">
        <v>10</v>
      </c>
      <c r="F44" s="10">
        <v>13</v>
      </c>
      <c r="G44" s="10">
        <v>59.59</v>
      </c>
      <c r="H44" s="10">
        <f t="shared" si="1"/>
        <v>774.67</v>
      </c>
    </row>
    <row r="45" spans="1:8">
      <c r="A45" s="10">
        <v>2802</v>
      </c>
      <c r="B45" s="10" t="str">
        <f>VLOOKUP(A45,'分门店分时间段销售明细（收款方式）'!B:E,4,0)</f>
        <v>四川太极大药房连锁有限公司青羊区金丝街药店</v>
      </c>
      <c r="C45" s="10">
        <v>183439</v>
      </c>
      <c r="D45" s="10" t="s">
        <v>9</v>
      </c>
      <c r="E45" s="10" t="s">
        <v>10</v>
      </c>
      <c r="F45" s="10">
        <v>5</v>
      </c>
      <c r="G45" s="10">
        <v>59.59</v>
      </c>
      <c r="H45" s="10">
        <f t="shared" si="1"/>
        <v>297.95</v>
      </c>
    </row>
    <row r="46" spans="1:8">
      <c r="A46" s="10">
        <v>2804</v>
      </c>
      <c r="B46" s="10" t="str">
        <f>VLOOKUP(A46,'分门店分时间段销售明细（收款方式）'!B:E,4,0)</f>
        <v>四川太极大药房连锁有限公司郫县郫筒镇一环路东南段药店</v>
      </c>
      <c r="C46" s="10">
        <v>183439</v>
      </c>
      <c r="D46" s="10" t="s">
        <v>9</v>
      </c>
      <c r="E46" s="10" t="s">
        <v>10</v>
      </c>
      <c r="F46" s="10">
        <v>10</v>
      </c>
      <c r="G46" s="10">
        <v>59.59</v>
      </c>
      <c r="H46" s="10">
        <f t="shared" si="1"/>
        <v>595.9</v>
      </c>
    </row>
    <row r="47" spans="1:8">
      <c r="A47" s="10">
        <v>2808</v>
      </c>
      <c r="B47" s="10" t="str">
        <f>VLOOKUP(A47,'分门店分时间段销售明细（收款方式）'!B:E,4,0)</f>
        <v>四川太极大药房连锁有限公司成华区崔家店路药店</v>
      </c>
      <c r="C47" s="10">
        <v>183439</v>
      </c>
      <c r="D47" s="10" t="s">
        <v>9</v>
      </c>
      <c r="E47" s="10" t="s">
        <v>10</v>
      </c>
      <c r="F47" s="10">
        <v>19</v>
      </c>
      <c r="G47" s="10">
        <v>59.59</v>
      </c>
      <c r="H47" s="10">
        <f t="shared" si="1"/>
        <v>1132.21</v>
      </c>
    </row>
    <row r="48" spans="1:8">
      <c r="A48" s="10">
        <v>2813</v>
      </c>
      <c r="B48" s="10" t="str">
        <f>VLOOKUP(A48,'分门店分时间段销售明细（收款方式）'!B:E,4,0)</f>
        <v>四川太极大药房连锁有限公司青羊区红星路药店</v>
      </c>
      <c r="C48" s="10">
        <v>183439</v>
      </c>
      <c r="D48" s="10" t="s">
        <v>9</v>
      </c>
      <c r="E48" s="10" t="s">
        <v>10</v>
      </c>
      <c r="F48" s="10">
        <v>13</v>
      </c>
      <c r="G48" s="10">
        <v>59.59</v>
      </c>
      <c r="H48" s="10">
        <f t="shared" si="1"/>
        <v>774.67</v>
      </c>
    </row>
    <row r="49" spans="1:8">
      <c r="A49" s="10">
        <v>2816</v>
      </c>
      <c r="B49" s="10" t="str">
        <f>VLOOKUP(A49,'分门店分时间段销售明细（收款方式）'!B:E,4,0)</f>
        <v>四川太极大药房连锁有限公司成华区双林路药店</v>
      </c>
      <c r="C49" s="10">
        <v>183439</v>
      </c>
      <c r="D49" s="10" t="s">
        <v>9</v>
      </c>
      <c r="E49" s="10" t="s">
        <v>10</v>
      </c>
      <c r="F49" s="10">
        <v>5</v>
      </c>
      <c r="G49" s="10">
        <v>59.59</v>
      </c>
      <c r="H49" s="10">
        <f t="shared" si="1"/>
        <v>297.95</v>
      </c>
    </row>
    <row r="50" spans="1:8">
      <c r="A50" s="10">
        <v>2817</v>
      </c>
      <c r="B50" s="10" t="str">
        <f>VLOOKUP(A50,'分门店分时间段销售明细（收款方式）'!B:E,4,0)</f>
        <v>四川太极大药房连锁有限公司锦江区通盈街药店</v>
      </c>
      <c r="C50" s="10">
        <v>183439</v>
      </c>
      <c r="D50" s="10" t="s">
        <v>9</v>
      </c>
      <c r="E50" s="10" t="s">
        <v>10</v>
      </c>
      <c r="F50" s="10">
        <v>27</v>
      </c>
      <c r="G50" s="10">
        <v>59.59</v>
      </c>
      <c r="H50" s="10">
        <f t="shared" si="1"/>
        <v>1608.93</v>
      </c>
    </row>
    <row r="51" spans="1:8">
      <c r="A51" s="10">
        <v>2819</v>
      </c>
      <c r="B51" s="10" t="str">
        <f>VLOOKUP(A51,'分门店分时间段销售明细（收款方式）'!B:E,4,0)</f>
        <v>四川太极大药房连锁有限公司成华区华油路药店</v>
      </c>
      <c r="C51" s="10">
        <v>183439</v>
      </c>
      <c r="D51" s="10" t="s">
        <v>9</v>
      </c>
      <c r="E51" s="10" t="s">
        <v>10</v>
      </c>
      <c r="F51" s="10">
        <v>13</v>
      </c>
      <c r="G51" s="10">
        <v>59.59</v>
      </c>
      <c r="H51" s="10">
        <f t="shared" si="1"/>
        <v>774.67</v>
      </c>
    </row>
    <row r="52" spans="1:8">
      <c r="A52" s="10">
        <v>2820</v>
      </c>
      <c r="B52" s="10" t="str">
        <f>VLOOKUP(A52,'分门店分时间段销售明细（收款方式）'!B:E,4,0)</f>
        <v>四川太极大药房连锁有限公司武侯区科华街药店</v>
      </c>
      <c r="C52" s="10">
        <v>183439</v>
      </c>
      <c r="D52" s="10" t="s">
        <v>9</v>
      </c>
      <c r="E52" s="10" t="s">
        <v>10</v>
      </c>
      <c r="F52" s="10">
        <v>18</v>
      </c>
      <c r="G52" s="10">
        <v>59.59</v>
      </c>
      <c r="H52" s="10">
        <f t="shared" si="1"/>
        <v>1072.62</v>
      </c>
    </row>
    <row r="53" spans="1:8">
      <c r="A53" s="10">
        <v>2826</v>
      </c>
      <c r="B53" s="10" t="str">
        <f>VLOOKUP(A53,'分门店分时间段销售明细（收款方式）'!B:E,4,0)</f>
        <v>四川太极大药房连锁有限公司青羊区北东街药店</v>
      </c>
      <c r="C53" s="10">
        <v>183439</v>
      </c>
      <c r="D53" s="10" t="s">
        <v>9</v>
      </c>
      <c r="E53" s="10" t="s">
        <v>10</v>
      </c>
      <c r="F53" s="10">
        <v>5</v>
      </c>
      <c r="G53" s="10">
        <v>59.59</v>
      </c>
      <c r="H53" s="10">
        <f t="shared" si="1"/>
        <v>297.95</v>
      </c>
    </row>
    <row r="54" spans="1:8">
      <c r="A54" s="10">
        <v>2834</v>
      </c>
      <c r="B54" s="10" t="str">
        <f>VLOOKUP(A54,'分门店分时间段销售明细（收款方式）'!B:E,4,0)</f>
        <v>四川太极大药房连锁有限公司武侯区浆洗街药店</v>
      </c>
      <c r="C54" s="10">
        <v>183439</v>
      </c>
      <c r="D54" s="10" t="s">
        <v>9</v>
      </c>
      <c r="E54" s="10" t="s">
        <v>10</v>
      </c>
      <c r="F54" s="10">
        <v>22</v>
      </c>
      <c r="G54" s="10">
        <v>59.59</v>
      </c>
      <c r="H54" s="10">
        <f t="shared" si="1"/>
        <v>1310.98</v>
      </c>
    </row>
    <row r="55" spans="1:8">
      <c r="A55" s="10">
        <v>2837</v>
      </c>
      <c r="B55" s="10" t="str">
        <f>VLOOKUP(A55,'分门店分时间段销售明细（收款方式）'!B:E,4,0)</f>
        <v>四川太极大药房连锁有限公司邛崃市羊安镇永康大道药店</v>
      </c>
      <c r="C55" s="10">
        <v>183439</v>
      </c>
      <c r="D55" s="10" t="s">
        <v>9</v>
      </c>
      <c r="E55" s="10" t="s">
        <v>10</v>
      </c>
      <c r="F55" s="10">
        <v>6</v>
      </c>
      <c r="G55" s="10">
        <v>59.59</v>
      </c>
      <c r="H55" s="10">
        <f t="shared" si="1"/>
        <v>357.54</v>
      </c>
    </row>
    <row r="56" spans="1:8">
      <c r="A56" s="10">
        <v>2839</v>
      </c>
      <c r="B56" s="10" t="str">
        <f>VLOOKUP(A56,'分门店分时间段销售明细（收款方式）'!B:E,4,0)</f>
        <v>四川太极大药房连锁有限公司新津县兴义镇万兴路药店</v>
      </c>
      <c r="C56" s="10">
        <v>183439</v>
      </c>
      <c r="D56" s="10" t="s">
        <v>9</v>
      </c>
      <c r="E56" s="10" t="s">
        <v>10</v>
      </c>
      <c r="F56" s="10">
        <v>2</v>
      </c>
      <c r="G56" s="10">
        <v>59.59</v>
      </c>
      <c r="H56" s="10">
        <f t="shared" si="1"/>
        <v>119.18</v>
      </c>
    </row>
    <row r="57" spans="1:8">
      <c r="A57" s="10">
        <v>2844</v>
      </c>
      <c r="B57" s="10" t="str">
        <f>VLOOKUP(A57,'分门店分时间段销售明细（收款方式）'!B:E,4,0)</f>
        <v>四川太极大药房连锁有限公司大邑县新场镇文昌街药店</v>
      </c>
      <c r="C57" s="10">
        <v>183439</v>
      </c>
      <c r="D57" s="10" t="s">
        <v>9</v>
      </c>
      <c r="E57" s="10" t="s">
        <v>10</v>
      </c>
      <c r="F57" s="10">
        <v>5</v>
      </c>
      <c r="G57" s="10">
        <v>59.59</v>
      </c>
      <c r="H57" s="10">
        <f t="shared" si="1"/>
        <v>297.95</v>
      </c>
    </row>
    <row r="58" spans="1:8">
      <c r="A58" s="10">
        <v>2851</v>
      </c>
      <c r="B58" s="10" t="str">
        <f>VLOOKUP(A58,'分门店分时间段销售明细（收款方式）'!B:E,4,0)</f>
        <v>四川太极大药房连锁有限公司大邑县安仁镇千禧街药店</v>
      </c>
      <c r="C58" s="10">
        <v>183439</v>
      </c>
      <c r="D58" s="10" t="s">
        <v>9</v>
      </c>
      <c r="E58" s="10" t="s">
        <v>10</v>
      </c>
      <c r="F58" s="10">
        <v>1</v>
      </c>
      <c r="G58" s="10">
        <v>59.59</v>
      </c>
      <c r="H58" s="10">
        <f t="shared" si="1"/>
        <v>59.59</v>
      </c>
    </row>
    <row r="59" spans="1:8">
      <c r="A59" s="10">
        <v>2852</v>
      </c>
      <c r="B59" s="10" t="str">
        <f>VLOOKUP(A59,'分门店分时间段销售明细（收款方式）'!B:E,4,0)</f>
        <v>四川太极大药房连锁有限公司大邑县晋原镇子龙街药店</v>
      </c>
      <c r="C59" s="10">
        <v>183439</v>
      </c>
      <c r="D59" s="10" t="s">
        <v>9</v>
      </c>
      <c r="E59" s="10" t="s">
        <v>10</v>
      </c>
      <c r="F59" s="10">
        <v>13</v>
      </c>
      <c r="G59" s="10">
        <v>59.59</v>
      </c>
      <c r="H59" s="10">
        <f t="shared" si="1"/>
        <v>774.67</v>
      </c>
    </row>
    <row r="60" spans="1:8">
      <c r="A60" s="10">
        <v>2853</v>
      </c>
      <c r="B60" s="10" t="str">
        <f>VLOOKUP(A60,'分门店分时间段销售明细（收款方式）'!B:E,4,0)</f>
        <v>四川太极大药房连锁有限公司大邑县晋原镇东壕沟北段药店</v>
      </c>
      <c r="C60" s="10">
        <v>183439</v>
      </c>
      <c r="D60" s="10" t="s">
        <v>9</v>
      </c>
      <c r="E60" s="10" t="s">
        <v>10</v>
      </c>
      <c r="F60" s="10">
        <v>16</v>
      </c>
      <c r="G60" s="10">
        <v>59.59</v>
      </c>
      <c r="H60" s="10">
        <f t="shared" si="1"/>
        <v>953.44</v>
      </c>
    </row>
    <row r="61" spans="1:8">
      <c r="A61" s="10">
        <v>2854</v>
      </c>
      <c r="B61" s="10" t="str">
        <f>VLOOKUP(A61,'分门店分时间段销售明细（收款方式）'!B:E,4,0)</f>
        <v>四川太极大药房连锁有限公司大邑县晋原镇通达东路五段药店</v>
      </c>
      <c r="C61" s="10">
        <v>183439</v>
      </c>
      <c r="D61" s="10" t="s">
        <v>9</v>
      </c>
      <c r="E61" s="10" t="s">
        <v>10</v>
      </c>
      <c r="F61" s="10">
        <v>30</v>
      </c>
      <c r="G61" s="10">
        <v>59.59</v>
      </c>
      <c r="H61" s="10">
        <f t="shared" si="1"/>
        <v>1787.7</v>
      </c>
    </row>
    <row r="62" spans="1:8">
      <c r="A62" s="10">
        <v>2865</v>
      </c>
      <c r="B62" s="10" t="str">
        <f>VLOOKUP(A62,'分门店分时间段销售明细（收款方式）'!B:E,4,0)</f>
        <v>四川太极大药房连锁有限公司邛崃市临邛镇洪川小区药店</v>
      </c>
      <c r="C62" s="10">
        <v>183439</v>
      </c>
      <c r="D62" s="10" t="s">
        <v>9</v>
      </c>
      <c r="E62" s="10" t="s">
        <v>10</v>
      </c>
      <c r="F62" s="10">
        <v>9</v>
      </c>
      <c r="G62" s="10">
        <v>59.59</v>
      </c>
      <c r="H62" s="10">
        <f t="shared" si="1"/>
        <v>536.31</v>
      </c>
    </row>
    <row r="63" spans="1:8">
      <c r="A63" s="10">
        <v>2873</v>
      </c>
      <c r="B63" s="10" t="str">
        <f>VLOOKUP(A63,'分门店分时间段销售明细（收款方式）'!B:E,4,0)</f>
        <v>四川太极大药房连锁有限公司大邑县沙渠镇利民街药店</v>
      </c>
      <c r="C63" s="10">
        <v>183439</v>
      </c>
      <c r="D63" s="10" t="s">
        <v>9</v>
      </c>
      <c r="E63" s="10" t="s">
        <v>10</v>
      </c>
      <c r="F63" s="10">
        <v>18</v>
      </c>
      <c r="G63" s="10">
        <v>59.59</v>
      </c>
      <c r="H63" s="10">
        <f t="shared" si="1"/>
        <v>1072.62</v>
      </c>
    </row>
    <row r="64" spans="1:8">
      <c r="A64" s="10">
        <v>2874</v>
      </c>
      <c r="B64" s="10" t="str">
        <f>VLOOKUP(A64,'分门店分时间段销售明细（收款方式）'!B:E,4,0)</f>
        <v>四川太极大药房连锁有限公司大邑县晋原镇东街药店</v>
      </c>
      <c r="C64" s="10">
        <v>183439</v>
      </c>
      <c r="D64" s="10" t="s">
        <v>9</v>
      </c>
      <c r="E64" s="10" t="s">
        <v>10</v>
      </c>
      <c r="F64" s="10">
        <v>11</v>
      </c>
      <c r="G64" s="10">
        <v>59.59</v>
      </c>
      <c r="H64" s="10">
        <f t="shared" si="1"/>
        <v>655.49</v>
      </c>
    </row>
    <row r="65" spans="1:8">
      <c r="A65" s="10">
        <v>2875</v>
      </c>
      <c r="B65" s="10" t="str">
        <f>VLOOKUP(A65,'分门店分时间段销售明细（收款方式）'!B:E,4,0)</f>
        <v>四川太极大药房连锁有限公司大邑县晋原街道内蒙古大道桃源药店</v>
      </c>
      <c r="C65" s="10">
        <v>183439</v>
      </c>
      <c r="D65" s="10" t="s">
        <v>9</v>
      </c>
      <c r="E65" s="10" t="s">
        <v>10</v>
      </c>
      <c r="F65" s="10">
        <v>19</v>
      </c>
      <c r="G65" s="10">
        <v>59.59</v>
      </c>
      <c r="H65" s="10">
        <f t="shared" si="1"/>
        <v>1132.21</v>
      </c>
    </row>
    <row r="66" spans="1:8">
      <c r="A66" s="10">
        <v>2876</v>
      </c>
      <c r="B66" s="10" t="str">
        <f>VLOOKUP(A66,'分门店分时间段销售明细（收款方式）'!B:E,4,0)</f>
        <v>四川太极大药房连锁有限公司新津县邓双镇飞雪路药店</v>
      </c>
      <c r="C66" s="10">
        <v>183439</v>
      </c>
      <c r="D66" s="10" t="s">
        <v>9</v>
      </c>
      <c r="E66" s="10" t="s">
        <v>10</v>
      </c>
      <c r="F66" s="10">
        <v>9</v>
      </c>
      <c r="G66" s="10">
        <v>59.59</v>
      </c>
      <c r="H66" s="10">
        <f t="shared" si="1"/>
        <v>536.31</v>
      </c>
    </row>
    <row r="67" spans="1:8">
      <c r="A67" s="10">
        <v>2877</v>
      </c>
      <c r="B67" s="10" t="str">
        <f>VLOOKUP(A67,'分门店分时间段销售明细（收款方式）'!B:E,4,0)</f>
        <v>四川太极大药房连锁有限公司新津县五津镇五津西路药店</v>
      </c>
      <c r="C67" s="10">
        <v>183439</v>
      </c>
      <c r="D67" s="10" t="s">
        <v>9</v>
      </c>
      <c r="E67" s="10" t="s">
        <v>10</v>
      </c>
      <c r="F67" s="10">
        <v>9</v>
      </c>
      <c r="G67" s="10">
        <v>59.59</v>
      </c>
      <c r="H67" s="10">
        <f t="shared" si="1"/>
        <v>536.31</v>
      </c>
    </row>
    <row r="68" spans="1:8">
      <c r="A68" s="10">
        <v>2881</v>
      </c>
      <c r="B68" s="10" t="str">
        <f>VLOOKUP(A68,'分门店分时间段销售明细（收款方式）'!B:E,4,0)</f>
        <v>四川太极大药房连锁有限公司邛崃市中心药店</v>
      </c>
      <c r="C68" s="10">
        <v>183439</v>
      </c>
      <c r="D68" s="10" t="s">
        <v>9</v>
      </c>
      <c r="E68" s="10" t="s">
        <v>10</v>
      </c>
      <c r="F68" s="10">
        <v>10</v>
      </c>
      <c r="G68" s="10">
        <v>59.59</v>
      </c>
      <c r="H68" s="10">
        <f t="shared" si="1"/>
        <v>595.9</v>
      </c>
    </row>
    <row r="69" spans="1:8">
      <c r="A69" s="10">
        <v>2883</v>
      </c>
      <c r="B69" s="10" t="str">
        <f>VLOOKUP(A69,'分门店分时间段销售明细（收款方式）'!B:E,4,0)</f>
        <v>四川太极大药房连锁有限公司都江堰市聚源镇联建房药店</v>
      </c>
      <c r="C69" s="10">
        <v>183439</v>
      </c>
      <c r="D69" s="10" t="s">
        <v>9</v>
      </c>
      <c r="E69" s="10" t="s">
        <v>10</v>
      </c>
      <c r="F69" s="10">
        <v>2</v>
      </c>
      <c r="G69" s="10">
        <v>59.59</v>
      </c>
      <c r="H69" s="10">
        <f t="shared" ref="H69:H100" si="2">G69*F69</f>
        <v>119.18</v>
      </c>
    </row>
    <row r="70" spans="1:8">
      <c r="A70" s="10">
        <v>2886</v>
      </c>
      <c r="B70" s="10" t="str">
        <f>VLOOKUP(A70,'分门店分时间段销售明细（收款方式）'!B:E,4,0)</f>
        <v>四川太极大药房连锁有限公司都江堰市幸福镇翔凤路药店</v>
      </c>
      <c r="C70" s="10">
        <v>183439</v>
      </c>
      <c r="D70" s="10" t="s">
        <v>9</v>
      </c>
      <c r="E70" s="10" t="s">
        <v>10</v>
      </c>
      <c r="F70" s="10">
        <v>3</v>
      </c>
      <c r="G70" s="10">
        <v>59.59</v>
      </c>
      <c r="H70" s="10">
        <f t="shared" si="2"/>
        <v>178.77</v>
      </c>
    </row>
    <row r="71" spans="1:8">
      <c r="A71" s="10">
        <v>2888</v>
      </c>
      <c r="B71" s="10" t="str">
        <f>VLOOKUP(A71,'分门店分时间段销售明细（收款方式）'!B:E,4,0)</f>
        <v>四川太极大药房连锁有限公司都江堰市蒲阳镇问道西路药店</v>
      </c>
      <c r="C71" s="10">
        <v>183439</v>
      </c>
      <c r="D71" s="10" t="s">
        <v>9</v>
      </c>
      <c r="E71" s="10" t="s">
        <v>10</v>
      </c>
      <c r="F71" s="10">
        <v>6</v>
      </c>
      <c r="G71" s="10">
        <v>59.59</v>
      </c>
      <c r="H71" s="10">
        <f t="shared" si="2"/>
        <v>357.54</v>
      </c>
    </row>
    <row r="72" spans="1:8">
      <c r="A72" s="10">
        <v>2893</v>
      </c>
      <c r="B72" s="10" t="str">
        <f>VLOOKUP(A72,'分门店分时间段销售明细（收款方式）'!B:E,4,0)</f>
        <v>四川太极大药房连锁有限公司都江堰市灌口镇蒲阳路药店</v>
      </c>
      <c r="C72" s="10">
        <v>183439</v>
      </c>
      <c r="D72" s="10" t="s">
        <v>9</v>
      </c>
      <c r="E72" s="10" t="s">
        <v>10</v>
      </c>
      <c r="F72" s="10">
        <v>2</v>
      </c>
      <c r="G72" s="10">
        <v>59.59</v>
      </c>
      <c r="H72" s="10">
        <f t="shared" si="2"/>
        <v>119.18</v>
      </c>
    </row>
    <row r="73" spans="1:8">
      <c r="A73" s="10">
        <v>2894</v>
      </c>
      <c r="B73" s="10" t="str">
        <f>VLOOKUP(A73,'分门店分时间段销售明细（收款方式）'!B:E,4,0)</f>
        <v>四川太极大药房连锁有限公司崇州市三江镇崇新路药店</v>
      </c>
      <c r="C73" s="10">
        <v>183439</v>
      </c>
      <c r="D73" s="10" t="s">
        <v>9</v>
      </c>
      <c r="E73" s="10" t="s">
        <v>10</v>
      </c>
      <c r="F73" s="10">
        <v>3</v>
      </c>
      <c r="G73" s="10">
        <v>59.59</v>
      </c>
      <c r="H73" s="10">
        <f t="shared" si="2"/>
        <v>178.77</v>
      </c>
    </row>
    <row r="74" spans="1:8">
      <c r="A74" s="10">
        <v>2901</v>
      </c>
      <c r="B74" s="10" t="str">
        <f>VLOOKUP(A74,'分门店分时间段销售明细（收款方式）'!B:E,4,0)</f>
        <v>四川太极大药房连锁有限公司都江堰市奎光塔街道奎光路药店</v>
      </c>
      <c r="C74" s="10">
        <v>183439</v>
      </c>
      <c r="D74" s="10" t="s">
        <v>9</v>
      </c>
      <c r="E74" s="10" t="s">
        <v>10</v>
      </c>
      <c r="F74" s="10">
        <v>6</v>
      </c>
      <c r="G74" s="10">
        <v>59.59</v>
      </c>
      <c r="H74" s="10">
        <f t="shared" si="2"/>
        <v>357.54</v>
      </c>
    </row>
    <row r="75" spans="1:8">
      <c r="A75" s="10">
        <v>2904</v>
      </c>
      <c r="B75" s="10" t="str">
        <f>VLOOKUP(A75,'分门店分时间段销售明细（收款方式）'!B:E,4,0)</f>
        <v>四川太极大药房连锁有限公司都江堰幸福镇景中路药店</v>
      </c>
      <c r="C75" s="10">
        <v>183439</v>
      </c>
      <c r="D75" s="10" t="s">
        <v>9</v>
      </c>
      <c r="E75" s="10" t="s">
        <v>10</v>
      </c>
      <c r="F75" s="10">
        <v>8</v>
      </c>
      <c r="G75" s="10">
        <v>59.59</v>
      </c>
      <c r="H75" s="10">
        <f t="shared" si="2"/>
        <v>476.72</v>
      </c>
    </row>
    <row r="76" spans="1:8">
      <c r="A76" s="10">
        <v>2905</v>
      </c>
      <c r="B76" s="10" t="str">
        <f>VLOOKUP(A76,'分门店分时间段销售明细（收款方式）'!B:E,4,0)</f>
        <v>四川太极大药房连锁有限公司崇州市崇阳镇文化西街药店</v>
      </c>
      <c r="C76" s="10">
        <v>183439</v>
      </c>
      <c r="D76" s="10" t="s">
        <v>9</v>
      </c>
      <c r="E76" s="10" t="s">
        <v>10</v>
      </c>
      <c r="F76" s="10">
        <v>4</v>
      </c>
      <c r="G76" s="10">
        <v>59.59</v>
      </c>
      <c r="H76" s="10">
        <f t="shared" si="2"/>
        <v>238.36</v>
      </c>
    </row>
    <row r="77" spans="1:8">
      <c r="A77" s="10">
        <v>2907</v>
      </c>
      <c r="B77" s="10" t="str">
        <f>VLOOKUP(A77,'分门店分时间段销售明细（收款方式）'!B:E,4,0)</f>
        <v>四川太极大药房连锁有限公司温江区柳城镇凤溪大道药店</v>
      </c>
      <c r="C77" s="10">
        <v>183439</v>
      </c>
      <c r="D77" s="10" t="s">
        <v>9</v>
      </c>
      <c r="E77" s="10" t="s">
        <v>10</v>
      </c>
      <c r="F77" s="10">
        <v>4</v>
      </c>
      <c r="G77" s="10">
        <v>59.59</v>
      </c>
      <c r="H77" s="10">
        <f t="shared" si="2"/>
        <v>238.36</v>
      </c>
    </row>
    <row r="78" spans="1:8">
      <c r="A78" s="10">
        <v>2910</v>
      </c>
      <c r="B78" s="10" t="str">
        <f>VLOOKUP(A78,'分门店分时间段销售明细（收款方式）'!B:E,4,0)</f>
        <v>四川太极大药房连锁有限公司崇州市崇阳镇金带街药店</v>
      </c>
      <c r="C78" s="10">
        <v>183439</v>
      </c>
      <c r="D78" s="10" t="s">
        <v>9</v>
      </c>
      <c r="E78" s="10" t="s">
        <v>10</v>
      </c>
      <c r="F78" s="10">
        <v>3</v>
      </c>
      <c r="G78" s="10">
        <v>59.59</v>
      </c>
      <c r="H78" s="10">
        <f t="shared" si="2"/>
        <v>178.77</v>
      </c>
    </row>
    <row r="79" spans="1:8">
      <c r="A79" s="10">
        <v>2914</v>
      </c>
      <c r="B79" s="10" t="str">
        <f>VLOOKUP(A79,'分门店分时间段销售明细（收款方式）'!B:E,4,0)</f>
        <v>四川太极大药房连锁有限公司崇州市怀远镇新正东街药店</v>
      </c>
      <c r="C79" s="10">
        <v>183439</v>
      </c>
      <c r="D79" s="10" t="s">
        <v>9</v>
      </c>
      <c r="E79" s="10" t="s">
        <v>10</v>
      </c>
      <c r="F79" s="10">
        <v>32</v>
      </c>
      <c r="G79" s="10">
        <v>59.59</v>
      </c>
      <c r="H79" s="10">
        <f t="shared" si="2"/>
        <v>1906.88</v>
      </c>
    </row>
    <row r="80" spans="1:8">
      <c r="A80" s="10">
        <v>2916</v>
      </c>
      <c r="B80" s="10" t="str">
        <f>VLOOKUP(A80,'分门店分时间段销售明细（收款方式）'!B:E,4,0)</f>
        <v>四川太极大药房连锁有限公司崇州市崇阳镇尚贤坊街药店</v>
      </c>
      <c r="C80" s="10">
        <v>183439</v>
      </c>
      <c r="D80" s="10" t="s">
        <v>9</v>
      </c>
      <c r="E80" s="10" t="s">
        <v>10</v>
      </c>
      <c r="F80" s="10">
        <v>8</v>
      </c>
      <c r="G80" s="10">
        <v>59.59</v>
      </c>
      <c r="H80" s="10">
        <f t="shared" si="2"/>
        <v>476.72</v>
      </c>
    </row>
    <row r="81" spans="1:8">
      <c r="A81" s="10">
        <v>101453</v>
      </c>
      <c r="B81" s="10" t="str">
        <f>VLOOKUP(A81,'分门店分时间段销售明细（收款方式）'!B:E,4,0)</f>
        <v>四川太极大药房连锁有限公司温江区公平街道江安路药店</v>
      </c>
      <c r="C81" s="10">
        <v>183439</v>
      </c>
      <c r="D81" s="10" t="s">
        <v>9</v>
      </c>
      <c r="E81" s="10" t="s">
        <v>10</v>
      </c>
      <c r="F81" s="10">
        <v>11</v>
      </c>
      <c r="G81" s="10">
        <v>59.59</v>
      </c>
      <c r="H81" s="10">
        <f t="shared" si="2"/>
        <v>655.49</v>
      </c>
    </row>
    <row r="82" spans="1:8">
      <c r="A82" s="10">
        <v>102479</v>
      </c>
      <c r="B82" s="10" t="str">
        <f>VLOOKUP(A82,'分门店分时间段销售明细（收款方式）'!B:E,4,0)</f>
        <v>四川太极大药房连锁有限公司锦江区劼人路药店</v>
      </c>
      <c r="C82" s="10">
        <v>183439</v>
      </c>
      <c r="D82" s="10" t="s">
        <v>9</v>
      </c>
      <c r="E82" s="10" t="s">
        <v>10</v>
      </c>
      <c r="F82" s="10">
        <v>6</v>
      </c>
      <c r="G82" s="10">
        <v>59.59</v>
      </c>
      <c r="H82" s="10">
        <f t="shared" si="2"/>
        <v>357.54</v>
      </c>
    </row>
    <row r="83" spans="1:8">
      <c r="A83" s="10">
        <v>102564</v>
      </c>
      <c r="B83" s="10" t="str">
        <f>VLOOKUP(A83,'分门店分时间段销售明细（收款方式）'!B:E,4,0)</f>
        <v>四川太极大药房连锁有限公司邛崃市文君街道办翠荫街药店</v>
      </c>
      <c r="C83" s="10">
        <v>183439</v>
      </c>
      <c r="D83" s="10" t="s">
        <v>9</v>
      </c>
      <c r="E83" s="10" t="s">
        <v>10</v>
      </c>
      <c r="F83" s="10">
        <v>10</v>
      </c>
      <c r="G83" s="10">
        <v>59.59</v>
      </c>
      <c r="H83" s="10">
        <f t="shared" si="2"/>
        <v>595.9</v>
      </c>
    </row>
    <row r="84" spans="1:8">
      <c r="A84" s="10">
        <v>102565</v>
      </c>
      <c r="B84" s="10" t="str">
        <f>VLOOKUP(A84,'分门店分时间段销售明细（收款方式）'!B:E,4,0)</f>
        <v>四川太极大药房连锁有限公司武侯区佳灵路药店</v>
      </c>
      <c r="C84" s="10">
        <v>183439</v>
      </c>
      <c r="D84" s="10" t="s">
        <v>9</v>
      </c>
      <c r="E84" s="10" t="s">
        <v>10</v>
      </c>
      <c r="F84" s="10">
        <v>2</v>
      </c>
      <c r="G84" s="10">
        <v>59.59</v>
      </c>
      <c r="H84" s="10">
        <f t="shared" si="2"/>
        <v>119.18</v>
      </c>
    </row>
    <row r="85" spans="1:8">
      <c r="A85" s="10">
        <v>102567</v>
      </c>
      <c r="B85" s="10" t="str">
        <f>VLOOKUP(A85,'分门店分时间段销售明细（收款方式）'!B:E,4,0)</f>
        <v>四川太极大药房连锁有限公司新津县五津镇武阳西路药店</v>
      </c>
      <c r="C85" s="10">
        <v>183439</v>
      </c>
      <c r="D85" s="10" t="s">
        <v>9</v>
      </c>
      <c r="E85" s="10" t="s">
        <v>10</v>
      </c>
      <c r="F85" s="10">
        <v>6</v>
      </c>
      <c r="G85" s="10">
        <v>59.59</v>
      </c>
      <c r="H85" s="10">
        <f t="shared" si="2"/>
        <v>357.54</v>
      </c>
    </row>
    <row r="86" spans="1:8">
      <c r="A86" s="10">
        <v>102934</v>
      </c>
      <c r="B86" s="10" t="str">
        <f>VLOOKUP(A86,'分门店分时间段销售明细（收款方式）'!B:E,4,0)</f>
        <v>四川太极大药房连锁有限公司金牛区银河北街药店</v>
      </c>
      <c r="C86" s="10">
        <v>183439</v>
      </c>
      <c r="D86" s="10" t="s">
        <v>9</v>
      </c>
      <c r="E86" s="10" t="s">
        <v>10</v>
      </c>
      <c r="F86" s="10">
        <v>26</v>
      </c>
      <c r="G86" s="10">
        <v>59.59</v>
      </c>
      <c r="H86" s="10">
        <f t="shared" si="2"/>
        <v>1549.34</v>
      </c>
    </row>
    <row r="87" spans="1:8">
      <c r="A87" s="10">
        <v>102935</v>
      </c>
      <c r="B87" s="10" t="str">
        <f>VLOOKUP(A87,'分门店分时间段销售明细（收款方式）'!B:E,4,0)</f>
        <v>四川太极大药房连锁有限公司青羊区童子街药店</v>
      </c>
      <c r="C87" s="10">
        <v>183439</v>
      </c>
      <c r="D87" s="10" t="s">
        <v>9</v>
      </c>
      <c r="E87" s="10" t="s">
        <v>10</v>
      </c>
      <c r="F87" s="10">
        <v>4</v>
      </c>
      <c r="G87" s="10">
        <v>59.59</v>
      </c>
      <c r="H87" s="10">
        <f t="shared" si="2"/>
        <v>238.36</v>
      </c>
    </row>
    <row r="88" spans="1:8">
      <c r="A88" s="10">
        <v>103198</v>
      </c>
      <c r="B88" s="10" t="str">
        <f>VLOOKUP(A88,'分门店分时间段销售明细（收款方式）'!B:E,4,0)</f>
        <v>四川太极大药房连锁有限公司青羊区贝森北路药店</v>
      </c>
      <c r="C88" s="10">
        <v>183439</v>
      </c>
      <c r="D88" s="10" t="s">
        <v>9</v>
      </c>
      <c r="E88" s="10" t="s">
        <v>10</v>
      </c>
      <c r="F88" s="10">
        <v>24</v>
      </c>
      <c r="G88" s="10">
        <v>59.59</v>
      </c>
      <c r="H88" s="10">
        <f t="shared" si="2"/>
        <v>1430.16</v>
      </c>
    </row>
    <row r="89" spans="1:8">
      <c r="A89" s="10">
        <v>103199</v>
      </c>
      <c r="B89" s="10" t="str">
        <f>VLOOKUP(A89,'分门店分时间段销售明细（收款方式）'!B:E,4,0)</f>
        <v>四川太极大药房连锁有限公司成华区西林一街药店</v>
      </c>
      <c r="C89" s="10">
        <v>183439</v>
      </c>
      <c r="D89" s="10" t="s">
        <v>9</v>
      </c>
      <c r="E89" s="10" t="s">
        <v>10</v>
      </c>
      <c r="F89" s="10">
        <v>1</v>
      </c>
      <c r="G89" s="10">
        <v>59.59</v>
      </c>
      <c r="H89" s="10">
        <f t="shared" si="2"/>
        <v>59.59</v>
      </c>
    </row>
    <row r="90" spans="1:8">
      <c r="A90" s="10">
        <v>103639</v>
      </c>
      <c r="B90" s="10" t="str">
        <f>VLOOKUP(A90,'分门店分时间段销售明细（收款方式）'!B:E,4,0)</f>
        <v>四川太极大药房连锁有限公司成华区金马河路药店</v>
      </c>
      <c r="C90" s="10">
        <v>183439</v>
      </c>
      <c r="D90" s="10" t="s">
        <v>9</v>
      </c>
      <c r="E90" s="10" t="s">
        <v>10</v>
      </c>
      <c r="F90" s="10">
        <v>6</v>
      </c>
      <c r="G90" s="10">
        <v>59.59</v>
      </c>
      <c r="H90" s="10">
        <f t="shared" si="2"/>
        <v>357.54</v>
      </c>
    </row>
    <row r="91" spans="1:8">
      <c r="A91" s="10">
        <v>104428</v>
      </c>
      <c r="B91" s="10" t="str">
        <f>VLOOKUP(A91,'分门店分时间段销售明细（收款方式）'!B:E,4,0)</f>
        <v>四川太极大药房连锁有限公司崇州市崇阳镇永康东路药店 </v>
      </c>
      <c r="C91" s="10">
        <v>183439</v>
      </c>
      <c r="D91" s="10" t="s">
        <v>9</v>
      </c>
      <c r="E91" s="10" t="s">
        <v>10</v>
      </c>
      <c r="F91" s="10">
        <v>19</v>
      </c>
      <c r="G91" s="10">
        <v>59.59</v>
      </c>
      <c r="H91" s="10">
        <f t="shared" si="2"/>
        <v>1132.21</v>
      </c>
    </row>
    <row r="92" spans="1:8">
      <c r="A92" s="10">
        <v>104429</v>
      </c>
      <c r="B92" s="10" t="str">
        <f>VLOOKUP(A92,'分门店分时间段销售明细（收款方式）'!B:E,4,0)</f>
        <v>四川太极大药房连锁有限公司武侯区大华街药店</v>
      </c>
      <c r="C92" s="10">
        <v>183439</v>
      </c>
      <c r="D92" s="10" t="s">
        <v>9</v>
      </c>
      <c r="E92" s="10" t="s">
        <v>10</v>
      </c>
      <c r="F92" s="10">
        <v>2</v>
      </c>
      <c r="G92" s="10">
        <v>59.59</v>
      </c>
      <c r="H92" s="10">
        <f t="shared" si="2"/>
        <v>119.18</v>
      </c>
    </row>
    <row r="93" spans="1:8">
      <c r="A93" s="10">
        <v>104533</v>
      </c>
      <c r="B93" s="10" t="str">
        <f>VLOOKUP(A93,'分门店分时间段销售明细（收款方式）'!B:E,4,0)</f>
        <v>四川太极大药房连锁有限公司大邑县晋原镇潘家街药店</v>
      </c>
      <c r="C93" s="10">
        <v>183439</v>
      </c>
      <c r="D93" s="10" t="s">
        <v>9</v>
      </c>
      <c r="E93" s="10" t="s">
        <v>10</v>
      </c>
      <c r="F93" s="10">
        <v>6</v>
      </c>
      <c r="G93" s="10">
        <v>59.59</v>
      </c>
      <c r="H93" s="10">
        <f t="shared" si="2"/>
        <v>357.54</v>
      </c>
    </row>
    <row r="94" spans="1:8">
      <c r="A94" s="10">
        <v>104838</v>
      </c>
      <c r="B94" s="10" t="str">
        <f>VLOOKUP(A94,'分门店分时间段销售明细（收款方式）'!B:E,4,0)</f>
        <v>四川太极大药房连锁有限公司崇州市崇阳镇蜀州中路药店</v>
      </c>
      <c r="C94" s="10">
        <v>183439</v>
      </c>
      <c r="D94" s="10" t="s">
        <v>9</v>
      </c>
      <c r="E94" s="10" t="s">
        <v>10</v>
      </c>
      <c r="F94" s="10">
        <v>5</v>
      </c>
      <c r="G94" s="10">
        <v>59.59</v>
      </c>
      <c r="H94" s="10">
        <f t="shared" si="2"/>
        <v>297.95</v>
      </c>
    </row>
    <row r="95" spans="1:8">
      <c r="A95" s="10">
        <v>105267</v>
      </c>
      <c r="B95" s="10" t="str">
        <f>VLOOKUP(A95,'分门店分时间段销售明细（收款方式）'!B:E,4,0)</f>
        <v>四川太极大药房连锁有限公司金牛区蜀汉路药店</v>
      </c>
      <c r="C95" s="10">
        <v>183439</v>
      </c>
      <c r="D95" s="10" t="s">
        <v>9</v>
      </c>
      <c r="E95" s="10" t="s">
        <v>10</v>
      </c>
      <c r="F95" s="10">
        <v>9</v>
      </c>
      <c r="G95" s="10">
        <v>59.59</v>
      </c>
      <c r="H95" s="10">
        <f t="shared" si="2"/>
        <v>536.31</v>
      </c>
    </row>
    <row r="96" spans="1:8">
      <c r="A96" s="10">
        <v>105751</v>
      </c>
      <c r="B96" s="10" t="str">
        <f>VLOOKUP(A96,'分门店分时间段销售明细（收款方式）'!B:E,4,0)</f>
        <v>四川太极大药房连锁有限公司高新区新下街药店</v>
      </c>
      <c r="C96" s="10">
        <v>183439</v>
      </c>
      <c r="D96" s="10" t="s">
        <v>9</v>
      </c>
      <c r="E96" s="10" t="s">
        <v>10</v>
      </c>
      <c r="F96" s="10">
        <v>6</v>
      </c>
      <c r="G96" s="10">
        <v>59.59</v>
      </c>
      <c r="H96" s="10">
        <f t="shared" si="2"/>
        <v>357.54</v>
      </c>
    </row>
    <row r="97" spans="1:8">
      <c r="A97" s="10">
        <v>105910</v>
      </c>
      <c r="B97" s="10" t="str">
        <f>VLOOKUP(A97,'分门店分时间段销售明细（收款方式）'!B:E,4,0)</f>
        <v>四川太极大药房连锁有限公司高新区紫薇东路药店</v>
      </c>
      <c r="C97" s="10">
        <v>183439</v>
      </c>
      <c r="D97" s="10" t="s">
        <v>9</v>
      </c>
      <c r="E97" s="10" t="s">
        <v>10</v>
      </c>
      <c r="F97" s="10">
        <v>20</v>
      </c>
      <c r="G97" s="10">
        <v>59.59</v>
      </c>
      <c r="H97" s="10">
        <f t="shared" si="2"/>
        <v>1191.8</v>
      </c>
    </row>
    <row r="98" spans="1:8">
      <c r="A98" s="10">
        <v>106066</v>
      </c>
      <c r="B98" s="10" t="str">
        <f>VLOOKUP(A98,'分门店分时间段销售明细（收款方式）'!B:E,4,0)</f>
        <v>四川太极大药房连锁有限公司锦江区梨花街药店</v>
      </c>
      <c r="C98" s="10">
        <v>183439</v>
      </c>
      <c r="D98" s="10" t="s">
        <v>9</v>
      </c>
      <c r="E98" s="10" t="s">
        <v>10</v>
      </c>
      <c r="F98" s="10">
        <v>8</v>
      </c>
      <c r="G98" s="10">
        <v>59.59</v>
      </c>
      <c r="H98" s="10">
        <f t="shared" si="2"/>
        <v>476.72</v>
      </c>
    </row>
    <row r="99" spans="1:8">
      <c r="A99" s="10">
        <v>106399</v>
      </c>
      <c r="B99" s="10" t="str">
        <f>VLOOKUP(A99,'分门店分时间段销售明细（收款方式）'!B:E,4,0)</f>
        <v>四川太极大药房连锁有限公司青羊区蜀辉路药店</v>
      </c>
      <c r="C99" s="10">
        <v>183439</v>
      </c>
      <c r="D99" s="10" t="s">
        <v>9</v>
      </c>
      <c r="E99" s="10" t="s">
        <v>10</v>
      </c>
      <c r="F99" s="10">
        <v>37</v>
      </c>
      <c r="G99" s="10">
        <v>59.59</v>
      </c>
      <c r="H99" s="10">
        <f t="shared" si="2"/>
        <v>2204.83</v>
      </c>
    </row>
    <row r="100" spans="1:8">
      <c r="A100" s="10">
        <v>106485</v>
      </c>
      <c r="B100" s="10" t="str">
        <f>VLOOKUP(A100,'分门店分时间段销售明细（收款方式）'!B:E,4,0)</f>
        <v>四川太极大药房连锁有限公司成都高新区元华二巷药店</v>
      </c>
      <c r="C100" s="10">
        <v>183439</v>
      </c>
      <c r="D100" s="10" t="s">
        <v>9</v>
      </c>
      <c r="E100" s="10" t="s">
        <v>10</v>
      </c>
      <c r="F100" s="10">
        <v>10</v>
      </c>
      <c r="G100" s="10">
        <v>59.59</v>
      </c>
      <c r="H100" s="10">
        <f t="shared" si="2"/>
        <v>595.9</v>
      </c>
    </row>
    <row r="101" spans="1:8">
      <c r="A101" s="10">
        <v>106569</v>
      </c>
      <c r="B101" s="10" t="str">
        <f>VLOOKUP(A101,'分门店分时间段销售明细（收款方式）'!B:E,4,0)</f>
        <v>四川太极大药房连锁有限公司武侯区大悦路药店</v>
      </c>
      <c r="C101" s="10">
        <v>183439</v>
      </c>
      <c r="D101" s="10" t="s">
        <v>9</v>
      </c>
      <c r="E101" s="10" t="s">
        <v>10</v>
      </c>
      <c r="F101" s="10">
        <v>7</v>
      </c>
      <c r="G101" s="10">
        <v>59.59</v>
      </c>
      <c r="H101" s="10">
        <f t="shared" ref="H101:H140" si="3">G101*F101</f>
        <v>417.13</v>
      </c>
    </row>
    <row r="102" spans="1:8">
      <c r="A102" s="10">
        <v>106865</v>
      </c>
      <c r="B102" s="10" t="str">
        <f>VLOOKUP(A102,'分门店分时间段销售明细（收款方式）'!B:E,4,0)</f>
        <v>四川太极大药房连锁有限公司武侯区丝竹路药店</v>
      </c>
      <c r="C102" s="10">
        <v>183439</v>
      </c>
      <c r="D102" s="10" t="s">
        <v>9</v>
      </c>
      <c r="E102" s="10" t="s">
        <v>10</v>
      </c>
      <c r="F102" s="10">
        <v>5</v>
      </c>
      <c r="G102" s="10">
        <v>59.59</v>
      </c>
      <c r="H102" s="10">
        <f t="shared" si="3"/>
        <v>297.95</v>
      </c>
    </row>
    <row r="103" spans="1:8">
      <c r="A103" s="10">
        <v>107658</v>
      </c>
      <c r="B103" s="10" t="str">
        <f>VLOOKUP(A103,'分门店分时间段销售明细（收款方式）'!B:E,4,0)</f>
        <v>四川太极大药房连锁有限公司新都区新都街道万和北路药店</v>
      </c>
      <c r="C103" s="10">
        <v>183439</v>
      </c>
      <c r="D103" s="10" t="s">
        <v>9</v>
      </c>
      <c r="E103" s="10" t="s">
        <v>10</v>
      </c>
      <c r="F103" s="10">
        <v>18</v>
      </c>
      <c r="G103" s="10">
        <v>59.59</v>
      </c>
      <c r="H103" s="10">
        <f t="shared" si="3"/>
        <v>1072.62</v>
      </c>
    </row>
    <row r="104" spans="1:8">
      <c r="A104" s="10">
        <v>107728</v>
      </c>
      <c r="B104" s="10" t="str">
        <f>VLOOKUP(A104,'分门店分时间段销售明细（收款方式）'!B:E,4,0)</f>
        <v>四川太极大药房连锁有限公司大邑县晋原镇北街药店</v>
      </c>
      <c r="C104" s="10">
        <v>183439</v>
      </c>
      <c r="D104" s="10" t="s">
        <v>9</v>
      </c>
      <c r="E104" s="10" t="s">
        <v>10</v>
      </c>
      <c r="F104" s="10">
        <v>15</v>
      </c>
      <c r="G104" s="10">
        <v>59.59</v>
      </c>
      <c r="H104" s="10">
        <f t="shared" si="3"/>
        <v>893.85</v>
      </c>
    </row>
    <row r="105" spans="1:8">
      <c r="A105" s="10">
        <v>108277</v>
      </c>
      <c r="B105" s="10" t="str">
        <f>VLOOKUP(A105,'分门店分时间段销售明细（收款方式）'!B:E,4,0)</f>
        <v>四川太极大药房连锁有限公司金牛区银沙路药店</v>
      </c>
      <c r="C105" s="10">
        <v>183439</v>
      </c>
      <c r="D105" s="10" t="s">
        <v>9</v>
      </c>
      <c r="E105" s="10" t="s">
        <v>10</v>
      </c>
      <c r="F105" s="10">
        <v>10</v>
      </c>
      <c r="G105" s="10">
        <v>59.59</v>
      </c>
      <c r="H105" s="10">
        <f t="shared" si="3"/>
        <v>595.9</v>
      </c>
    </row>
    <row r="106" spans="1:8">
      <c r="A106" s="10">
        <v>108656</v>
      </c>
      <c r="B106" s="10" t="str">
        <f>VLOOKUP(A106,'分门店分时间段销售明细（收款方式）'!B:E,4,0)</f>
        <v>四川太极大药房连锁有限公司新津县五津镇五津西路二药房</v>
      </c>
      <c r="C106" s="10">
        <v>183439</v>
      </c>
      <c r="D106" s="10" t="s">
        <v>9</v>
      </c>
      <c r="E106" s="10" t="s">
        <v>10</v>
      </c>
      <c r="F106" s="10">
        <v>13</v>
      </c>
      <c r="G106" s="10">
        <v>59.59</v>
      </c>
      <c r="H106" s="10">
        <f t="shared" si="3"/>
        <v>774.67</v>
      </c>
    </row>
    <row r="107" spans="1:8">
      <c r="A107" s="10">
        <v>110378</v>
      </c>
      <c r="B107" s="10" t="str">
        <f>VLOOKUP(A107,'分门店分时间段销售明细（收款方式）'!B:E,4,0)</f>
        <v>四川太极大药房连锁有限公司都江堰市永丰街道宝莲路药店</v>
      </c>
      <c r="C107" s="10">
        <v>183439</v>
      </c>
      <c r="D107" s="10" t="s">
        <v>9</v>
      </c>
      <c r="E107" s="10" t="s">
        <v>10</v>
      </c>
      <c r="F107" s="10">
        <v>7</v>
      </c>
      <c r="G107" s="10">
        <v>59.59</v>
      </c>
      <c r="H107" s="10">
        <f t="shared" si="3"/>
        <v>417.13</v>
      </c>
    </row>
    <row r="108" spans="1:8">
      <c r="A108" s="10">
        <v>111219</v>
      </c>
      <c r="B108" s="10" t="str">
        <f>VLOOKUP(A108,'分门店分时间段销售明细（收款方式）'!B:E,4,0)</f>
        <v>四川太极大药房连锁有限公司金牛区花照壁药店</v>
      </c>
      <c r="C108" s="10">
        <v>183439</v>
      </c>
      <c r="D108" s="10" t="s">
        <v>9</v>
      </c>
      <c r="E108" s="10" t="s">
        <v>10</v>
      </c>
      <c r="F108" s="10">
        <v>14</v>
      </c>
      <c r="G108" s="10">
        <v>59.59</v>
      </c>
      <c r="H108" s="10">
        <f t="shared" si="3"/>
        <v>834.26</v>
      </c>
    </row>
    <row r="109" spans="1:8">
      <c r="A109" s="10">
        <v>111400</v>
      </c>
      <c r="B109" s="10" t="str">
        <f>VLOOKUP(A109,'分门店分时间段销售明细（收款方式）'!B:E,4,0)</f>
        <v>四川太极大药房连锁有限公司邛崃市文君街道杏林路药店</v>
      </c>
      <c r="C109" s="10">
        <v>183439</v>
      </c>
      <c r="D109" s="10" t="s">
        <v>9</v>
      </c>
      <c r="E109" s="10" t="s">
        <v>10</v>
      </c>
      <c r="F109" s="10">
        <v>6</v>
      </c>
      <c r="G109" s="10">
        <v>59.59</v>
      </c>
      <c r="H109" s="10">
        <f t="shared" si="3"/>
        <v>357.54</v>
      </c>
    </row>
    <row r="110" spans="1:8">
      <c r="A110" s="10">
        <v>112415</v>
      </c>
      <c r="B110" s="10" t="str">
        <f>VLOOKUP(A110,'分门店分时间段销售明细（收款方式）'!B:E,4,0)</f>
        <v>四川太极大药房连锁有限公司金牛区五福桥东路药店</v>
      </c>
      <c r="C110" s="10">
        <v>183439</v>
      </c>
      <c r="D110" s="10" t="s">
        <v>9</v>
      </c>
      <c r="E110" s="10" t="s">
        <v>10</v>
      </c>
      <c r="F110" s="10">
        <v>8</v>
      </c>
      <c r="G110" s="10">
        <v>59.59</v>
      </c>
      <c r="H110" s="10">
        <f t="shared" si="3"/>
        <v>476.72</v>
      </c>
    </row>
    <row r="111" spans="1:8">
      <c r="A111" s="10">
        <v>113008</v>
      </c>
      <c r="B111" s="10" t="str">
        <f>VLOOKUP(A111,'分门店分时间段销售明细（收款方式）'!B:E,4,0)</f>
        <v>四川太极大药房连锁有限公司成都高新区尚锦路药店</v>
      </c>
      <c r="C111" s="10">
        <v>183439</v>
      </c>
      <c r="D111" s="10" t="s">
        <v>9</v>
      </c>
      <c r="E111" s="10" t="s">
        <v>10</v>
      </c>
      <c r="F111" s="10">
        <v>5</v>
      </c>
      <c r="G111" s="10">
        <v>59.59</v>
      </c>
      <c r="H111" s="10">
        <f t="shared" si="3"/>
        <v>297.95</v>
      </c>
    </row>
    <row r="112" spans="1:8">
      <c r="A112" s="10">
        <v>113025</v>
      </c>
      <c r="B112" s="10" t="str">
        <f>VLOOKUP(A112,'分门店分时间段销售明细（收款方式）'!B:E,4,0)</f>
        <v>四川太极大药房连锁有限公司青羊区蜀鑫路药店</v>
      </c>
      <c r="C112" s="10">
        <v>183439</v>
      </c>
      <c r="D112" s="10" t="s">
        <v>9</v>
      </c>
      <c r="E112" s="10" t="s">
        <v>10</v>
      </c>
      <c r="F112" s="10">
        <v>7</v>
      </c>
      <c r="G112" s="10">
        <v>59.59</v>
      </c>
      <c r="H112" s="10">
        <f t="shared" si="3"/>
        <v>417.13</v>
      </c>
    </row>
    <row r="113" spans="1:8">
      <c r="A113" s="10">
        <v>113299</v>
      </c>
      <c r="B113" s="10" t="str">
        <f>VLOOKUP(A113,'分门店分时间段销售明细（收款方式）'!B:E,4,0)</f>
        <v>四川太极大药房连锁有限公司武侯区倪家桥路药店</v>
      </c>
      <c r="C113" s="10">
        <v>183439</v>
      </c>
      <c r="D113" s="10" t="s">
        <v>9</v>
      </c>
      <c r="E113" s="10" t="s">
        <v>10</v>
      </c>
      <c r="F113" s="10">
        <v>6</v>
      </c>
      <c r="G113" s="10">
        <v>59.59</v>
      </c>
      <c r="H113" s="10">
        <f t="shared" si="3"/>
        <v>357.54</v>
      </c>
    </row>
    <row r="114" spans="1:8">
      <c r="A114" s="10">
        <v>113833</v>
      </c>
      <c r="B114" s="10" t="str">
        <f>VLOOKUP(A114,'分门店分时间段销售明细（收款方式）'!B:E,4,0)</f>
        <v>四川太极大药房连锁有限公司青羊区光华西一路药店</v>
      </c>
      <c r="C114" s="10">
        <v>183439</v>
      </c>
      <c r="D114" s="10" t="s">
        <v>9</v>
      </c>
      <c r="E114" s="10" t="s">
        <v>10</v>
      </c>
      <c r="F114" s="10">
        <v>11</v>
      </c>
      <c r="G114" s="10">
        <v>59.59</v>
      </c>
      <c r="H114" s="10">
        <f t="shared" si="3"/>
        <v>655.49</v>
      </c>
    </row>
    <row r="115" spans="1:8">
      <c r="A115" s="10">
        <v>114286</v>
      </c>
      <c r="B115" s="10" t="str">
        <f>VLOOKUP(A115,'分门店分时间段销售明细（收款方式）'!B:E,4,0)</f>
        <v>四川太极大药房连锁有限公司青羊区光华北五路药店</v>
      </c>
      <c r="C115" s="10">
        <v>183439</v>
      </c>
      <c r="D115" s="10" t="s">
        <v>9</v>
      </c>
      <c r="E115" s="10" t="s">
        <v>10</v>
      </c>
      <c r="F115" s="10">
        <v>4</v>
      </c>
      <c r="G115" s="10">
        <v>59.59</v>
      </c>
      <c r="H115" s="10">
        <f t="shared" si="3"/>
        <v>238.36</v>
      </c>
    </row>
    <row r="116" spans="1:8">
      <c r="A116" s="10">
        <v>114622</v>
      </c>
      <c r="B116" s="10" t="str">
        <f>VLOOKUP(A116,'分门店分时间段销售明细（收款方式）'!B:E,4,0)</f>
        <v>四川太极大药房连锁有限公司成华区东昌路一药店</v>
      </c>
      <c r="C116" s="10">
        <v>183439</v>
      </c>
      <c r="D116" s="10" t="s">
        <v>9</v>
      </c>
      <c r="E116" s="10" t="s">
        <v>10</v>
      </c>
      <c r="F116" s="10">
        <v>24</v>
      </c>
      <c r="G116" s="10">
        <v>59.59</v>
      </c>
      <c r="H116" s="10">
        <f t="shared" si="3"/>
        <v>1430.16</v>
      </c>
    </row>
    <row r="117" spans="1:8">
      <c r="A117" s="10">
        <v>114685</v>
      </c>
      <c r="B117" s="10" t="str">
        <f>VLOOKUP(A117,'分门店分时间段销售明细（收款方式）'!B:E,4,0)</f>
        <v>四川太极大药房连锁有限公司青羊区青龙街药店</v>
      </c>
      <c r="C117" s="10">
        <v>183439</v>
      </c>
      <c r="D117" s="10" t="s">
        <v>9</v>
      </c>
      <c r="E117" s="10" t="s">
        <v>10</v>
      </c>
      <c r="F117" s="10">
        <v>36</v>
      </c>
      <c r="G117" s="10">
        <v>59.59</v>
      </c>
      <c r="H117" s="10">
        <f t="shared" si="3"/>
        <v>2145.24</v>
      </c>
    </row>
    <row r="118" spans="1:8">
      <c r="A118" s="10">
        <v>114844</v>
      </c>
      <c r="B118" s="10" t="str">
        <f>VLOOKUP(A118,'分门店分时间段销售明细（收款方式）'!B:E,4,0)</f>
        <v>四川太极大药房连锁有限公司成华区培华东路药店</v>
      </c>
      <c r="C118" s="10">
        <v>183439</v>
      </c>
      <c r="D118" s="10" t="s">
        <v>9</v>
      </c>
      <c r="E118" s="10" t="s">
        <v>10</v>
      </c>
      <c r="F118" s="10">
        <v>3</v>
      </c>
      <c r="G118" s="10">
        <v>59.59</v>
      </c>
      <c r="H118" s="10">
        <f t="shared" si="3"/>
        <v>178.77</v>
      </c>
    </row>
    <row r="119" spans="1:8">
      <c r="A119" s="10">
        <v>115971</v>
      </c>
      <c r="B119" s="10" t="str">
        <f>VLOOKUP(A119,'分门店分时间段销售明细（收款方式）'!B:E,4,0)</f>
        <v>四川太极大药房连锁有限公司成都高新区天顺路药店</v>
      </c>
      <c r="C119" s="10">
        <v>183439</v>
      </c>
      <c r="D119" s="10" t="s">
        <v>9</v>
      </c>
      <c r="E119" s="10" t="s">
        <v>10</v>
      </c>
      <c r="F119" s="10">
        <v>3</v>
      </c>
      <c r="G119" s="10">
        <v>59.59</v>
      </c>
      <c r="H119" s="10">
        <f t="shared" si="3"/>
        <v>178.77</v>
      </c>
    </row>
    <row r="120" spans="1:8">
      <c r="A120" s="10">
        <v>116482</v>
      </c>
      <c r="B120" s="10" t="str">
        <f>VLOOKUP(A120,'分门店分时间段销售明细（收款方式）'!B:E,4,0)</f>
        <v>四川太极大药房连锁有限公司锦江区宏济中路药店</v>
      </c>
      <c r="C120" s="10">
        <v>183439</v>
      </c>
      <c r="D120" s="10" t="s">
        <v>9</v>
      </c>
      <c r="E120" s="10" t="s">
        <v>10</v>
      </c>
      <c r="F120" s="10">
        <v>3</v>
      </c>
      <c r="G120" s="10">
        <v>59.59</v>
      </c>
      <c r="H120" s="10">
        <f t="shared" si="3"/>
        <v>178.77</v>
      </c>
    </row>
    <row r="121" spans="1:8">
      <c r="A121" s="10">
        <v>116919</v>
      </c>
      <c r="B121" s="10" t="str">
        <f>VLOOKUP(A121,'分门店分时间段销售明细（收款方式）'!B:E,4,0)</f>
        <v>四川太极大药房连锁有限公司武侯区科华北路药店</v>
      </c>
      <c r="C121" s="10">
        <v>183439</v>
      </c>
      <c r="D121" s="10" t="s">
        <v>9</v>
      </c>
      <c r="E121" s="10" t="s">
        <v>10</v>
      </c>
      <c r="F121" s="10">
        <v>4</v>
      </c>
      <c r="G121" s="10">
        <v>59.59</v>
      </c>
      <c r="H121" s="10">
        <f t="shared" si="3"/>
        <v>238.36</v>
      </c>
    </row>
    <row r="122" spans="1:8">
      <c r="A122" s="10">
        <v>117184</v>
      </c>
      <c r="B122" s="10" t="str">
        <f>VLOOKUP(A122,'分门店分时间段销售明细（收款方式）'!B:E,4,0)</f>
        <v>四川太极大药房连锁有限公司锦江区静沙南路药店</v>
      </c>
      <c r="C122" s="10">
        <v>183439</v>
      </c>
      <c r="D122" s="10" t="s">
        <v>9</v>
      </c>
      <c r="E122" s="10" t="s">
        <v>10</v>
      </c>
      <c r="F122" s="10">
        <v>13</v>
      </c>
      <c r="G122" s="10">
        <v>59.59</v>
      </c>
      <c r="H122" s="10">
        <f t="shared" si="3"/>
        <v>774.67</v>
      </c>
    </row>
    <row r="123" spans="1:8">
      <c r="A123" s="10">
        <v>117310</v>
      </c>
      <c r="B123" s="10" t="str">
        <f>VLOOKUP(A123,'分门店分时间段销售明细（收款方式）'!B:E,4,0)</f>
        <v>四川太极大药房连锁有限公司武侯区长寿路药店</v>
      </c>
      <c r="C123" s="10">
        <v>183439</v>
      </c>
      <c r="D123" s="10" t="s">
        <v>9</v>
      </c>
      <c r="E123" s="10" t="s">
        <v>10</v>
      </c>
      <c r="F123" s="10">
        <v>3</v>
      </c>
      <c r="G123" s="10">
        <v>59.59</v>
      </c>
      <c r="H123" s="10">
        <f t="shared" si="3"/>
        <v>178.77</v>
      </c>
    </row>
    <row r="124" spans="1:8">
      <c r="A124" s="10">
        <v>117491</v>
      </c>
      <c r="B124" s="10" t="str">
        <f>VLOOKUP(A124,'分门店分时间段销售明细（收款方式）'!B:E,4,0)</f>
        <v>四川太极大药房连锁有限公司金牛区花照壁中横街药店</v>
      </c>
      <c r="C124" s="10">
        <v>183439</v>
      </c>
      <c r="D124" s="10" t="s">
        <v>9</v>
      </c>
      <c r="E124" s="10" t="s">
        <v>10</v>
      </c>
      <c r="F124" s="10">
        <v>4</v>
      </c>
      <c r="G124" s="10">
        <v>59.59</v>
      </c>
      <c r="H124" s="10">
        <f t="shared" si="3"/>
        <v>238.36</v>
      </c>
    </row>
    <row r="125" spans="1:8">
      <c r="A125" s="10">
        <v>117923</v>
      </c>
      <c r="B125" s="10" t="str">
        <f>VLOOKUP(A125,'分门店分时间段销售明细（收款方式）'!B:E,4,0)</f>
        <v>四川太极大药房连锁有限公司大邑县晋原街道观音阁街西段药店</v>
      </c>
      <c r="C125" s="10">
        <v>183439</v>
      </c>
      <c r="D125" s="10" t="s">
        <v>9</v>
      </c>
      <c r="E125" s="10" t="s">
        <v>10</v>
      </c>
      <c r="F125" s="10">
        <v>14</v>
      </c>
      <c r="G125" s="10">
        <v>59.59</v>
      </c>
      <c r="H125" s="10">
        <f t="shared" si="3"/>
        <v>834.26</v>
      </c>
    </row>
    <row r="126" spans="1:8">
      <c r="A126" s="10">
        <v>118074</v>
      </c>
      <c r="B126" s="10" t="str">
        <f>VLOOKUP(A126,'分门店分时间段销售明细（收款方式）'!B:E,4,0)</f>
        <v>四川太极大药房连锁有限公司成都高新区泰和二街药店</v>
      </c>
      <c r="C126" s="10">
        <v>183439</v>
      </c>
      <c r="D126" s="10" t="s">
        <v>9</v>
      </c>
      <c r="E126" s="10" t="s">
        <v>10</v>
      </c>
      <c r="F126" s="10">
        <v>19</v>
      </c>
      <c r="G126" s="10">
        <v>59.59</v>
      </c>
      <c r="H126" s="10">
        <f t="shared" si="3"/>
        <v>1132.21</v>
      </c>
    </row>
    <row r="127" spans="1:8">
      <c r="A127" s="10">
        <v>118151</v>
      </c>
      <c r="B127" s="10" t="str">
        <f>VLOOKUP(A127,'分门店分时间段销售明细（收款方式）'!B:E,4,0)</f>
        <v>四川太极大药房连锁有限公司金牛区沙湾东一路药店</v>
      </c>
      <c r="C127" s="10">
        <v>183439</v>
      </c>
      <c r="D127" s="10" t="s">
        <v>9</v>
      </c>
      <c r="E127" s="10" t="s">
        <v>10</v>
      </c>
      <c r="F127" s="10">
        <v>7</v>
      </c>
      <c r="G127" s="10">
        <v>59.59</v>
      </c>
      <c r="H127" s="10">
        <f t="shared" si="3"/>
        <v>417.13</v>
      </c>
    </row>
    <row r="128" spans="1:8">
      <c r="A128" s="10">
        <v>118758</v>
      </c>
      <c r="B128" s="10" t="str">
        <f>VLOOKUP(A128,'分门店分时间段销售明细（收款方式）'!B:E,4,0)</f>
        <v>四川太极大药房连锁有限公司成华区水碾河路药店</v>
      </c>
      <c r="C128" s="10">
        <v>183439</v>
      </c>
      <c r="D128" s="10" t="s">
        <v>9</v>
      </c>
      <c r="E128" s="10" t="s">
        <v>10</v>
      </c>
      <c r="F128" s="10">
        <v>2</v>
      </c>
      <c r="G128" s="10">
        <v>59.59</v>
      </c>
      <c r="H128" s="10">
        <f t="shared" si="3"/>
        <v>119.18</v>
      </c>
    </row>
    <row r="129" spans="1:8">
      <c r="A129" s="10">
        <v>118951</v>
      </c>
      <c r="B129" s="10" t="str">
        <f>VLOOKUP(A129,'分门店分时间段销售明细（收款方式）'!B:E,4,0)</f>
        <v>四川太极大药房连锁有限公司青羊区金祥路药店</v>
      </c>
      <c r="C129" s="10">
        <v>183439</v>
      </c>
      <c r="D129" s="10" t="s">
        <v>9</v>
      </c>
      <c r="E129" s="10" t="s">
        <v>10</v>
      </c>
      <c r="F129" s="10">
        <v>9</v>
      </c>
      <c r="G129" s="10">
        <v>59.59</v>
      </c>
      <c r="H129" s="10">
        <f t="shared" si="3"/>
        <v>536.31</v>
      </c>
    </row>
    <row r="130" spans="1:8">
      <c r="A130" s="10">
        <v>119262</v>
      </c>
      <c r="B130" s="10" t="str">
        <f>VLOOKUP(A130,'分门店分时间段销售明细（收款方式）'!B:E,4,0)</f>
        <v>四川太极大药房连锁有限公司成华区驷马桥三路药店</v>
      </c>
      <c r="C130" s="10">
        <v>183439</v>
      </c>
      <c r="D130" s="10" t="s">
        <v>9</v>
      </c>
      <c r="E130" s="10" t="s">
        <v>10</v>
      </c>
      <c r="F130" s="10">
        <v>2</v>
      </c>
      <c r="G130" s="10">
        <v>59.59</v>
      </c>
      <c r="H130" s="10">
        <f t="shared" si="3"/>
        <v>119.18</v>
      </c>
    </row>
    <row r="131" spans="1:8">
      <c r="A131" s="10">
        <v>119263</v>
      </c>
      <c r="B131" s="10" t="str">
        <f>VLOOKUP(A131,'分门店分时间段销售明细（收款方式）'!B:E,4,0)</f>
        <v>四川太极大药房连锁有限公司青羊区蜀源路药店</v>
      </c>
      <c r="C131" s="10">
        <v>183439</v>
      </c>
      <c r="D131" s="10" t="s">
        <v>9</v>
      </c>
      <c r="E131" s="10" t="s">
        <v>10</v>
      </c>
      <c r="F131" s="10">
        <v>8</v>
      </c>
      <c r="G131" s="10">
        <v>59.59</v>
      </c>
      <c r="H131" s="10">
        <f t="shared" si="3"/>
        <v>476.72</v>
      </c>
    </row>
    <row r="132" spans="1:8">
      <c r="A132" s="10">
        <v>119622</v>
      </c>
      <c r="B132" s="10" t="str">
        <f>VLOOKUP(A132,'分门店分时间段销售明细（收款方式）'!B:E,4,0)</f>
        <v>四川太极大药房连锁有限公司武侯区高攀西巷药店</v>
      </c>
      <c r="C132" s="10">
        <v>183439</v>
      </c>
      <c r="D132" s="10" t="s">
        <v>9</v>
      </c>
      <c r="E132" s="10" t="s">
        <v>10</v>
      </c>
      <c r="F132" s="10">
        <v>5</v>
      </c>
      <c r="G132" s="10">
        <v>59.59</v>
      </c>
      <c r="H132" s="10">
        <f t="shared" si="3"/>
        <v>297.95</v>
      </c>
    </row>
    <row r="133" spans="1:8">
      <c r="A133" s="10">
        <v>120844</v>
      </c>
      <c r="B133" s="10" t="str">
        <f>VLOOKUP(A133,'分门店分时间段销售明细（收款方式）'!B:E,4,0)</f>
        <v>四川太极大药房连锁有限公司彭州市致和镇南三环路药店</v>
      </c>
      <c r="C133" s="10">
        <v>183439</v>
      </c>
      <c r="D133" s="10" t="s">
        <v>9</v>
      </c>
      <c r="E133" s="10" t="s">
        <v>10</v>
      </c>
      <c r="F133" s="10">
        <v>7</v>
      </c>
      <c r="G133" s="10">
        <v>59.59</v>
      </c>
      <c r="H133" s="10">
        <f t="shared" si="3"/>
        <v>417.13</v>
      </c>
    </row>
    <row r="134" spans="1:8">
      <c r="A134" s="10">
        <v>122198</v>
      </c>
      <c r="B134" s="10" t="str">
        <f>VLOOKUP(A134,'分门店分时间段销售明细（收款方式）'!B:E,4,0)</f>
        <v>四川太极大药房连锁有限公司成华区华泰路二药店</v>
      </c>
      <c r="C134" s="10">
        <v>183439</v>
      </c>
      <c r="D134" s="10" t="s">
        <v>9</v>
      </c>
      <c r="E134" s="10" t="s">
        <v>10</v>
      </c>
      <c r="F134" s="10">
        <v>3</v>
      </c>
      <c r="G134" s="10">
        <v>59.59</v>
      </c>
      <c r="H134" s="10">
        <f t="shared" si="3"/>
        <v>178.77</v>
      </c>
    </row>
    <row r="135" spans="1:8">
      <c r="A135" s="10">
        <v>122718</v>
      </c>
      <c r="B135" s="10" t="str">
        <f>VLOOKUP(A135,'分门店分时间段销售明细（收款方式）'!B:E,4,0)</f>
        <v>四川太极大药房连锁有限公司大邑县金巷西街药店</v>
      </c>
      <c r="C135" s="10">
        <v>183439</v>
      </c>
      <c r="D135" s="10" t="s">
        <v>9</v>
      </c>
      <c r="E135" s="10" t="s">
        <v>10</v>
      </c>
      <c r="F135" s="10">
        <v>2</v>
      </c>
      <c r="G135" s="10">
        <v>59.59</v>
      </c>
      <c r="H135" s="10">
        <f t="shared" si="3"/>
        <v>119.18</v>
      </c>
    </row>
    <row r="136" spans="1:8">
      <c r="A136" s="10">
        <v>122906</v>
      </c>
      <c r="B136" s="10" t="str">
        <f>VLOOKUP(A136,'分门店分时间段销售明细（收款方式）'!B:E,4,0)</f>
        <v>四川太极大药房连锁有限公司新都区斑竹园街道医贸大道药店</v>
      </c>
      <c r="C136" s="10">
        <v>183439</v>
      </c>
      <c r="D136" s="10" t="s">
        <v>9</v>
      </c>
      <c r="E136" s="10" t="s">
        <v>10</v>
      </c>
      <c r="F136" s="10">
        <v>8</v>
      </c>
      <c r="G136" s="10">
        <v>59.59</v>
      </c>
      <c r="H136" s="10">
        <f t="shared" si="3"/>
        <v>476.72</v>
      </c>
    </row>
    <row r="137" spans="1:8">
      <c r="A137" s="10">
        <v>123007</v>
      </c>
      <c r="B137" s="10" t="str">
        <f>VLOOKUP(A137,'分门店分时间段销售明细（收款方式）'!B:E,4,0)</f>
        <v>四川太极大药房连锁有限公司大邑县青霞街道元通路南段药店</v>
      </c>
      <c r="C137" s="10">
        <v>183439</v>
      </c>
      <c r="D137" s="10" t="s">
        <v>9</v>
      </c>
      <c r="E137" s="10" t="s">
        <v>10</v>
      </c>
      <c r="F137" s="10">
        <v>9</v>
      </c>
      <c r="G137" s="10">
        <v>59.59</v>
      </c>
      <c r="H137" s="10">
        <f t="shared" si="3"/>
        <v>536.31</v>
      </c>
    </row>
    <row r="138" s="4" customFormat="1" spans="1:9">
      <c r="A138" s="14">
        <v>138202</v>
      </c>
      <c r="B138" s="14" t="str">
        <f>VLOOKUP(A138,'分门店分时间段销售明细（收款方式）'!B:E,4,0)</f>
        <v>雅安市太极智慧云医药科技有限公司</v>
      </c>
      <c r="C138" s="14">
        <v>183439</v>
      </c>
      <c r="D138" s="14" t="s">
        <v>9</v>
      </c>
      <c r="E138" s="14" t="s">
        <v>10</v>
      </c>
      <c r="F138" s="14">
        <v>8</v>
      </c>
      <c r="G138" s="14">
        <v>59.59</v>
      </c>
      <c r="H138" s="14">
        <f t="shared" si="3"/>
        <v>476.72</v>
      </c>
      <c r="I138" s="4" t="s">
        <v>11</v>
      </c>
    </row>
    <row r="139" spans="1:8">
      <c r="A139" s="10">
        <v>297863</v>
      </c>
      <c r="B139" s="10" t="str">
        <f>VLOOKUP(A139,'分门店分时间段销售明细（收款方式）'!B:E,4,0)</f>
        <v>四川太极大药房连锁有限公司锦江区大田坎街药店</v>
      </c>
      <c r="C139" s="10">
        <v>183439</v>
      </c>
      <c r="D139" s="10" t="s">
        <v>9</v>
      </c>
      <c r="E139" s="10" t="s">
        <v>10</v>
      </c>
      <c r="F139" s="10">
        <v>22</v>
      </c>
      <c r="G139" s="10">
        <v>59.59</v>
      </c>
      <c r="H139" s="10">
        <f t="shared" si="3"/>
        <v>1310.98</v>
      </c>
    </row>
    <row r="140" spans="1:8">
      <c r="A140" s="10">
        <v>298747</v>
      </c>
      <c r="B140" s="10" t="str">
        <f>VLOOKUP(A140,'分门店分时间段销售明细（收款方式）'!B:E,4,0)</f>
        <v>四川太极大药房连锁有限公司青羊区文和路药店</v>
      </c>
      <c r="C140" s="10">
        <v>183439</v>
      </c>
      <c r="D140" s="10" t="s">
        <v>9</v>
      </c>
      <c r="E140" s="10" t="s">
        <v>10</v>
      </c>
      <c r="F140" s="10">
        <v>9</v>
      </c>
      <c r="G140" s="10">
        <v>59.59</v>
      </c>
      <c r="H140" s="10">
        <f t="shared" si="3"/>
        <v>536.31</v>
      </c>
    </row>
    <row r="141" s="4" customFormat="1" spans="1:9">
      <c r="A141" s="14">
        <v>110905</v>
      </c>
      <c r="B141" s="14" t="s">
        <v>12</v>
      </c>
      <c r="C141" s="14">
        <v>183439</v>
      </c>
      <c r="D141" s="14" t="s">
        <v>9</v>
      </c>
      <c r="E141" s="14" t="s">
        <v>10</v>
      </c>
      <c r="F141" s="14">
        <v>4</v>
      </c>
      <c r="G141" s="14">
        <v>59.59</v>
      </c>
      <c r="H141" s="14">
        <f>G141*F141</f>
        <v>238.36</v>
      </c>
      <c r="I141" s="4" t="s">
        <v>13</v>
      </c>
    </row>
    <row r="142" spans="1:8">
      <c r="A142" s="10" t="s">
        <v>14</v>
      </c>
      <c r="B142" s="10"/>
      <c r="C142" s="10"/>
      <c r="D142" s="10"/>
      <c r="E142" s="10"/>
      <c r="F142" s="10">
        <f>SUM(F4:F140)</f>
        <v>1476</v>
      </c>
      <c r="G142" s="10"/>
      <c r="H142" s="10">
        <f>SUM(H4:H141)</f>
        <v>88193.2</v>
      </c>
    </row>
  </sheetData>
  <mergeCells count="1">
    <mergeCell ref="A1:H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372"/>
  <sheetViews>
    <sheetView workbookViewId="0">
      <selection activeCell="A1" sqref="$A1:$XFD1048576"/>
    </sheetView>
  </sheetViews>
  <sheetFormatPr defaultColWidth="9" defaultRowHeight="13.5"/>
  <sheetData>
    <row r="1" spans="1:36">
      <c r="A1" s="1" t="s">
        <v>15</v>
      </c>
      <c r="B1" s="1" t="s">
        <v>1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  <c r="J1" s="1" t="s">
        <v>23</v>
      </c>
      <c r="K1" s="1" t="s">
        <v>24</v>
      </c>
      <c r="L1" s="1" t="s">
        <v>6</v>
      </c>
      <c r="M1" s="1" t="s">
        <v>25</v>
      </c>
      <c r="N1" s="1" t="s">
        <v>26</v>
      </c>
      <c r="O1" s="1" t="s">
        <v>27</v>
      </c>
      <c r="P1" s="1" t="s">
        <v>28</v>
      </c>
      <c r="Q1" s="1" t="s">
        <v>29</v>
      </c>
      <c r="R1" s="1" t="s">
        <v>30</v>
      </c>
      <c r="S1" s="1" t="s">
        <v>31</v>
      </c>
      <c r="T1" s="1" t="s">
        <v>32</v>
      </c>
      <c r="U1" s="1" t="s">
        <v>33</v>
      </c>
      <c r="V1" s="1" t="s">
        <v>34</v>
      </c>
      <c r="W1" s="1" t="s">
        <v>35</v>
      </c>
      <c r="X1" s="1" t="s">
        <v>36</v>
      </c>
      <c r="Y1" s="1" t="s">
        <v>37</v>
      </c>
      <c r="Z1" s="1" t="s">
        <v>38</v>
      </c>
      <c r="AA1" s="1" t="s">
        <v>39</v>
      </c>
      <c r="AB1" s="1" t="s">
        <v>40</v>
      </c>
      <c r="AC1" s="1" t="s">
        <v>41</v>
      </c>
      <c r="AD1" s="1" t="s">
        <v>42</v>
      </c>
      <c r="AE1" s="1" t="s">
        <v>43</v>
      </c>
      <c r="AF1" s="1" t="s">
        <v>44</v>
      </c>
      <c r="AG1" s="1" t="s">
        <v>45</v>
      </c>
      <c r="AH1" s="1" t="s">
        <v>46</v>
      </c>
      <c r="AI1" s="1" t="s">
        <v>47</v>
      </c>
      <c r="AJ1" s="1" t="s">
        <v>48</v>
      </c>
    </row>
    <row r="2" spans="1:36">
      <c r="A2" s="2">
        <v>301</v>
      </c>
      <c r="B2" s="2">
        <v>2817</v>
      </c>
      <c r="C2" s="2">
        <v>63609496</v>
      </c>
      <c r="D2" s="2">
        <v>138158216</v>
      </c>
      <c r="E2" t="s">
        <v>49</v>
      </c>
      <c r="F2" s="2">
        <v>9920548</v>
      </c>
      <c r="G2" t="s">
        <v>50</v>
      </c>
      <c r="H2" t="s">
        <v>10</v>
      </c>
      <c r="I2" t="s">
        <v>51</v>
      </c>
      <c r="J2" s="2">
        <v>4028857</v>
      </c>
      <c r="K2" t="s">
        <v>52</v>
      </c>
      <c r="L2" s="2">
        <v>1</v>
      </c>
      <c r="N2" s="2">
        <v>0</v>
      </c>
      <c r="P2" s="2">
        <v>163</v>
      </c>
      <c r="Q2" t="s">
        <v>53</v>
      </c>
      <c r="R2" s="2">
        <v>28718</v>
      </c>
      <c r="S2" t="s">
        <v>54</v>
      </c>
      <c r="T2" t="s">
        <v>55</v>
      </c>
      <c r="U2" t="s">
        <v>56</v>
      </c>
      <c r="V2" t="s">
        <v>56</v>
      </c>
      <c r="X2" s="2">
        <v>31997717</v>
      </c>
      <c r="Y2" t="s">
        <v>57</v>
      </c>
      <c r="Z2" t="s">
        <v>58</v>
      </c>
      <c r="AA2" t="s">
        <v>59</v>
      </c>
      <c r="AC2" t="s">
        <v>60</v>
      </c>
      <c r="AD2" t="s">
        <v>61</v>
      </c>
      <c r="AF2" s="3">
        <v>45658</v>
      </c>
      <c r="AG2" s="2">
        <v>0</v>
      </c>
      <c r="AH2" t="s">
        <v>62</v>
      </c>
      <c r="AI2" t="s">
        <v>56</v>
      </c>
      <c r="AJ2" s="3">
        <v>45764.3631018518</v>
      </c>
    </row>
    <row r="3" spans="1:36">
      <c r="A3" s="2">
        <v>301</v>
      </c>
      <c r="B3" s="2">
        <v>2113</v>
      </c>
      <c r="C3" s="2">
        <v>63448370</v>
      </c>
      <c r="D3" s="2">
        <v>137853481</v>
      </c>
      <c r="E3" t="s">
        <v>63</v>
      </c>
      <c r="F3" s="2">
        <v>9920548</v>
      </c>
      <c r="G3" t="s">
        <v>50</v>
      </c>
      <c r="H3" t="s">
        <v>10</v>
      </c>
      <c r="I3" t="s">
        <v>51</v>
      </c>
      <c r="J3" s="2">
        <v>4028857</v>
      </c>
      <c r="K3" t="s">
        <v>52</v>
      </c>
      <c r="L3" s="2">
        <v>1</v>
      </c>
      <c r="N3" s="2">
        <v>0</v>
      </c>
      <c r="P3" s="2">
        <v>163</v>
      </c>
      <c r="Q3" t="s">
        <v>53</v>
      </c>
      <c r="R3" s="2">
        <v>6454</v>
      </c>
      <c r="S3" t="s">
        <v>64</v>
      </c>
      <c r="T3" t="s">
        <v>55</v>
      </c>
      <c r="U3" t="s">
        <v>56</v>
      </c>
      <c r="V3" t="s">
        <v>56</v>
      </c>
      <c r="X3" s="2">
        <v>839320</v>
      </c>
      <c r="Y3" t="s">
        <v>65</v>
      </c>
      <c r="Z3" t="s">
        <v>66</v>
      </c>
      <c r="AA3" t="s">
        <v>67</v>
      </c>
      <c r="AC3" t="s">
        <v>68</v>
      </c>
      <c r="AD3" t="s">
        <v>69</v>
      </c>
      <c r="AF3" s="3">
        <v>45658</v>
      </c>
      <c r="AG3" s="2">
        <v>0</v>
      </c>
      <c r="AH3" t="s">
        <v>62</v>
      </c>
      <c r="AI3" t="s">
        <v>56</v>
      </c>
      <c r="AJ3" s="3">
        <v>45761.6201388889</v>
      </c>
    </row>
    <row r="4" spans="1:36">
      <c r="A4" s="2">
        <v>301</v>
      </c>
      <c r="B4" s="2">
        <v>2852</v>
      </c>
      <c r="C4" s="2">
        <v>63350177</v>
      </c>
      <c r="D4" s="2">
        <v>137663041</v>
      </c>
      <c r="E4" t="s">
        <v>70</v>
      </c>
      <c r="F4" s="2">
        <v>9920548</v>
      </c>
      <c r="G4" t="s">
        <v>50</v>
      </c>
      <c r="H4" t="s">
        <v>10</v>
      </c>
      <c r="I4" t="s">
        <v>51</v>
      </c>
      <c r="J4" s="2">
        <v>4028857</v>
      </c>
      <c r="K4" t="s">
        <v>52</v>
      </c>
      <c r="L4" s="2">
        <v>1</v>
      </c>
      <c r="N4" s="2">
        <v>0</v>
      </c>
      <c r="P4" s="2">
        <v>19</v>
      </c>
      <c r="Q4" t="s">
        <v>71</v>
      </c>
      <c r="R4" s="2">
        <v>9320</v>
      </c>
      <c r="S4" t="s">
        <v>72</v>
      </c>
      <c r="T4" t="s">
        <v>55</v>
      </c>
      <c r="U4" t="s">
        <v>56</v>
      </c>
      <c r="V4" t="s">
        <v>56</v>
      </c>
      <c r="X4" s="2">
        <v>4916412</v>
      </c>
      <c r="Y4" t="s">
        <v>73</v>
      </c>
      <c r="Z4" t="s">
        <v>74</v>
      </c>
      <c r="AA4" t="s">
        <v>73</v>
      </c>
      <c r="AC4" t="s">
        <v>75</v>
      </c>
      <c r="AD4" t="s">
        <v>76</v>
      </c>
      <c r="AF4" s="3">
        <v>45658</v>
      </c>
      <c r="AG4" s="2">
        <v>0</v>
      </c>
      <c r="AH4" t="s">
        <v>62</v>
      </c>
      <c r="AI4" t="s">
        <v>56</v>
      </c>
      <c r="AJ4" s="3">
        <v>45759.8543981481</v>
      </c>
    </row>
    <row r="5" spans="1:36">
      <c r="A5" s="2">
        <v>301</v>
      </c>
      <c r="B5" s="2">
        <v>111400</v>
      </c>
      <c r="C5" s="2">
        <v>63652582</v>
      </c>
      <c r="D5" s="2">
        <v>138240819</v>
      </c>
      <c r="E5" t="s">
        <v>77</v>
      </c>
      <c r="F5" s="2">
        <v>9920548</v>
      </c>
      <c r="G5" t="s">
        <v>50</v>
      </c>
      <c r="H5" t="s">
        <v>10</v>
      </c>
      <c r="I5" t="s">
        <v>51</v>
      </c>
      <c r="J5" s="2">
        <v>3606051</v>
      </c>
      <c r="K5" t="s">
        <v>78</v>
      </c>
      <c r="L5" s="2">
        <v>1</v>
      </c>
      <c r="N5" s="2">
        <v>0.01</v>
      </c>
      <c r="P5" s="2">
        <v>163</v>
      </c>
      <c r="Q5" t="s">
        <v>53</v>
      </c>
      <c r="R5" s="2">
        <v>4310</v>
      </c>
      <c r="S5" t="s">
        <v>79</v>
      </c>
      <c r="T5" t="s">
        <v>55</v>
      </c>
      <c r="U5" t="s">
        <v>56</v>
      </c>
      <c r="V5" t="s">
        <v>56</v>
      </c>
      <c r="X5" s="2">
        <v>10694511</v>
      </c>
      <c r="Y5" t="s">
        <v>80</v>
      </c>
      <c r="Z5" t="s">
        <v>81</v>
      </c>
      <c r="AA5" t="s">
        <v>80</v>
      </c>
      <c r="AC5" t="s">
        <v>82</v>
      </c>
      <c r="AD5" t="s">
        <v>83</v>
      </c>
      <c r="AE5" s="3">
        <v>46387</v>
      </c>
      <c r="AF5" s="3">
        <v>45086</v>
      </c>
      <c r="AG5" s="2">
        <v>0</v>
      </c>
      <c r="AH5" t="s">
        <v>62</v>
      </c>
      <c r="AI5" t="s">
        <v>56</v>
      </c>
      <c r="AJ5" s="3">
        <v>45764.8255439815</v>
      </c>
    </row>
    <row r="6" spans="1:36">
      <c r="A6" s="2">
        <v>301</v>
      </c>
      <c r="B6" s="2">
        <v>102934</v>
      </c>
      <c r="C6" s="2">
        <v>63535431</v>
      </c>
      <c r="D6" s="2">
        <v>138018551</v>
      </c>
      <c r="E6" t="s">
        <v>84</v>
      </c>
      <c r="F6" s="2">
        <v>9920548</v>
      </c>
      <c r="G6" t="s">
        <v>50</v>
      </c>
      <c r="H6" t="s">
        <v>10</v>
      </c>
      <c r="I6" t="s">
        <v>51</v>
      </c>
      <c r="J6" s="2">
        <v>3860358</v>
      </c>
      <c r="K6" t="s">
        <v>85</v>
      </c>
      <c r="L6" s="2">
        <v>1</v>
      </c>
      <c r="N6" s="2">
        <v>0</v>
      </c>
      <c r="P6" s="2">
        <v>171</v>
      </c>
      <c r="Q6" t="s">
        <v>86</v>
      </c>
      <c r="R6" s="2">
        <v>27699</v>
      </c>
      <c r="S6" t="s">
        <v>87</v>
      </c>
      <c r="T6" t="s">
        <v>55</v>
      </c>
      <c r="U6" t="s">
        <v>56</v>
      </c>
      <c r="V6" t="s">
        <v>56</v>
      </c>
      <c r="X6" s="2">
        <v>15096089</v>
      </c>
      <c r="Y6" t="s">
        <v>88</v>
      </c>
      <c r="Z6" t="s">
        <v>89</v>
      </c>
      <c r="AA6" t="s">
        <v>88</v>
      </c>
      <c r="AC6" t="s">
        <v>90</v>
      </c>
      <c r="AD6" t="s">
        <v>91</v>
      </c>
      <c r="AE6" s="3">
        <v>46691</v>
      </c>
      <c r="AF6" s="3">
        <v>45566</v>
      </c>
      <c r="AG6" s="2">
        <v>0</v>
      </c>
      <c r="AH6" t="s">
        <v>62</v>
      </c>
      <c r="AI6" t="s">
        <v>56</v>
      </c>
      <c r="AJ6" s="3">
        <v>45762.8492708333</v>
      </c>
    </row>
    <row r="7" spans="1:36">
      <c r="A7" s="2">
        <v>301</v>
      </c>
      <c r="B7" s="2">
        <v>107728</v>
      </c>
      <c r="C7" s="2">
        <v>63389923</v>
      </c>
      <c r="D7" s="2">
        <v>137742251</v>
      </c>
      <c r="E7" t="s">
        <v>92</v>
      </c>
      <c r="F7" s="2">
        <v>9920548</v>
      </c>
      <c r="G7" t="s">
        <v>50</v>
      </c>
      <c r="H7" t="s">
        <v>10</v>
      </c>
      <c r="I7" t="s">
        <v>51</v>
      </c>
      <c r="J7" s="2">
        <v>4028857</v>
      </c>
      <c r="K7" t="s">
        <v>52</v>
      </c>
      <c r="L7" s="2">
        <v>1</v>
      </c>
      <c r="N7" s="2">
        <v>0</v>
      </c>
      <c r="P7" s="2">
        <v>163</v>
      </c>
      <c r="Q7" t="s">
        <v>53</v>
      </c>
      <c r="R7" s="2">
        <v>13397</v>
      </c>
      <c r="S7" t="s">
        <v>93</v>
      </c>
      <c r="T7" t="s">
        <v>55</v>
      </c>
      <c r="U7" t="s">
        <v>56</v>
      </c>
      <c r="V7" t="s">
        <v>56</v>
      </c>
      <c r="X7" s="2">
        <v>20060729</v>
      </c>
      <c r="Y7" t="s">
        <v>94</v>
      </c>
      <c r="Z7" t="s">
        <v>95</v>
      </c>
      <c r="AA7" t="s">
        <v>94</v>
      </c>
      <c r="AC7" t="s">
        <v>75</v>
      </c>
      <c r="AD7" t="s">
        <v>76</v>
      </c>
      <c r="AF7" s="3">
        <v>45658</v>
      </c>
      <c r="AG7" s="2">
        <v>0</v>
      </c>
      <c r="AH7" t="s">
        <v>62</v>
      </c>
      <c r="AI7" t="s">
        <v>56</v>
      </c>
      <c r="AJ7" s="3">
        <v>45760.6598032407</v>
      </c>
    </row>
    <row r="8" spans="1:36">
      <c r="A8" s="2">
        <v>301</v>
      </c>
      <c r="B8" s="2">
        <v>104428</v>
      </c>
      <c r="C8" s="2">
        <v>63371535</v>
      </c>
      <c r="D8" s="2">
        <v>137705049</v>
      </c>
      <c r="E8" t="s">
        <v>96</v>
      </c>
      <c r="F8" s="2">
        <v>9920548</v>
      </c>
      <c r="G8" t="s">
        <v>50</v>
      </c>
      <c r="H8" t="s">
        <v>10</v>
      </c>
      <c r="I8" t="s">
        <v>51</v>
      </c>
      <c r="J8" s="2">
        <v>3606050</v>
      </c>
      <c r="K8" t="s">
        <v>97</v>
      </c>
      <c r="L8" s="2">
        <v>1</v>
      </c>
      <c r="N8" s="2">
        <v>0.01</v>
      </c>
      <c r="P8" s="2">
        <v>163</v>
      </c>
      <c r="Q8" t="s">
        <v>53</v>
      </c>
      <c r="R8" s="2">
        <v>6472</v>
      </c>
      <c r="S8" t="s">
        <v>98</v>
      </c>
      <c r="T8" t="s">
        <v>55</v>
      </c>
      <c r="U8" t="s">
        <v>56</v>
      </c>
      <c r="V8" t="s">
        <v>56</v>
      </c>
      <c r="X8" s="2">
        <v>4621788</v>
      </c>
      <c r="Y8" t="s">
        <v>99</v>
      </c>
      <c r="Z8" t="s">
        <v>100</v>
      </c>
      <c r="AA8" t="s">
        <v>99</v>
      </c>
      <c r="AC8" t="s">
        <v>101</v>
      </c>
      <c r="AD8" t="s">
        <v>102</v>
      </c>
      <c r="AE8" s="3">
        <v>46332</v>
      </c>
      <c r="AF8" s="3">
        <v>45236</v>
      </c>
      <c r="AG8" s="2">
        <v>0</v>
      </c>
      <c r="AH8" t="s">
        <v>62</v>
      </c>
      <c r="AI8" t="s">
        <v>56</v>
      </c>
      <c r="AJ8" s="3">
        <v>45760.4443171296</v>
      </c>
    </row>
    <row r="9" spans="1:36">
      <c r="A9" s="2">
        <v>301</v>
      </c>
      <c r="B9" s="2">
        <v>2527</v>
      </c>
      <c r="C9" s="2">
        <v>63138415</v>
      </c>
      <c r="D9" s="2">
        <v>137256568</v>
      </c>
      <c r="E9" t="s">
        <v>103</v>
      </c>
      <c r="F9" s="2">
        <v>9920548</v>
      </c>
      <c r="G9" t="s">
        <v>50</v>
      </c>
      <c r="H9" t="s">
        <v>10</v>
      </c>
      <c r="I9" t="s">
        <v>51</v>
      </c>
      <c r="J9" s="2">
        <v>4028857</v>
      </c>
      <c r="K9" t="s">
        <v>52</v>
      </c>
      <c r="L9" s="2">
        <v>1</v>
      </c>
      <c r="N9" s="2">
        <v>0</v>
      </c>
      <c r="P9" s="2">
        <v>163</v>
      </c>
      <c r="Q9" t="s">
        <v>53</v>
      </c>
      <c r="R9" s="2">
        <v>28574</v>
      </c>
      <c r="S9" t="s">
        <v>104</v>
      </c>
      <c r="T9" t="s">
        <v>55</v>
      </c>
      <c r="U9" t="s">
        <v>56</v>
      </c>
      <c r="V9" t="s">
        <v>56</v>
      </c>
      <c r="X9" s="2">
        <v>20826660</v>
      </c>
      <c r="Y9" t="s">
        <v>105</v>
      </c>
      <c r="Z9" t="s">
        <v>106</v>
      </c>
      <c r="AA9" t="s">
        <v>105</v>
      </c>
      <c r="AC9" t="s">
        <v>60</v>
      </c>
      <c r="AD9" t="s">
        <v>61</v>
      </c>
      <c r="AF9" s="3">
        <v>45658</v>
      </c>
      <c r="AG9" s="2">
        <v>0</v>
      </c>
      <c r="AH9" t="s">
        <v>62</v>
      </c>
      <c r="AI9" t="s">
        <v>56</v>
      </c>
      <c r="AJ9" s="3">
        <v>45756.5929166667</v>
      </c>
    </row>
    <row r="10" spans="1:36">
      <c r="A10" s="2">
        <v>301</v>
      </c>
      <c r="B10" s="2">
        <v>104533</v>
      </c>
      <c r="C10" s="2">
        <v>63008736</v>
      </c>
      <c r="D10" s="2">
        <v>137007991</v>
      </c>
      <c r="E10" t="s">
        <v>107</v>
      </c>
      <c r="F10" s="2">
        <v>9920548</v>
      </c>
      <c r="G10" t="s">
        <v>50</v>
      </c>
      <c r="H10" t="s">
        <v>10</v>
      </c>
      <c r="I10" t="s">
        <v>51</v>
      </c>
      <c r="J10" s="2">
        <v>4028857</v>
      </c>
      <c r="K10" t="s">
        <v>52</v>
      </c>
      <c r="L10" s="2">
        <v>1</v>
      </c>
      <c r="N10" s="2">
        <v>0</v>
      </c>
      <c r="P10" s="2">
        <v>169</v>
      </c>
      <c r="Q10" t="s">
        <v>108</v>
      </c>
      <c r="R10" s="2">
        <v>4081</v>
      </c>
      <c r="S10" t="s">
        <v>102</v>
      </c>
      <c r="T10" t="s">
        <v>55</v>
      </c>
      <c r="U10" t="s">
        <v>56</v>
      </c>
      <c r="V10" t="s">
        <v>56</v>
      </c>
      <c r="X10" s="2">
        <v>21547240</v>
      </c>
      <c r="Y10" t="s">
        <v>109</v>
      </c>
      <c r="Z10" t="s">
        <v>110</v>
      </c>
      <c r="AA10" t="s">
        <v>109</v>
      </c>
      <c r="AC10" t="s">
        <v>75</v>
      </c>
      <c r="AD10" t="s">
        <v>76</v>
      </c>
      <c r="AF10" s="3">
        <v>45658</v>
      </c>
      <c r="AG10" s="2">
        <v>0</v>
      </c>
      <c r="AH10" t="s">
        <v>62</v>
      </c>
      <c r="AI10" t="s">
        <v>56</v>
      </c>
      <c r="AJ10" s="3">
        <v>45754.4558217593</v>
      </c>
    </row>
    <row r="11" spans="1:36">
      <c r="A11" s="2">
        <v>301</v>
      </c>
      <c r="B11" s="2">
        <v>2741</v>
      </c>
      <c r="C11" s="2">
        <v>63411729</v>
      </c>
      <c r="D11" s="2">
        <v>137782695</v>
      </c>
      <c r="E11" t="s">
        <v>111</v>
      </c>
      <c r="F11" s="2">
        <v>9920548</v>
      </c>
      <c r="G11" t="s">
        <v>50</v>
      </c>
      <c r="H11" t="s">
        <v>10</v>
      </c>
      <c r="I11" t="s">
        <v>51</v>
      </c>
      <c r="J11" s="2">
        <v>4028857</v>
      </c>
      <c r="K11" t="s">
        <v>52</v>
      </c>
      <c r="L11" s="2">
        <v>1</v>
      </c>
      <c r="N11" s="2">
        <v>0</v>
      </c>
      <c r="P11" s="2">
        <v>163</v>
      </c>
      <c r="Q11" t="s">
        <v>53</v>
      </c>
      <c r="R11" s="2">
        <v>14992</v>
      </c>
      <c r="S11" t="s">
        <v>112</v>
      </c>
      <c r="T11" t="s">
        <v>55</v>
      </c>
      <c r="U11" t="s">
        <v>56</v>
      </c>
      <c r="V11" t="s">
        <v>56</v>
      </c>
      <c r="X11" s="2">
        <v>423620</v>
      </c>
      <c r="Y11" t="s">
        <v>113</v>
      </c>
      <c r="Z11" t="s">
        <v>114</v>
      </c>
      <c r="AA11" t="s">
        <v>115</v>
      </c>
      <c r="AC11" t="s">
        <v>68</v>
      </c>
      <c r="AD11" t="s">
        <v>69</v>
      </c>
      <c r="AF11" s="3">
        <v>45658</v>
      </c>
      <c r="AG11" s="2">
        <v>0</v>
      </c>
      <c r="AH11" t="s">
        <v>62</v>
      </c>
      <c r="AI11" t="s">
        <v>56</v>
      </c>
      <c r="AJ11" s="3">
        <v>45760.8519791667</v>
      </c>
    </row>
    <row r="12" spans="1:36">
      <c r="A12" s="2">
        <v>301</v>
      </c>
      <c r="B12" s="2">
        <v>2729</v>
      </c>
      <c r="C12" s="2">
        <v>63392464</v>
      </c>
      <c r="D12" s="2">
        <v>137747642</v>
      </c>
      <c r="E12" t="s">
        <v>116</v>
      </c>
      <c r="F12" s="2">
        <v>9920548</v>
      </c>
      <c r="G12" t="s">
        <v>50</v>
      </c>
      <c r="H12" t="s">
        <v>10</v>
      </c>
      <c r="I12" t="s">
        <v>51</v>
      </c>
      <c r="J12" s="2">
        <v>4028857</v>
      </c>
      <c r="K12" t="s">
        <v>52</v>
      </c>
      <c r="L12" s="2">
        <v>1</v>
      </c>
      <c r="N12" s="2">
        <v>0</v>
      </c>
      <c r="P12" s="2">
        <v>19</v>
      </c>
      <c r="Q12" t="s">
        <v>71</v>
      </c>
      <c r="R12" s="2">
        <v>11323</v>
      </c>
      <c r="S12" t="s">
        <v>117</v>
      </c>
      <c r="T12" t="s">
        <v>55</v>
      </c>
      <c r="U12" t="s">
        <v>56</v>
      </c>
      <c r="V12" t="s">
        <v>56</v>
      </c>
      <c r="X12" s="2">
        <v>9154616</v>
      </c>
      <c r="Y12" t="s">
        <v>118</v>
      </c>
      <c r="Z12" t="s">
        <v>119</v>
      </c>
      <c r="AA12" t="s">
        <v>118</v>
      </c>
      <c r="AC12" t="s">
        <v>68</v>
      </c>
      <c r="AD12" t="s">
        <v>69</v>
      </c>
      <c r="AF12" s="3">
        <v>45658</v>
      </c>
      <c r="AG12" s="2">
        <v>0</v>
      </c>
      <c r="AH12" t="s">
        <v>62</v>
      </c>
      <c r="AI12" t="s">
        <v>56</v>
      </c>
      <c r="AJ12" s="3">
        <v>45760.6893518519</v>
      </c>
    </row>
    <row r="13" spans="1:36">
      <c r="A13" s="2">
        <v>301</v>
      </c>
      <c r="B13" s="2">
        <v>2797</v>
      </c>
      <c r="C13" s="2">
        <v>63221702</v>
      </c>
      <c r="D13" s="2">
        <v>137412548</v>
      </c>
      <c r="E13" t="s">
        <v>120</v>
      </c>
      <c r="F13" s="2">
        <v>9920548</v>
      </c>
      <c r="G13" t="s">
        <v>50</v>
      </c>
      <c r="H13" t="s">
        <v>10</v>
      </c>
      <c r="I13" t="s">
        <v>51</v>
      </c>
      <c r="J13" s="2">
        <v>4028857</v>
      </c>
      <c r="K13" t="s">
        <v>52</v>
      </c>
      <c r="L13" s="2">
        <v>-1</v>
      </c>
      <c r="M13" s="2">
        <v>0</v>
      </c>
      <c r="N13" s="2">
        <v>0</v>
      </c>
      <c r="O13" s="2">
        <v>0</v>
      </c>
      <c r="P13" s="2">
        <v>1</v>
      </c>
      <c r="Q13" t="s">
        <v>121</v>
      </c>
      <c r="R13" s="2">
        <v>28718</v>
      </c>
      <c r="S13" t="s">
        <v>54</v>
      </c>
      <c r="T13" t="s">
        <v>55</v>
      </c>
      <c r="U13" t="s">
        <v>56</v>
      </c>
      <c r="V13" t="s">
        <v>56</v>
      </c>
      <c r="X13" s="2">
        <v>32094613</v>
      </c>
      <c r="Y13" t="s">
        <v>122</v>
      </c>
      <c r="Z13" t="s">
        <v>123</v>
      </c>
      <c r="AA13" t="s">
        <v>124</v>
      </c>
      <c r="AC13" t="s">
        <v>90</v>
      </c>
      <c r="AD13" t="s">
        <v>91</v>
      </c>
      <c r="AF13" s="3">
        <v>45658</v>
      </c>
      <c r="AG13" s="2">
        <v>0</v>
      </c>
      <c r="AH13" t="s">
        <v>62</v>
      </c>
      <c r="AI13" t="s">
        <v>56</v>
      </c>
      <c r="AJ13" s="3">
        <v>45757.8253472222</v>
      </c>
    </row>
    <row r="14" spans="1:36">
      <c r="A14" s="2">
        <v>301</v>
      </c>
      <c r="B14" s="2">
        <v>2715</v>
      </c>
      <c r="C14" s="2">
        <v>63590720</v>
      </c>
      <c r="D14" s="2">
        <v>138124403</v>
      </c>
      <c r="E14" t="s">
        <v>125</v>
      </c>
      <c r="F14" s="2">
        <v>9920548</v>
      </c>
      <c r="G14" t="s">
        <v>50</v>
      </c>
      <c r="H14" t="s">
        <v>10</v>
      </c>
      <c r="I14" t="s">
        <v>51</v>
      </c>
      <c r="J14" s="2">
        <v>4028857</v>
      </c>
      <c r="K14" t="s">
        <v>52</v>
      </c>
      <c r="L14" s="2">
        <v>1</v>
      </c>
      <c r="N14" s="2">
        <v>0</v>
      </c>
      <c r="P14" s="2">
        <v>171</v>
      </c>
      <c r="Q14" t="s">
        <v>86</v>
      </c>
      <c r="R14" s="2">
        <v>28554</v>
      </c>
      <c r="S14" t="s">
        <v>126</v>
      </c>
      <c r="T14" t="s">
        <v>55</v>
      </c>
      <c r="U14" t="s">
        <v>56</v>
      </c>
      <c r="V14" t="s">
        <v>56</v>
      </c>
      <c r="X14" s="2">
        <v>3921142</v>
      </c>
      <c r="Y14" t="s">
        <v>127</v>
      </c>
      <c r="Z14" t="s">
        <v>127</v>
      </c>
      <c r="AA14" t="s">
        <v>127</v>
      </c>
      <c r="AC14" t="s">
        <v>128</v>
      </c>
      <c r="AD14" t="s">
        <v>129</v>
      </c>
      <c r="AF14" s="3">
        <v>45658</v>
      </c>
      <c r="AG14" s="2">
        <v>0</v>
      </c>
      <c r="AH14" t="s">
        <v>62</v>
      </c>
      <c r="AI14" t="s">
        <v>56</v>
      </c>
      <c r="AJ14" s="3">
        <v>45763.8017939815</v>
      </c>
    </row>
    <row r="15" spans="1:36">
      <c r="A15" s="2">
        <v>301</v>
      </c>
      <c r="B15" s="2">
        <v>107658</v>
      </c>
      <c r="C15" s="2">
        <v>63589727</v>
      </c>
      <c r="D15" s="2">
        <v>138122426</v>
      </c>
      <c r="E15" t="s">
        <v>130</v>
      </c>
      <c r="F15" s="2">
        <v>9920548</v>
      </c>
      <c r="G15" t="s">
        <v>50</v>
      </c>
      <c r="H15" t="s">
        <v>10</v>
      </c>
      <c r="I15" t="s">
        <v>51</v>
      </c>
      <c r="J15" s="2">
        <v>3606050</v>
      </c>
      <c r="K15" t="s">
        <v>97</v>
      </c>
      <c r="L15" s="2">
        <v>1</v>
      </c>
      <c r="N15" s="2">
        <v>0.01</v>
      </c>
      <c r="P15" s="2">
        <v>19</v>
      </c>
      <c r="Q15" t="s">
        <v>71</v>
      </c>
      <c r="R15" s="2">
        <v>4562</v>
      </c>
      <c r="S15" t="s">
        <v>131</v>
      </c>
      <c r="T15" t="s">
        <v>55</v>
      </c>
      <c r="U15" t="s">
        <v>56</v>
      </c>
      <c r="V15" t="s">
        <v>56</v>
      </c>
      <c r="X15" s="2">
        <v>4054770</v>
      </c>
      <c r="Y15" t="s">
        <v>132</v>
      </c>
      <c r="Z15" t="s">
        <v>133</v>
      </c>
      <c r="AA15" t="s">
        <v>132</v>
      </c>
      <c r="AC15" t="s">
        <v>60</v>
      </c>
      <c r="AD15" t="s">
        <v>61</v>
      </c>
      <c r="AE15" s="3">
        <v>46332</v>
      </c>
      <c r="AF15" s="3">
        <v>45236</v>
      </c>
      <c r="AG15" s="2">
        <v>0</v>
      </c>
      <c r="AH15" t="s">
        <v>62</v>
      </c>
      <c r="AI15" t="s">
        <v>56</v>
      </c>
      <c r="AJ15" s="3">
        <v>45763.7930092593</v>
      </c>
    </row>
    <row r="16" spans="1:36">
      <c r="A16" s="2">
        <v>301</v>
      </c>
      <c r="B16" s="2">
        <v>2834</v>
      </c>
      <c r="C16" s="2">
        <v>63447759</v>
      </c>
      <c r="D16" s="2">
        <v>137852178</v>
      </c>
      <c r="E16" t="s">
        <v>134</v>
      </c>
      <c r="F16" s="2">
        <v>9920548</v>
      </c>
      <c r="G16" t="s">
        <v>50</v>
      </c>
      <c r="H16" t="s">
        <v>10</v>
      </c>
      <c r="I16" t="s">
        <v>51</v>
      </c>
      <c r="J16" s="2">
        <v>4028857</v>
      </c>
      <c r="K16" t="s">
        <v>52</v>
      </c>
      <c r="L16" s="2">
        <v>1</v>
      </c>
      <c r="N16" s="2">
        <v>0</v>
      </c>
      <c r="P16" s="2">
        <v>169</v>
      </c>
      <c r="Q16" t="s">
        <v>108</v>
      </c>
      <c r="R16" s="2">
        <v>6965</v>
      </c>
      <c r="S16" t="s">
        <v>135</v>
      </c>
      <c r="T16" t="s">
        <v>55</v>
      </c>
      <c r="U16" t="s">
        <v>56</v>
      </c>
      <c r="V16" t="s">
        <v>56</v>
      </c>
      <c r="X16" s="2">
        <v>16241620</v>
      </c>
      <c r="Y16" t="s">
        <v>136</v>
      </c>
      <c r="Z16" t="s">
        <v>137</v>
      </c>
      <c r="AA16" t="s">
        <v>136</v>
      </c>
      <c r="AC16" t="s">
        <v>138</v>
      </c>
      <c r="AD16" t="s">
        <v>139</v>
      </c>
      <c r="AF16" s="3">
        <v>45658</v>
      </c>
      <c r="AG16" s="2">
        <v>0</v>
      </c>
      <c r="AH16" t="s">
        <v>62</v>
      </c>
      <c r="AI16" t="s">
        <v>56</v>
      </c>
      <c r="AJ16" s="3">
        <v>45761.6115277778</v>
      </c>
    </row>
    <row r="17" spans="1:36">
      <c r="A17" s="2">
        <v>301</v>
      </c>
      <c r="B17" s="2">
        <v>114622</v>
      </c>
      <c r="C17" s="2">
        <v>62951519</v>
      </c>
      <c r="D17" s="2">
        <v>136897582</v>
      </c>
      <c r="E17" t="s">
        <v>140</v>
      </c>
      <c r="F17" s="2">
        <v>9920548</v>
      </c>
      <c r="G17" t="s">
        <v>50</v>
      </c>
      <c r="H17" t="s">
        <v>10</v>
      </c>
      <c r="I17" t="s">
        <v>51</v>
      </c>
      <c r="J17" s="2">
        <v>4028857</v>
      </c>
      <c r="K17" t="s">
        <v>52</v>
      </c>
      <c r="L17" s="2">
        <v>1</v>
      </c>
      <c r="N17" s="2">
        <v>0</v>
      </c>
      <c r="P17" s="2">
        <v>162</v>
      </c>
      <c r="Q17" t="s">
        <v>141</v>
      </c>
      <c r="R17" s="2">
        <v>13052</v>
      </c>
      <c r="S17" t="s">
        <v>142</v>
      </c>
      <c r="T17" t="s">
        <v>55</v>
      </c>
      <c r="U17" t="s">
        <v>56</v>
      </c>
      <c r="V17" t="s">
        <v>56</v>
      </c>
      <c r="X17" s="2">
        <v>9791791</v>
      </c>
      <c r="Y17" t="s">
        <v>143</v>
      </c>
      <c r="Z17" t="s">
        <v>144</v>
      </c>
      <c r="AA17" t="s">
        <v>143</v>
      </c>
      <c r="AC17" t="s">
        <v>60</v>
      </c>
      <c r="AD17" t="s">
        <v>61</v>
      </c>
      <c r="AF17" s="3">
        <v>45658</v>
      </c>
      <c r="AG17" s="2">
        <v>0</v>
      </c>
      <c r="AH17" t="s">
        <v>62</v>
      </c>
      <c r="AI17" t="s">
        <v>56</v>
      </c>
      <c r="AJ17" s="3">
        <v>45753.4724884259</v>
      </c>
    </row>
    <row r="18" spans="1:36">
      <c r="A18" s="2">
        <v>301</v>
      </c>
      <c r="B18" s="2">
        <v>114685</v>
      </c>
      <c r="C18" s="2">
        <v>63191352</v>
      </c>
      <c r="D18" s="2">
        <v>137355381</v>
      </c>
      <c r="E18" t="s">
        <v>145</v>
      </c>
      <c r="F18" s="2">
        <v>9920548</v>
      </c>
      <c r="G18" t="s">
        <v>50</v>
      </c>
      <c r="H18" t="s">
        <v>10</v>
      </c>
      <c r="I18" t="s">
        <v>51</v>
      </c>
      <c r="J18" s="2">
        <v>4028857</v>
      </c>
      <c r="K18" t="s">
        <v>52</v>
      </c>
      <c r="L18" s="2">
        <v>1</v>
      </c>
      <c r="N18" s="2">
        <v>0</v>
      </c>
      <c r="P18" s="2">
        <v>171</v>
      </c>
      <c r="Q18" t="s">
        <v>86</v>
      </c>
      <c r="R18" s="2">
        <v>990280</v>
      </c>
      <c r="S18" t="s">
        <v>146</v>
      </c>
      <c r="T18" t="s">
        <v>55</v>
      </c>
      <c r="U18" t="s">
        <v>56</v>
      </c>
      <c r="V18" t="s">
        <v>56</v>
      </c>
      <c r="X18" s="2">
        <v>32115273</v>
      </c>
      <c r="Y18" t="s">
        <v>147</v>
      </c>
      <c r="Z18" t="s">
        <v>148</v>
      </c>
      <c r="AA18" t="s">
        <v>149</v>
      </c>
      <c r="AC18" t="s">
        <v>138</v>
      </c>
      <c r="AD18" t="s">
        <v>139</v>
      </c>
      <c r="AF18" s="3">
        <v>45658</v>
      </c>
      <c r="AG18" s="2">
        <v>0</v>
      </c>
      <c r="AH18" t="s">
        <v>62</v>
      </c>
      <c r="AI18" t="s">
        <v>56</v>
      </c>
      <c r="AJ18" s="3">
        <v>45757.4859027778</v>
      </c>
    </row>
    <row r="19" spans="1:36">
      <c r="A19" s="2">
        <v>301</v>
      </c>
      <c r="B19" s="2">
        <v>2901</v>
      </c>
      <c r="C19" s="2">
        <v>62926159</v>
      </c>
      <c r="D19" s="2">
        <v>136850627</v>
      </c>
      <c r="E19" t="s">
        <v>150</v>
      </c>
      <c r="F19" s="2">
        <v>9920548</v>
      </c>
      <c r="G19" t="s">
        <v>50</v>
      </c>
      <c r="H19" t="s">
        <v>10</v>
      </c>
      <c r="I19" t="s">
        <v>51</v>
      </c>
      <c r="J19" s="2">
        <v>4028857</v>
      </c>
      <c r="K19" t="s">
        <v>52</v>
      </c>
      <c r="L19" s="2">
        <v>1</v>
      </c>
      <c r="N19" s="2">
        <v>0</v>
      </c>
      <c r="P19" s="2">
        <v>163</v>
      </c>
      <c r="Q19" t="s">
        <v>53</v>
      </c>
      <c r="R19" s="2">
        <v>15405</v>
      </c>
      <c r="S19" t="s">
        <v>151</v>
      </c>
      <c r="T19" t="s">
        <v>55</v>
      </c>
      <c r="U19" t="s">
        <v>56</v>
      </c>
      <c r="V19" t="s">
        <v>56</v>
      </c>
      <c r="X19" s="2">
        <v>23084374</v>
      </c>
      <c r="Y19" t="s">
        <v>152</v>
      </c>
      <c r="Z19" t="s">
        <v>153</v>
      </c>
      <c r="AA19" t="s">
        <v>152</v>
      </c>
      <c r="AC19" t="s">
        <v>154</v>
      </c>
      <c r="AD19" t="s">
        <v>155</v>
      </c>
      <c r="AF19" s="3">
        <v>45658</v>
      </c>
      <c r="AG19" s="2">
        <v>0</v>
      </c>
      <c r="AH19" t="s">
        <v>62</v>
      </c>
      <c r="AI19" t="s">
        <v>56</v>
      </c>
      <c r="AJ19" s="3">
        <v>45752.8334953704</v>
      </c>
    </row>
    <row r="20" spans="1:36">
      <c r="A20" s="2">
        <v>301</v>
      </c>
      <c r="B20" s="2">
        <v>111219</v>
      </c>
      <c r="C20" s="2">
        <v>63039128</v>
      </c>
      <c r="D20" s="2">
        <v>137066875</v>
      </c>
      <c r="E20" t="s">
        <v>156</v>
      </c>
      <c r="F20" s="2">
        <v>9920548</v>
      </c>
      <c r="G20" t="s">
        <v>50</v>
      </c>
      <c r="H20" t="s">
        <v>10</v>
      </c>
      <c r="I20" t="s">
        <v>51</v>
      </c>
      <c r="J20" s="2">
        <v>4028857</v>
      </c>
      <c r="K20" t="s">
        <v>52</v>
      </c>
      <c r="L20" s="2">
        <v>1</v>
      </c>
      <c r="N20" s="2">
        <v>0</v>
      </c>
      <c r="P20" s="2">
        <v>171</v>
      </c>
      <c r="Q20" t="s">
        <v>86</v>
      </c>
      <c r="R20" s="2">
        <v>4117</v>
      </c>
      <c r="S20" t="s">
        <v>157</v>
      </c>
      <c r="T20" t="s">
        <v>55</v>
      </c>
      <c r="U20" t="s">
        <v>56</v>
      </c>
      <c r="V20" t="s">
        <v>56</v>
      </c>
      <c r="X20" s="2">
        <v>32111347</v>
      </c>
      <c r="Y20" t="s">
        <v>158</v>
      </c>
      <c r="Z20" t="s">
        <v>159</v>
      </c>
      <c r="AA20" t="s">
        <v>160</v>
      </c>
      <c r="AC20" t="s">
        <v>90</v>
      </c>
      <c r="AD20" t="s">
        <v>91</v>
      </c>
      <c r="AF20" s="3">
        <v>45658</v>
      </c>
      <c r="AG20" s="2">
        <v>0</v>
      </c>
      <c r="AH20" t="s">
        <v>62</v>
      </c>
      <c r="AI20" t="s">
        <v>56</v>
      </c>
      <c r="AJ20" s="3">
        <v>45754.8046990741</v>
      </c>
    </row>
    <row r="21" spans="1:36">
      <c r="A21" s="2">
        <v>301</v>
      </c>
      <c r="B21" s="2">
        <v>2837</v>
      </c>
      <c r="C21" s="2">
        <v>62957951</v>
      </c>
      <c r="D21" s="2">
        <v>136910704</v>
      </c>
      <c r="E21" t="s">
        <v>161</v>
      </c>
      <c r="F21" s="2">
        <v>9920548</v>
      </c>
      <c r="G21" t="s">
        <v>50</v>
      </c>
      <c r="H21" t="s">
        <v>10</v>
      </c>
      <c r="I21" t="s">
        <v>51</v>
      </c>
      <c r="J21" s="2">
        <v>4028857</v>
      </c>
      <c r="K21" t="s">
        <v>52</v>
      </c>
      <c r="L21" s="2">
        <v>1</v>
      </c>
      <c r="N21" s="2">
        <v>0</v>
      </c>
      <c r="P21" s="2">
        <v>19</v>
      </c>
      <c r="Q21" t="s">
        <v>71</v>
      </c>
      <c r="R21" s="2">
        <v>29175</v>
      </c>
      <c r="S21" t="s">
        <v>162</v>
      </c>
      <c r="T21" t="s">
        <v>55</v>
      </c>
      <c r="U21" t="s">
        <v>56</v>
      </c>
      <c r="V21" t="s">
        <v>56</v>
      </c>
      <c r="X21" s="2">
        <v>32020400</v>
      </c>
      <c r="Y21" t="s">
        <v>163</v>
      </c>
      <c r="Z21" t="s">
        <v>164</v>
      </c>
      <c r="AA21" t="s">
        <v>165</v>
      </c>
      <c r="AC21" t="s">
        <v>82</v>
      </c>
      <c r="AD21" t="s">
        <v>83</v>
      </c>
      <c r="AF21" s="3">
        <v>45658</v>
      </c>
      <c r="AG21" s="2">
        <v>0</v>
      </c>
      <c r="AH21" t="s">
        <v>62</v>
      </c>
      <c r="AI21" t="s">
        <v>56</v>
      </c>
      <c r="AJ21" s="3">
        <v>45753.5574537037</v>
      </c>
    </row>
    <row r="22" spans="1:36">
      <c r="A22" s="2">
        <v>301</v>
      </c>
      <c r="B22" s="2">
        <v>2735</v>
      </c>
      <c r="C22" s="2">
        <v>62647214</v>
      </c>
      <c r="D22" s="2">
        <v>136313946</v>
      </c>
      <c r="E22" t="s">
        <v>166</v>
      </c>
      <c r="F22" s="2">
        <v>9920548</v>
      </c>
      <c r="G22" t="s">
        <v>50</v>
      </c>
      <c r="H22" t="s">
        <v>10</v>
      </c>
      <c r="I22" t="s">
        <v>51</v>
      </c>
      <c r="J22" s="2">
        <v>4028857</v>
      </c>
      <c r="K22" t="s">
        <v>52</v>
      </c>
      <c r="L22" s="2">
        <v>1</v>
      </c>
      <c r="N22" s="2">
        <v>0</v>
      </c>
      <c r="P22" s="2">
        <v>171</v>
      </c>
      <c r="Q22" t="s">
        <v>86</v>
      </c>
      <c r="R22" s="2">
        <v>27710</v>
      </c>
      <c r="S22" t="s">
        <v>167</v>
      </c>
      <c r="T22" t="s">
        <v>55</v>
      </c>
      <c r="U22" t="s">
        <v>56</v>
      </c>
      <c r="V22" t="s">
        <v>56</v>
      </c>
      <c r="X22" s="2">
        <v>3744253</v>
      </c>
      <c r="Y22" t="s">
        <v>168</v>
      </c>
      <c r="Z22" t="s">
        <v>169</v>
      </c>
      <c r="AA22" t="s">
        <v>168</v>
      </c>
      <c r="AC22" t="s">
        <v>60</v>
      </c>
      <c r="AD22" t="s">
        <v>61</v>
      </c>
      <c r="AF22" s="3">
        <v>45658</v>
      </c>
      <c r="AG22" s="2">
        <v>0</v>
      </c>
      <c r="AH22" t="s">
        <v>62</v>
      </c>
      <c r="AI22" t="s">
        <v>56</v>
      </c>
      <c r="AJ22" s="3">
        <v>45748.4156828704</v>
      </c>
    </row>
    <row r="23" spans="1:36">
      <c r="A23" s="2">
        <v>301</v>
      </c>
      <c r="B23" s="2">
        <v>2907</v>
      </c>
      <c r="C23" s="2">
        <v>63034687</v>
      </c>
      <c r="D23" s="2">
        <v>137058691</v>
      </c>
      <c r="E23" t="s">
        <v>170</v>
      </c>
      <c r="F23" s="2">
        <v>9920548</v>
      </c>
      <c r="G23" t="s">
        <v>50</v>
      </c>
      <c r="H23" t="s">
        <v>10</v>
      </c>
      <c r="I23" t="s">
        <v>51</v>
      </c>
      <c r="J23" s="2">
        <v>4028857</v>
      </c>
      <c r="K23" t="s">
        <v>52</v>
      </c>
      <c r="L23" s="2">
        <v>1</v>
      </c>
      <c r="N23" s="2">
        <v>0</v>
      </c>
      <c r="P23" s="2">
        <v>19</v>
      </c>
      <c r="Q23" t="s">
        <v>71</v>
      </c>
      <c r="R23" s="2">
        <v>9988</v>
      </c>
      <c r="S23" t="s">
        <v>171</v>
      </c>
      <c r="T23" t="s">
        <v>55</v>
      </c>
      <c r="U23" t="s">
        <v>56</v>
      </c>
      <c r="V23" t="s">
        <v>56</v>
      </c>
      <c r="X23" s="2">
        <v>470103</v>
      </c>
      <c r="Y23" t="s">
        <v>172</v>
      </c>
      <c r="Z23" t="s">
        <v>173</v>
      </c>
      <c r="AA23" t="s">
        <v>174</v>
      </c>
      <c r="AC23" t="s">
        <v>68</v>
      </c>
      <c r="AD23" t="s">
        <v>69</v>
      </c>
      <c r="AF23" s="3">
        <v>45658</v>
      </c>
      <c r="AG23" s="2">
        <v>0</v>
      </c>
      <c r="AH23" t="s">
        <v>62</v>
      </c>
      <c r="AI23" t="s">
        <v>56</v>
      </c>
      <c r="AJ23" s="3">
        <v>45754.7624884259</v>
      </c>
    </row>
    <row r="24" spans="1:36">
      <c r="A24" s="2">
        <v>301</v>
      </c>
      <c r="B24" s="2">
        <v>297863</v>
      </c>
      <c r="C24" s="2">
        <v>63118318</v>
      </c>
      <c r="D24" s="2">
        <v>137216372</v>
      </c>
      <c r="E24" t="s">
        <v>175</v>
      </c>
      <c r="F24" s="2">
        <v>9920548</v>
      </c>
      <c r="G24" t="s">
        <v>50</v>
      </c>
      <c r="H24" t="s">
        <v>10</v>
      </c>
      <c r="I24" t="s">
        <v>51</v>
      </c>
      <c r="J24" s="2">
        <v>4028857</v>
      </c>
      <c r="K24" t="s">
        <v>52</v>
      </c>
      <c r="L24" s="2">
        <v>1</v>
      </c>
      <c r="N24" s="2">
        <v>0</v>
      </c>
      <c r="P24" s="2">
        <v>5</v>
      </c>
      <c r="Q24" t="s">
        <v>176</v>
      </c>
      <c r="R24" s="2">
        <v>28402</v>
      </c>
      <c r="S24" t="s">
        <v>177</v>
      </c>
      <c r="T24" t="s">
        <v>55</v>
      </c>
      <c r="U24" t="s">
        <v>56</v>
      </c>
      <c r="V24" t="s">
        <v>56</v>
      </c>
      <c r="X24" s="2">
        <v>31175394</v>
      </c>
      <c r="Y24" t="s">
        <v>178</v>
      </c>
      <c r="Z24" t="s">
        <v>179</v>
      </c>
      <c r="AA24" t="s">
        <v>180</v>
      </c>
      <c r="AC24" t="s">
        <v>90</v>
      </c>
      <c r="AD24" t="s">
        <v>91</v>
      </c>
      <c r="AF24" s="3">
        <v>45658</v>
      </c>
      <c r="AG24" s="2">
        <v>0</v>
      </c>
      <c r="AH24" t="s">
        <v>62</v>
      </c>
      <c r="AI24" t="s">
        <v>56</v>
      </c>
      <c r="AJ24" s="3">
        <v>45756.3826041667</v>
      </c>
    </row>
    <row r="25" spans="1:36">
      <c r="A25" s="2">
        <v>301</v>
      </c>
      <c r="B25" s="2">
        <v>2914</v>
      </c>
      <c r="C25" s="2">
        <v>63144529</v>
      </c>
      <c r="D25" s="2">
        <v>137267845</v>
      </c>
      <c r="E25" t="s">
        <v>181</v>
      </c>
      <c r="F25" s="2">
        <v>9920548</v>
      </c>
      <c r="G25" t="s">
        <v>50</v>
      </c>
      <c r="H25" t="s">
        <v>10</v>
      </c>
      <c r="I25" t="s">
        <v>51</v>
      </c>
      <c r="J25" s="2">
        <v>4028857</v>
      </c>
      <c r="K25" t="s">
        <v>52</v>
      </c>
      <c r="L25" s="2">
        <v>1</v>
      </c>
      <c r="N25" s="2">
        <v>0</v>
      </c>
      <c r="P25" s="2">
        <v>163</v>
      </c>
      <c r="Q25" t="s">
        <v>53</v>
      </c>
      <c r="R25" s="2">
        <v>7379</v>
      </c>
      <c r="S25" t="s">
        <v>182</v>
      </c>
      <c r="T25" t="s">
        <v>55</v>
      </c>
      <c r="U25" t="s">
        <v>56</v>
      </c>
      <c r="V25" t="s">
        <v>56</v>
      </c>
      <c r="X25" s="2">
        <v>5495152</v>
      </c>
      <c r="Y25" t="s">
        <v>183</v>
      </c>
      <c r="Z25" t="s">
        <v>184</v>
      </c>
      <c r="AA25" t="s">
        <v>183</v>
      </c>
      <c r="AC25" t="s">
        <v>101</v>
      </c>
      <c r="AD25" t="s">
        <v>102</v>
      </c>
      <c r="AF25" s="3">
        <v>45658</v>
      </c>
      <c r="AG25" s="2">
        <v>0</v>
      </c>
      <c r="AH25" t="s">
        <v>62</v>
      </c>
      <c r="AI25" t="s">
        <v>56</v>
      </c>
      <c r="AJ25" s="3">
        <v>45756.6627199074</v>
      </c>
    </row>
    <row r="26" spans="1:36">
      <c r="A26" s="2">
        <v>301</v>
      </c>
      <c r="B26" s="2">
        <v>2914</v>
      </c>
      <c r="C26" s="2">
        <v>62910735</v>
      </c>
      <c r="D26" s="2">
        <v>136821194</v>
      </c>
      <c r="E26" t="s">
        <v>181</v>
      </c>
      <c r="F26" s="2">
        <v>9920548</v>
      </c>
      <c r="G26" t="s">
        <v>50</v>
      </c>
      <c r="H26" t="s">
        <v>10</v>
      </c>
      <c r="I26" t="s">
        <v>51</v>
      </c>
      <c r="J26" s="2">
        <v>4028857</v>
      </c>
      <c r="K26" t="s">
        <v>52</v>
      </c>
      <c r="L26" s="2">
        <v>1</v>
      </c>
      <c r="N26" s="2">
        <v>0</v>
      </c>
      <c r="P26" s="2">
        <v>163</v>
      </c>
      <c r="Q26" t="s">
        <v>53</v>
      </c>
      <c r="R26" s="2">
        <v>7379</v>
      </c>
      <c r="S26" t="s">
        <v>182</v>
      </c>
      <c r="T26" t="s">
        <v>55</v>
      </c>
      <c r="U26" t="s">
        <v>56</v>
      </c>
      <c r="V26" t="s">
        <v>56</v>
      </c>
      <c r="X26" s="2">
        <v>353515</v>
      </c>
      <c r="Y26" t="s">
        <v>185</v>
      </c>
      <c r="Z26" t="s">
        <v>186</v>
      </c>
      <c r="AA26" t="s">
        <v>187</v>
      </c>
      <c r="AC26" t="s">
        <v>101</v>
      </c>
      <c r="AD26" t="s">
        <v>102</v>
      </c>
      <c r="AF26" s="3">
        <v>45658</v>
      </c>
      <c r="AG26" s="2">
        <v>0</v>
      </c>
      <c r="AH26" t="s">
        <v>62</v>
      </c>
      <c r="AI26" t="s">
        <v>56</v>
      </c>
      <c r="AJ26" s="3">
        <v>45752.6825694444</v>
      </c>
    </row>
    <row r="27" spans="1:36">
      <c r="A27" s="2">
        <v>301</v>
      </c>
      <c r="B27" s="2">
        <v>118951</v>
      </c>
      <c r="C27" s="2">
        <v>64300173</v>
      </c>
      <c r="D27" s="2">
        <v>139495196</v>
      </c>
      <c r="E27" t="s">
        <v>188</v>
      </c>
      <c r="F27" s="2">
        <v>9920548</v>
      </c>
      <c r="G27" t="s">
        <v>50</v>
      </c>
      <c r="H27" t="s">
        <v>10</v>
      </c>
      <c r="I27" t="s">
        <v>51</v>
      </c>
      <c r="J27" s="2">
        <v>4028857</v>
      </c>
      <c r="K27" t="s">
        <v>52</v>
      </c>
      <c r="L27" s="2">
        <v>1</v>
      </c>
      <c r="N27" s="2">
        <v>0</v>
      </c>
      <c r="P27" s="2">
        <v>163</v>
      </c>
      <c r="Q27" t="s">
        <v>53</v>
      </c>
      <c r="R27" s="2">
        <v>12932</v>
      </c>
      <c r="S27" t="s">
        <v>189</v>
      </c>
      <c r="T27" t="s">
        <v>55</v>
      </c>
      <c r="U27" t="s">
        <v>56</v>
      </c>
      <c r="V27" t="s">
        <v>56</v>
      </c>
      <c r="X27" s="2">
        <v>11908389</v>
      </c>
      <c r="Y27" t="s">
        <v>190</v>
      </c>
      <c r="Z27" t="s">
        <v>191</v>
      </c>
      <c r="AA27" t="s">
        <v>190</v>
      </c>
      <c r="AC27" t="s">
        <v>68</v>
      </c>
      <c r="AD27" t="s">
        <v>69</v>
      </c>
      <c r="AF27" s="3">
        <v>45658</v>
      </c>
      <c r="AG27" s="2">
        <v>0</v>
      </c>
      <c r="AH27" t="s">
        <v>62</v>
      </c>
      <c r="AI27" t="s">
        <v>56</v>
      </c>
      <c r="AJ27" s="3">
        <v>45775.8606597222</v>
      </c>
    </row>
    <row r="28" spans="1:36">
      <c r="A28" s="2">
        <v>301</v>
      </c>
      <c r="B28" s="2">
        <v>2791</v>
      </c>
      <c r="C28" s="2">
        <v>63656068</v>
      </c>
      <c r="D28" s="2">
        <v>138247187</v>
      </c>
      <c r="E28" t="s">
        <v>192</v>
      </c>
      <c r="F28" s="2">
        <v>9920548</v>
      </c>
      <c r="G28" t="s">
        <v>50</v>
      </c>
      <c r="H28" t="s">
        <v>10</v>
      </c>
      <c r="I28" t="s">
        <v>51</v>
      </c>
      <c r="J28" s="2">
        <v>4028857</v>
      </c>
      <c r="K28" t="s">
        <v>52</v>
      </c>
      <c r="L28" s="2">
        <v>1</v>
      </c>
      <c r="N28" s="2">
        <v>0</v>
      </c>
      <c r="P28" s="2">
        <v>163</v>
      </c>
      <c r="Q28" t="s">
        <v>53</v>
      </c>
      <c r="R28" s="2">
        <v>1003910</v>
      </c>
      <c r="S28" t="s">
        <v>193</v>
      </c>
      <c r="T28" t="s">
        <v>55</v>
      </c>
      <c r="U28" t="s">
        <v>56</v>
      </c>
      <c r="V28" t="s">
        <v>56</v>
      </c>
      <c r="X28" s="2">
        <v>22468982</v>
      </c>
      <c r="Y28" t="s">
        <v>194</v>
      </c>
      <c r="Z28" t="s">
        <v>195</v>
      </c>
      <c r="AA28" t="s">
        <v>194</v>
      </c>
      <c r="AC28" t="s">
        <v>138</v>
      </c>
      <c r="AD28" t="s">
        <v>139</v>
      </c>
      <c r="AF28" s="3">
        <v>45658</v>
      </c>
      <c r="AG28" s="2">
        <v>0</v>
      </c>
      <c r="AH28" t="s">
        <v>62</v>
      </c>
      <c r="AI28" t="s">
        <v>56</v>
      </c>
      <c r="AJ28" s="3">
        <v>45764.8495023148</v>
      </c>
    </row>
    <row r="29" spans="1:36">
      <c r="A29" s="2">
        <v>301</v>
      </c>
      <c r="B29" s="2">
        <v>114685</v>
      </c>
      <c r="C29" s="2">
        <v>62717715</v>
      </c>
      <c r="D29" s="2">
        <v>136450645</v>
      </c>
      <c r="E29" t="s">
        <v>145</v>
      </c>
      <c r="F29" s="2">
        <v>9920548</v>
      </c>
      <c r="G29" t="s">
        <v>50</v>
      </c>
      <c r="H29" t="s">
        <v>10</v>
      </c>
      <c r="I29" t="s">
        <v>51</v>
      </c>
      <c r="J29" s="2">
        <v>4028857</v>
      </c>
      <c r="K29" t="s">
        <v>52</v>
      </c>
      <c r="L29" s="2">
        <v>2</v>
      </c>
      <c r="N29" s="2">
        <v>0</v>
      </c>
      <c r="P29" s="2">
        <v>171</v>
      </c>
      <c r="Q29" t="s">
        <v>86</v>
      </c>
      <c r="R29" s="2">
        <v>7107</v>
      </c>
      <c r="S29" t="s">
        <v>196</v>
      </c>
      <c r="T29" t="s">
        <v>55</v>
      </c>
      <c r="U29" t="s">
        <v>56</v>
      </c>
      <c r="V29" t="s">
        <v>56</v>
      </c>
      <c r="X29" s="2">
        <v>32103088</v>
      </c>
      <c r="Y29" t="s">
        <v>197</v>
      </c>
      <c r="Z29" t="s">
        <v>198</v>
      </c>
      <c r="AA29" t="s">
        <v>199</v>
      </c>
      <c r="AC29" t="s">
        <v>138</v>
      </c>
      <c r="AD29" t="s">
        <v>139</v>
      </c>
      <c r="AF29" s="3">
        <v>45658</v>
      </c>
      <c r="AG29" s="2">
        <v>0</v>
      </c>
      <c r="AH29" t="s">
        <v>62</v>
      </c>
      <c r="AI29" t="s">
        <v>56</v>
      </c>
      <c r="AJ29" s="3">
        <v>45749.5178009259</v>
      </c>
    </row>
    <row r="30" spans="1:36">
      <c r="A30" s="2">
        <v>301</v>
      </c>
      <c r="B30" s="2">
        <v>2741</v>
      </c>
      <c r="C30" s="2">
        <v>62985398</v>
      </c>
      <c r="D30" s="2">
        <v>136961895</v>
      </c>
      <c r="E30" t="s">
        <v>111</v>
      </c>
      <c r="F30" s="2">
        <v>9920548</v>
      </c>
      <c r="G30" t="s">
        <v>50</v>
      </c>
      <c r="H30" t="s">
        <v>10</v>
      </c>
      <c r="I30" t="s">
        <v>51</v>
      </c>
      <c r="J30" s="2">
        <v>4028857</v>
      </c>
      <c r="K30" t="s">
        <v>52</v>
      </c>
      <c r="L30" s="2">
        <v>1</v>
      </c>
      <c r="N30" s="2">
        <v>0</v>
      </c>
      <c r="P30" s="2">
        <v>163</v>
      </c>
      <c r="Q30" t="s">
        <v>53</v>
      </c>
      <c r="R30" s="2">
        <v>14992</v>
      </c>
      <c r="S30" t="s">
        <v>112</v>
      </c>
      <c r="T30" t="s">
        <v>55</v>
      </c>
      <c r="U30" t="s">
        <v>56</v>
      </c>
      <c r="V30" t="s">
        <v>56</v>
      </c>
      <c r="X30" s="2">
        <v>4517001</v>
      </c>
      <c r="Y30" t="s">
        <v>200</v>
      </c>
      <c r="Z30" t="s">
        <v>201</v>
      </c>
      <c r="AA30" t="s">
        <v>200</v>
      </c>
      <c r="AC30" t="s">
        <v>68</v>
      </c>
      <c r="AD30" t="s">
        <v>69</v>
      </c>
      <c r="AF30" s="3">
        <v>45658</v>
      </c>
      <c r="AG30" s="2">
        <v>0</v>
      </c>
      <c r="AH30" t="s">
        <v>62</v>
      </c>
      <c r="AI30" t="s">
        <v>56</v>
      </c>
      <c r="AJ30" s="3">
        <v>45753.8352314815</v>
      </c>
    </row>
    <row r="31" spans="1:36">
      <c r="A31" s="2">
        <v>301</v>
      </c>
      <c r="B31" s="2">
        <v>2729</v>
      </c>
      <c r="C31" s="2">
        <v>64361825</v>
      </c>
      <c r="D31" s="2">
        <v>139617864</v>
      </c>
      <c r="E31" t="s">
        <v>116</v>
      </c>
      <c r="F31" s="2">
        <v>9920548</v>
      </c>
      <c r="G31" t="s">
        <v>50</v>
      </c>
      <c r="H31" t="s">
        <v>10</v>
      </c>
      <c r="I31" t="s">
        <v>51</v>
      </c>
      <c r="J31" s="2">
        <v>4028857</v>
      </c>
      <c r="K31" t="s">
        <v>52</v>
      </c>
      <c r="L31" s="2">
        <v>1</v>
      </c>
      <c r="N31" s="2">
        <v>0</v>
      </c>
      <c r="P31" s="2">
        <v>1</v>
      </c>
      <c r="Q31" t="s">
        <v>121</v>
      </c>
      <c r="R31" s="2">
        <v>5782</v>
      </c>
      <c r="S31" t="s">
        <v>202</v>
      </c>
      <c r="T31" t="s">
        <v>55</v>
      </c>
      <c r="U31" t="s">
        <v>56</v>
      </c>
      <c r="V31" t="s">
        <v>56</v>
      </c>
      <c r="X31" s="2">
        <v>871823</v>
      </c>
      <c r="Y31" t="s">
        <v>203</v>
      </c>
      <c r="Z31" t="s">
        <v>204</v>
      </c>
      <c r="AA31" t="s">
        <v>205</v>
      </c>
      <c r="AC31" t="s">
        <v>68</v>
      </c>
      <c r="AD31" t="s">
        <v>69</v>
      </c>
      <c r="AF31" s="3">
        <v>45658</v>
      </c>
      <c r="AG31" s="2">
        <v>0</v>
      </c>
      <c r="AH31" t="s">
        <v>62</v>
      </c>
      <c r="AI31" t="s">
        <v>56</v>
      </c>
      <c r="AJ31" s="3">
        <v>45777.3490740741</v>
      </c>
    </row>
    <row r="32" spans="1:36">
      <c r="A32" s="2">
        <v>301</v>
      </c>
      <c r="B32" s="2">
        <v>106399</v>
      </c>
      <c r="C32" s="2">
        <v>63776818</v>
      </c>
      <c r="D32" s="2">
        <v>138480423</v>
      </c>
      <c r="E32" t="s">
        <v>206</v>
      </c>
      <c r="F32" s="2">
        <v>9920548</v>
      </c>
      <c r="G32" t="s">
        <v>50</v>
      </c>
      <c r="H32" t="s">
        <v>10</v>
      </c>
      <c r="I32" t="s">
        <v>51</v>
      </c>
      <c r="J32" s="2">
        <v>4028857</v>
      </c>
      <c r="K32" t="s">
        <v>52</v>
      </c>
      <c r="L32" s="2">
        <v>2</v>
      </c>
      <c r="N32" s="2">
        <v>0</v>
      </c>
      <c r="P32" s="2">
        <v>163</v>
      </c>
      <c r="Q32" t="s">
        <v>53</v>
      </c>
      <c r="R32" s="2">
        <v>4077</v>
      </c>
      <c r="S32" t="s">
        <v>207</v>
      </c>
      <c r="T32" t="s">
        <v>55</v>
      </c>
      <c r="U32" t="s">
        <v>56</v>
      </c>
      <c r="V32" t="s">
        <v>56</v>
      </c>
      <c r="X32" s="2">
        <v>8940374</v>
      </c>
      <c r="Y32" t="s">
        <v>208</v>
      </c>
      <c r="Z32" t="s">
        <v>209</v>
      </c>
      <c r="AA32" t="s">
        <v>208</v>
      </c>
      <c r="AC32" t="s">
        <v>68</v>
      </c>
      <c r="AD32" t="s">
        <v>69</v>
      </c>
      <c r="AF32" s="3">
        <v>45658</v>
      </c>
      <c r="AG32" s="2">
        <v>0</v>
      </c>
      <c r="AH32" t="s">
        <v>62</v>
      </c>
      <c r="AI32" t="s">
        <v>56</v>
      </c>
      <c r="AJ32" s="3">
        <v>45766.881099537</v>
      </c>
    </row>
    <row r="33" spans="1:36">
      <c r="A33" s="2">
        <v>301</v>
      </c>
      <c r="B33" s="2">
        <v>106399</v>
      </c>
      <c r="C33" s="2">
        <v>63766279</v>
      </c>
      <c r="D33" s="2">
        <v>138462001</v>
      </c>
      <c r="E33" t="s">
        <v>206</v>
      </c>
      <c r="F33" s="2">
        <v>9920548</v>
      </c>
      <c r="G33" t="s">
        <v>50</v>
      </c>
      <c r="H33" t="s">
        <v>10</v>
      </c>
      <c r="I33" t="s">
        <v>51</v>
      </c>
      <c r="J33" s="2">
        <v>4028857</v>
      </c>
      <c r="K33" t="s">
        <v>52</v>
      </c>
      <c r="L33" s="2">
        <v>1</v>
      </c>
      <c r="N33" s="2">
        <v>0</v>
      </c>
      <c r="P33" s="2">
        <v>19</v>
      </c>
      <c r="Q33" t="s">
        <v>71</v>
      </c>
      <c r="R33" s="2">
        <v>4518</v>
      </c>
      <c r="S33" t="s">
        <v>210</v>
      </c>
      <c r="T33" t="s">
        <v>55</v>
      </c>
      <c r="U33" t="s">
        <v>56</v>
      </c>
      <c r="V33" t="s">
        <v>56</v>
      </c>
      <c r="X33" s="2">
        <v>9788893</v>
      </c>
      <c r="Y33" t="s">
        <v>211</v>
      </c>
      <c r="Z33" t="s">
        <v>212</v>
      </c>
      <c r="AA33" t="s">
        <v>211</v>
      </c>
      <c r="AC33" t="s">
        <v>68</v>
      </c>
      <c r="AD33" t="s">
        <v>69</v>
      </c>
      <c r="AF33" s="3">
        <v>45658</v>
      </c>
      <c r="AG33" s="2">
        <v>0</v>
      </c>
      <c r="AH33" t="s">
        <v>62</v>
      </c>
      <c r="AI33" t="s">
        <v>56</v>
      </c>
      <c r="AJ33" s="3">
        <v>45766.8063194444</v>
      </c>
    </row>
    <row r="34" spans="1:36">
      <c r="A34" s="2">
        <v>301</v>
      </c>
      <c r="B34" s="2">
        <v>123007</v>
      </c>
      <c r="C34" s="2">
        <v>63661222</v>
      </c>
      <c r="D34" s="2">
        <v>138256196</v>
      </c>
      <c r="E34" t="s">
        <v>213</v>
      </c>
      <c r="F34" s="2">
        <v>9920548</v>
      </c>
      <c r="G34" t="s">
        <v>50</v>
      </c>
      <c r="H34" t="s">
        <v>10</v>
      </c>
      <c r="I34" t="s">
        <v>51</v>
      </c>
      <c r="J34" s="2">
        <v>3606050</v>
      </c>
      <c r="K34" t="s">
        <v>97</v>
      </c>
      <c r="L34" s="2">
        <v>1</v>
      </c>
      <c r="N34" s="2">
        <v>0.01</v>
      </c>
      <c r="P34" s="2">
        <v>163</v>
      </c>
      <c r="Q34" t="s">
        <v>53</v>
      </c>
      <c r="R34" s="2">
        <v>4028</v>
      </c>
      <c r="S34" t="s">
        <v>214</v>
      </c>
      <c r="T34" t="s">
        <v>55</v>
      </c>
      <c r="U34" t="s">
        <v>56</v>
      </c>
      <c r="V34" t="s">
        <v>56</v>
      </c>
      <c r="X34" s="2">
        <v>3833334</v>
      </c>
      <c r="Y34" t="s">
        <v>215</v>
      </c>
      <c r="Z34" t="s">
        <v>216</v>
      </c>
      <c r="AA34" t="s">
        <v>215</v>
      </c>
      <c r="AC34" t="s">
        <v>75</v>
      </c>
      <c r="AD34" t="s">
        <v>76</v>
      </c>
      <c r="AE34" s="3">
        <v>46332</v>
      </c>
      <c r="AF34" s="3">
        <v>45236</v>
      </c>
      <c r="AG34" s="2">
        <v>0</v>
      </c>
      <c r="AH34" t="s">
        <v>62</v>
      </c>
      <c r="AI34" t="s">
        <v>56</v>
      </c>
      <c r="AJ34" s="3">
        <v>45764.8897222222</v>
      </c>
    </row>
    <row r="35" spans="1:36">
      <c r="A35" s="2">
        <v>301</v>
      </c>
      <c r="B35" s="2">
        <v>113008</v>
      </c>
      <c r="C35" s="2">
        <v>63655648</v>
      </c>
      <c r="D35" s="2">
        <v>138246247</v>
      </c>
      <c r="E35" t="s">
        <v>217</v>
      </c>
      <c r="F35" s="2">
        <v>9920548</v>
      </c>
      <c r="G35" t="s">
        <v>50</v>
      </c>
      <c r="H35" t="s">
        <v>10</v>
      </c>
      <c r="I35" t="s">
        <v>51</v>
      </c>
      <c r="J35" s="2">
        <v>4028857</v>
      </c>
      <c r="K35" t="s">
        <v>52</v>
      </c>
      <c r="L35" s="2">
        <v>1</v>
      </c>
      <c r="N35" s="2">
        <v>0</v>
      </c>
      <c r="P35" s="2">
        <v>171</v>
      </c>
      <c r="Q35" t="s">
        <v>86</v>
      </c>
      <c r="R35" s="2">
        <v>11425</v>
      </c>
      <c r="S35" t="s">
        <v>218</v>
      </c>
      <c r="T35" t="s">
        <v>55</v>
      </c>
      <c r="U35" t="s">
        <v>56</v>
      </c>
      <c r="V35" t="s">
        <v>56</v>
      </c>
      <c r="X35" s="2">
        <v>10734053</v>
      </c>
      <c r="Y35" t="s">
        <v>219</v>
      </c>
      <c r="Z35" t="s">
        <v>220</v>
      </c>
      <c r="AA35" t="s">
        <v>219</v>
      </c>
      <c r="AC35" t="s">
        <v>90</v>
      </c>
      <c r="AD35" t="s">
        <v>91</v>
      </c>
      <c r="AF35" s="3">
        <v>45658</v>
      </c>
      <c r="AG35" s="2">
        <v>0</v>
      </c>
      <c r="AH35" t="s">
        <v>62</v>
      </c>
      <c r="AI35" t="s">
        <v>56</v>
      </c>
      <c r="AJ35" s="3">
        <v>45764.8455671296</v>
      </c>
    </row>
    <row r="36" spans="1:36">
      <c r="A36" s="2">
        <v>301</v>
      </c>
      <c r="B36" s="2">
        <v>2520</v>
      </c>
      <c r="C36" s="2">
        <v>63961030</v>
      </c>
      <c r="D36" s="2">
        <v>138836758</v>
      </c>
      <c r="E36" t="s">
        <v>221</v>
      </c>
      <c r="F36" s="2">
        <v>9920548</v>
      </c>
      <c r="G36" t="s">
        <v>50</v>
      </c>
      <c r="H36" t="s">
        <v>10</v>
      </c>
      <c r="I36" t="s">
        <v>51</v>
      </c>
      <c r="J36" s="2">
        <v>4028857</v>
      </c>
      <c r="K36" t="s">
        <v>52</v>
      </c>
      <c r="L36" s="2">
        <v>1</v>
      </c>
      <c r="N36" s="2">
        <v>0</v>
      </c>
      <c r="P36" s="2">
        <v>163</v>
      </c>
      <c r="Q36" t="s">
        <v>53</v>
      </c>
      <c r="R36" s="2">
        <v>13581</v>
      </c>
      <c r="S36" t="s">
        <v>222</v>
      </c>
      <c r="T36" t="s">
        <v>55</v>
      </c>
      <c r="U36" t="s">
        <v>56</v>
      </c>
      <c r="V36" t="s">
        <v>56</v>
      </c>
      <c r="X36" s="2">
        <v>11913364</v>
      </c>
      <c r="Y36" t="s">
        <v>223</v>
      </c>
      <c r="Z36" t="s">
        <v>224</v>
      </c>
      <c r="AA36" t="s">
        <v>223</v>
      </c>
      <c r="AC36" t="s">
        <v>60</v>
      </c>
      <c r="AD36" t="s">
        <v>61</v>
      </c>
      <c r="AF36" s="3">
        <v>45658</v>
      </c>
      <c r="AG36" s="2">
        <v>0</v>
      </c>
      <c r="AH36" t="s">
        <v>62</v>
      </c>
      <c r="AI36" t="s">
        <v>56</v>
      </c>
      <c r="AJ36" s="3">
        <v>45770.392037037</v>
      </c>
    </row>
    <row r="37" spans="1:36">
      <c r="A37" s="2">
        <v>301</v>
      </c>
      <c r="B37" s="2">
        <v>2479</v>
      </c>
      <c r="C37" s="2">
        <v>64244091</v>
      </c>
      <c r="D37" s="2">
        <v>139384933</v>
      </c>
      <c r="E37" t="s">
        <v>225</v>
      </c>
      <c r="F37" s="2">
        <v>9920548</v>
      </c>
      <c r="G37" t="s">
        <v>50</v>
      </c>
      <c r="H37" t="s">
        <v>10</v>
      </c>
      <c r="I37" t="s">
        <v>51</v>
      </c>
      <c r="J37" s="2">
        <v>3606051</v>
      </c>
      <c r="K37" t="s">
        <v>78</v>
      </c>
      <c r="L37" s="2">
        <v>1</v>
      </c>
      <c r="N37" s="2">
        <v>0.01</v>
      </c>
      <c r="P37" s="2">
        <v>163</v>
      </c>
      <c r="Q37" t="s">
        <v>53</v>
      </c>
      <c r="R37" s="2">
        <v>12505</v>
      </c>
      <c r="S37" t="s">
        <v>226</v>
      </c>
      <c r="T37" t="s">
        <v>55</v>
      </c>
      <c r="U37" t="s">
        <v>56</v>
      </c>
      <c r="V37" t="s">
        <v>56</v>
      </c>
      <c r="X37" s="2">
        <v>751378</v>
      </c>
      <c r="Y37" t="s">
        <v>227</v>
      </c>
      <c r="Z37" t="s">
        <v>228</v>
      </c>
      <c r="AA37" t="s">
        <v>229</v>
      </c>
      <c r="AC37" t="s">
        <v>60</v>
      </c>
      <c r="AD37" t="s">
        <v>61</v>
      </c>
      <c r="AE37" s="3">
        <v>46387</v>
      </c>
      <c r="AF37" s="3">
        <v>45086</v>
      </c>
      <c r="AG37" s="2">
        <v>0</v>
      </c>
      <c r="AH37" t="s">
        <v>62</v>
      </c>
      <c r="AI37" t="s">
        <v>56</v>
      </c>
      <c r="AJ37" s="3">
        <v>45774.8880324074</v>
      </c>
    </row>
    <row r="38" spans="1:36">
      <c r="A38" s="2">
        <v>301</v>
      </c>
      <c r="B38" s="2">
        <v>2526</v>
      </c>
      <c r="C38" s="2">
        <v>64192983</v>
      </c>
      <c r="D38" s="2">
        <v>139282581</v>
      </c>
      <c r="E38" t="s">
        <v>230</v>
      </c>
      <c r="F38" s="2">
        <v>9920548</v>
      </c>
      <c r="G38" t="s">
        <v>50</v>
      </c>
      <c r="H38" t="s">
        <v>10</v>
      </c>
      <c r="I38" t="s">
        <v>51</v>
      </c>
      <c r="J38" s="2">
        <v>3606050</v>
      </c>
      <c r="K38" t="s">
        <v>97</v>
      </c>
      <c r="L38" s="2">
        <v>1</v>
      </c>
      <c r="N38" s="2">
        <v>0.01</v>
      </c>
      <c r="P38" s="2">
        <v>1</v>
      </c>
      <c r="Q38" t="s">
        <v>121</v>
      </c>
      <c r="R38" s="2">
        <v>4562</v>
      </c>
      <c r="S38" t="s">
        <v>131</v>
      </c>
      <c r="T38" t="s">
        <v>55</v>
      </c>
      <c r="U38" t="s">
        <v>56</v>
      </c>
      <c r="V38" t="s">
        <v>56</v>
      </c>
      <c r="X38" s="2">
        <v>5350139</v>
      </c>
      <c r="Y38" t="s">
        <v>231</v>
      </c>
      <c r="Z38" t="s">
        <v>232</v>
      </c>
      <c r="AA38" t="s">
        <v>231</v>
      </c>
      <c r="AC38" t="s">
        <v>60</v>
      </c>
      <c r="AD38" t="s">
        <v>61</v>
      </c>
      <c r="AE38" s="3">
        <v>46332</v>
      </c>
      <c r="AF38" s="3">
        <v>45236</v>
      </c>
      <c r="AG38" s="2">
        <v>0</v>
      </c>
      <c r="AH38" t="s">
        <v>62</v>
      </c>
      <c r="AI38" t="s">
        <v>56</v>
      </c>
      <c r="AJ38" s="3">
        <v>45774.3759490741</v>
      </c>
    </row>
    <row r="39" spans="1:36">
      <c r="A39" s="2">
        <v>301</v>
      </c>
      <c r="B39" s="2">
        <v>105910</v>
      </c>
      <c r="C39" s="2">
        <v>64220085</v>
      </c>
      <c r="D39" s="2">
        <v>139340509</v>
      </c>
      <c r="E39" t="s">
        <v>233</v>
      </c>
      <c r="F39" s="2">
        <v>9920548</v>
      </c>
      <c r="G39" t="s">
        <v>50</v>
      </c>
      <c r="H39" t="s">
        <v>10</v>
      </c>
      <c r="I39" t="s">
        <v>51</v>
      </c>
      <c r="J39" s="2">
        <v>4028857</v>
      </c>
      <c r="K39" t="s">
        <v>52</v>
      </c>
      <c r="L39" s="2">
        <v>1</v>
      </c>
      <c r="N39" s="2">
        <v>0</v>
      </c>
      <c r="P39" s="2">
        <v>171</v>
      </c>
      <c r="Q39" t="s">
        <v>86</v>
      </c>
      <c r="R39" s="2">
        <v>12846</v>
      </c>
      <c r="S39" t="s">
        <v>234</v>
      </c>
      <c r="T39" t="s">
        <v>55</v>
      </c>
      <c r="U39" t="s">
        <v>56</v>
      </c>
      <c r="V39" t="s">
        <v>56</v>
      </c>
      <c r="X39" s="2">
        <v>6020675</v>
      </c>
      <c r="Y39" t="s">
        <v>235</v>
      </c>
      <c r="Z39" t="s">
        <v>236</v>
      </c>
      <c r="AA39" t="s">
        <v>235</v>
      </c>
      <c r="AC39" t="s">
        <v>138</v>
      </c>
      <c r="AD39" t="s">
        <v>139</v>
      </c>
      <c r="AF39" s="3">
        <v>45658</v>
      </c>
      <c r="AG39" s="2">
        <v>0</v>
      </c>
      <c r="AH39" t="s">
        <v>62</v>
      </c>
      <c r="AI39" t="s">
        <v>56</v>
      </c>
      <c r="AJ39" s="3">
        <v>45774.6807175926</v>
      </c>
    </row>
    <row r="40" spans="1:36">
      <c r="A40" s="2">
        <v>301</v>
      </c>
      <c r="B40" s="2">
        <v>2443</v>
      </c>
      <c r="C40" s="2">
        <v>64081652</v>
      </c>
      <c r="D40" s="2">
        <v>139065302</v>
      </c>
      <c r="E40" t="s">
        <v>237</v>
      </c>
      <c r="F40" s="2">
        <v>9920548</v>
      </c>
      <c r="G40" t="s">
        <v>50</v>
      </c>
      <c r="H40" t="s">
        <v>10</v>
      </c>
      <c r="I40" t="s">
        <v>51</v>
      </c>
      <c r="J40" s="2">
        <v>3606050</v>
      </c>
      <c r="K40" t="s">
        <v>97</v>
      </c>
      <c r="L40" s="2">
        <v>1</v>
      </c>
      <c r="N40" s="2">
        <v>0.01</v>
      </c>
      <c r="P40" s="2">
        <v>169</v>
      </c>
      <c r="Q40" t="s">
        <v>108</v>
      </c>
      <c r="R40" s="2">
        <v>11504</v>
      </c>
      <c r="S40" t="s">
        <v>238</v>
      </c>
      <c r="T40" t="s">
        <v>55</v>
      </c>
      <c r="U40" t="s">
        <v>56</v>
      </c>
      <c r="V40" t="s">
        <v>56</v>
      </c>
      <c r="X40" s="2">
        <v>32141809</v>
      </c>
      <c r="Y40" t="s">
        <v>239</v>
      </c>
      <c r="Z40" t="s">
        <v>240</v>
      </c>
      <c r="AA40" t="s">
        <v>241</v>
      </c>
      <c r="AC40" t="s">
        <v>60</v>
      </c>
      <c r="AD40" t="s">
        <v>61</v>
      </c>
      <c r="AE40" s="3">
        <v>46332</v>
      </c>
      <c r="AF40" s="3">
        <v>45236</v>
      </c>
      <c r="AG40" s="2">
        <v>0</v>
      </c>
      <c r="AH40" t="s">
        <v>62</v>
      </c>
      <c r="AI40" t="s">
        <v>56</v>
      </c>
      <c r="AJ40" s="3">
        <v>45772.4296990741</v>
      </c>
    </row>
    <row r="41" spans="1:36">
      <c r="A41" s="2">
        <v>301</v>
      </c>
      <c r="B41" s="2">
        <v>103198</v>
      </c>
      <c r="C41" s="2">
        <v>64051650</v>
      </c>
      <c r="D41" s="2">
        <v>139008681</v>
      </c>
      <c r="E41" t="s">
        <v>242</v>
      </c>
      <c r="F41" s="2">
        <v>9920548</v>
      </c>
      <c r="G41" t="s">
        <v>50</v>
      </c>
      <c r="H41" t="s">
        <v>10</v>
      </c>
      <c r="I41" t="s">
        <v>51</v>
      </c>
      <c r="J41" s="2">
        <v>4028857</v>
      </c>
      <c r="K41" t="s">
        <v>52</v>
      </c>
      <c r="L41" s="2">
        <v>2</v>
      </c>
      <c r="N41" s="2">
        <v>0</v>
      </c>
      <c r="P41" s="2">
        <v>171</v>
      </c>
      <c r="Q41" t="s">
        <v>86</v>
      </c>
      <c r="R41" s="2">
        <v>16075</v>
      </c>
      <c r="S41" t="s">
        <v>243</v>
      </c>
      <c r="T41" t="s">
        <v>55</v>
      </c>
      <c r="U41" t="s">
        <v>56</v>
      </c>
      <c r="V41" t="s">
        <v>56</v>
      </c>
      <c r="X41" s="2">
        <v>4507711</v>
      </c>
      <c r="Y41" t="s">
        <v>244</v>
      </c>
      <c r="Z41" t="s">
        <v>245</v>
      </c>
      <c r="AA41" t="s">
        <v>244</v>
      </c>
      <c r="AC41" t="s">
        <v>60</v>
      </c>
      <c r="AD41" t="s">
        <v>61</v>
      </c>
      <c r="AF41" s="3">
        <v>45658</v>
      </c>
      <c r="AG41" s="2">
        <v>0</v>
      </c>
      <c r="AH41" t="s">
        <v>62</v>
      </c>
      <c r="AI41" t="s">
        <v>56</v>
      </c>
      <c r="AJ41" s="3">
        <v>45771.7578819444</v>
      </c>
    </row>
    <row r="42" spans="1:36">
      <c r="A42" s="2">
        <v>301</v>
      </c>
      <c r="B42" s="2">
        <v>2304</v>
      </c>
      <c r="C42" s="2">
        <v>64302000</v>
      </c>
      <c r="D42" s="2">
        <v>139498107</v>
      </c>
      <c r="E42" t="s">
        <v>246</v>
      </c>
      <c r="F42" s="2">
        <v>9920548</v>
      </c>
      <c r="G42" t="s">
        <v>50</v>
      </c>
      <c r="H42" t="s">
        <v>10</v>
      </c>
      <c r="I42" t="s">
        <v>51</v>
      </c>
      <c r="J42" s="2">
        <v>4028857</v>
      </c>
      <c r="K42" t="s">
        <v>52</v>
      </c>
      <c r="L42" s="2">
        <v>1</v>
      </c>
      <c r="N42" s="2">
        <v>0</v>
      </c>
      <c r="P42" s="2">
        <v>163</v>
      </c>
      <c r="Q42" t="s">
        <v>53</v>
      </c>
      <c r="R42" s="2">
        <v>7707</v>
      </c>
      <c r="S42" t="s">
        <v>247</v>
      </c>
      <c r="T42" t="s">
        <v>55</v>
      </c>
      <c r="U42" t="s">
        <v>56</v>
      </c>
      <c r="V42" t="s">
        <v>56</v>
      </c>
      <c r="X42" s="2">
        <v>17233808</v>
      </c>
      <c r="Y42" t="s">
        <v>248</v>
      </c>
      <c r="Z42" t="s">
        <v>249</v>
      </c>
      <c r="AA42" t="s">
        <v>248</v>
      </c>
      <c r="AC42" t="s">
        <v>68</v>
      </c>
      <c r="AD42" t="s">
        <v>69</v>
      </c>
      <c r="AF42" s="3">
        <v>45658</v>
      </c>
      <c r="AG42" s="2">
        <v>0</v>
      </c>
      <c r="AH42" t="s">
        <v>62</v>
      </c>
      <c r="AI42" t="s">
        <v>56</v>
      </c>
      <c r="AJ42" s="3">
        <v>45775.873287037</v>
      </c>
    </row>
    <row r="43" spans="1:36">
      <c r="A43" s="2">
        <v>301</v>
      </c>
      <c r="B43" s="2">
        <v>103198</v>
      </c>
      <c r="C43" s="2">
        <v>64154760</v>
      </c>
      <c r="D43" s="2">
        <v>139210193</v>
      </c>
      <c r="E43" t="s">
        <v>242</v>
      </c>
      <c r="F43" s="2">
        <v>9920548</v>
      </c>
      <c r="G43" t="s">
        <v>50</v>
      </c>
      <c r="H43" t="s">
        <v>10</v>
      </c>
      <c r="I43" t="s">
        <v>51</v>
      </c>
      <c r="J43" s="2">
        <v>4028857</v>
      </c>
      <c r="K43" t="s">
        <v>52</v>
      </c>
      <c r="L43" s="2">
        <v>1</v>
      </c>
      <c r="N43" s="2">
        <v>0</v>
      </c>
      <c r="P43" s="2">
        <v>171</v>
      </c>
      <c r="Q43" t="s">
        <v>86</v>
      </c>
      <c r="R43" s="2">
        <v>29179</v>
      </c>
      <c r="S43" t="s">
        <v>250</v>
      </c>
      <c r="T43" t="s">
        <v>55</v>
      </c>
      <c r="U43" t="s">
        <v>56</v>
      </c>
      <c r="V43" t="s">
        <v>56</v>
      </c>
      <c r="X43" s="2">
        <v>826490</v>
      </c>
      <c r="Y43" t="s">
        <v>251</v>
      </c>
      <c r="Z43" t="s">
        <v>252</v>
      </c>
      <c r="AA43" t="s">
        <v>253</v>
      </c>
      <c r="AC43" t="s">
        <v>60</v>
      </c>
      <c r="AD43" t="s">
        <v>61</v>
      </c>
      <c r="AF43" s="3">
        <v>45658</v>
      </c>
      <c r="AG43" s="2">
        <v>0</v>
      </c>
      <c r="AH43" t="s">
        <v>62</v>
      </c>
      <c r="AI43" t="s">
        <v>56</v>
      </c>
      <c r="AJ43" s="3">
        <v>45773.6090046296</v>
      </c>
    </row>
    <row r="44" spans="1:36">
      <c r="A44" s="2">
        <v>301</v>
      </c>
      <c r="B44" s="2">
        <v>119263</v>
      </c>
      <c r="C44" s="2">
        <v>63685621</v>
      </c>
      <c r="D44" s="2">
        <v>138304181</v>
      </c>
      <c r="E44" t="s">
        <v>254</v>
      </c>
      <c r="F44" s="2">
        <v>9920548</v>
      </c>
      <c r="G44" t="s">
        <v>50</v>
      </c>
      <c r="H44" t="s">
        <v>10</v>
      </c>
      <c r="I44" t="s">
        <v>51</v>
      </c>
      <c r="J44" s="2">
        <v>4028857</v>
      </c>
      <c r="K44" t="s">
        <v>52</v>
      </c>
      <c r="L44" s="2">
        <v>1</v>
      </c>
      <c r="N44" s="2">
        <v>0</v>
      </c>
      <c r="P44" s="2">
        <v>163</v>
      </c>
      <c r="Q44" t="s">
        <v>53</v>
      </c>
      <c r="R44" s="2">
        <v>6456</v>
      </c>
      <c r="S44" t="s">
        <v>255</v>
      </c>
      <c r="T44" t="s">
        <v>55</v>
      </c>
      <c r="U44" t="s">
        <v>56</v>
      </c>
      <c r="V44" t="s">
        <v>56</v>
      </c>
      <c r="X44" s="2">
        <v>18265752</v>
      </c>
      <c r="Y44" t="s">
        <v>256</v>
      </c>
      <c r="Z44" t="s">
        <v>257</v>
      </c>
      <c r="AA44" t="s">
        <v>256</v>
      </c>
      <c r="AC44" t="s">
        <v>68</v>
      </c>
      <c r="AD44" t="s">
        <v>69</v>
      </c>
      <c r="AF44" s="3">
        <v>45658</v>
      </c>
      <c r="AG44" s="2">
        <v>0</v>
      </c>
      <c r="AH44" t="s">
        <v>62</v>
      </c>
      <c r="AI44" t="s">
        <v>56</v>
      </c>
      <c r="AJ44" s="3">
        <v>45765.5363888889</v>
      </c>
    </row>
    <row r="45" spans="1:36">
      <c r="A45" s="2">
        <v>301</v>
      </c>
      <c r="B45" s="2">
        <v>2520</v>
      </c>
      <c r="C45" s="2">
        <v>63473637</v>
      </c>
      <c r="D45" s="2">
        <v>137900681</v>
      </c>
      <c r="E45" t="s">
        <v>221</v>
      </c>
      <c r="F45" s="2">
        <v>9920548</v>
      </c>
      <c r="G45" t="s">
        <v>50</v>
      </c>
      <c r="H45" t="s">
        <v>10</v>
      </c>
      <c r="I45" t="s">
        <v>51</v>
      </c>
      <c r="J45" s="2">
        <v>4028857</v>
      </c>
      <c r="K45" t="s">
        <v>52</v>
      </c>
      <c r="L45" s="2">
        <v>2</v>
      </c>
      <c r="N45" s="2">
        <v>0</v>
      </c>
      <c r="P45" s="2">
        <v>163</v>
      </c>
      <c r="Q45" t="s">
        <v>53</v>
      </c>
      <c r="R45" s="2">
        <v>13581</v>
      </c>
      <c r="S45" t="s">
        <v>222</v>
      </c>
      <c r="T45" t="s">
        <v>55</v>
      </c>
      <c r="U45" t="s">
        <v>56</v>
      </c>
      <c r="V45" t="s">
        <v>56</v>
      </c>
      <c r="X45" s="2">
        <v>694580</v>
      </c>
      <c r="Y45" t="s">
        <v>258</v>
      </c>
      <c r="Z45" t="s">
        <v>259</v>
      </c>
      <c r="AA45" t="s">
        <v>260</v>
      </c>
      <c r="AC45" t="s">
        <v>60</v>
      </c>
      <c r="AD45" t="s">
        <v>61</v>
      </c>
      <c r="AF45" s="3">
        <v>45658</v>
      </c>
      <c r="AG45" s="2">
        <v>0</v>
      </c>
      <c r="AH45" t="s">
        <v>62</v>
      </c>
      <c r="AI45" t="s">
        <v>56</v>
      </c>
      <c r="AJ45" s="3">
        <v>45761.8477314815</v>
      </c>
    </row>
    <row r="46" spans="1:36">
      <c r="A46" s="2">
        <v>301</v>
      </c>
      <c r="B46" s="2">
        <v>113025</v>
      </c>
      <c r="C46" s="2">
        <v>64292585</v>
      </c>
      <c r="D46" s="2">
        <v>139482519</v>
      </c>
      <c r="E46" t="s">
        <v>261</v>
      </c>
      <c r="F46" s="2">
        <v>9920548</v>
      </c>
      <c r="G46" t="s">
        <v>50</v>
      </c>
      <c r="H46" t="s">
        <v>10</v>
      </c>
      <c r="I46" t="s">
        <v>51</v>
      </c>
      <c r="J46" s="2">
        <v>4028857</v>
      </c>
      <c r="K46" t="s">
        <v>52</v>
      </c>
      <c r="L46" s="2">
        <v>1</v>
      </c>
      <c r="N46" s="2">
        <v>0.01</v>
      </c>
      <c r="P46" s="2">
        <v>171</v>
      </c>
      <c r="Q46" t="s">
        <v>86</v>
      </c>
      <c r="R46" s="2">
        <v>15145</v>
      </c>
      <c r="S46" t="s">
        <v>262</v>
      </c>
      <c r="T46" t="s">
        <v>55</v>
      </c>
      <c r="U46" t="s">
        <v>56</v>
      </c>
      <c r="V46" t="s">
        <v>56</v>
      </c>
      <c r="X46" s="2">
        <v>11639646</v>
      </c>
      <c r="Y46" t="s">
        <v>263</v>
      </c>
      <c r="Z46" t="s">
        <v>264</v>
      </c>
      <c r="AA46" t="s">
        <v>263</v>
      </c>
      <c r="AC46" t="s">
        <v>68</v>
      </c>
      <c r="AD46" t="s">
        <v>69</v>
      </c>
      <c r="AF46" s="3">
        <v>45658</v>
      </c>
      <c r="AG46" s="2">
        <v>0</v>
      </c>
      <c r="AH46" t="s">
        <v>62</v>
      </c>
      <c r="AI46" t="s">
        <v>56</v>
      </c>
      <c r="AJ46" s="3">
        <v>45775.8099189815</v>
      </c>
    </row>
    <row r="47" spans="1:36">
      <c r="A47" s="2">
        <v>301</v>
      </c>
      <c r="B47" s="2">
        <v>2479</v>
      </c>
      <c r="C47" s="2">
        <v>63397412</v>
      </c>
      <c r="D47" s="2">
        <v>137756850</v>
      </c>
      <c r="E47" t="s">
        <v>225</v>
      </c>
      <c r="F47" s="2">
        <v>9920548</v>
      </c>
      <c r="G47" t="s">
        <v>50</v>
      </c>
      <c r="H47" t="s">
        <v>10</v>
      </c>
      <c r="I47" t="s">
        <v>51</v>
      </c>
      <c r="J47" s="2">
        <v>4028857</v>
      </c>
      <c r="K47" t="s">
        <v>52</v>
      </c>
      <c r="L47" s="2">
        <v>1</v>
      </c>
      <c r="N47" s="2">
        <v>0</v>
      </c>
      <c r="P47" s="2">
        <v>163</v>
      </c>
      <c r="Q47" t="s">
        <v>53</v>
      </c>
      <c r="R47" s="2">
        <v>16096</v>
      </c>
      <c r="S47" t="s">
        <v>265</v>
      </c>
      <c r="T47" t="s">
        <v>55</v>
      </c>
      <c r="U47" t="s">
        <v>56</v>
      </c>
      <c r="V47" t="s">
        <v>56</v>
      </c>
      <c r="X47" s="2">
        <v>31039877</v>
      </c>
      <c r="Y47" t="s">
        <v>266</v>
      </c>
      <c r="Z47" t="s">
        <v>267</v>
      </c>
      <c r="AA47" t="s">
        <v>268</v>
      </c>
      <c r="AC47" t="s">
        <v>60</v>
      </c>
      <c r="AD47" t="s">
        <v>61</v>
      </c>
      <c r="AF47" s="3">
        <v>45658</v>
      </c>
      <c r="AG47" s="2">
        <v>0</v>
      </c>
      <c r="AH47" t="s">
        <v>62</v>
      </c>
      <c r="AI47" t="s">
        <v>56</v>
      </c>
      <c r="AJ47" s="3">
        <v>45760.7380208333</v>
      </c>
    </row>
    <row r="48" spans="1:36">
      <c r="A48" s="2">
        <v>301</v>
      </c>
      <c r="B48" s="2">
        <v>105267</v>
      </c>
      <c r="C48" s="2">
        <v>63792582</v>
      </c>
      <c r="D48" s="2">
        <v>138513512</v>
      </c>
      <c r="E48" t="s">
        <v>269</v>
      </c>
      <c r="F48" s="2">
        <v>9920548</v>
      </c>
      <c r="G48" t="s">
        <v>50</v>
      </c>
      <c r="H48" t="s">
        <v>10</v>
      </c>
      <c r="I48" t="s">
        <v>51</v>
      </c>
      <c r="J48" s="2">
        <v>3606050</v>
      </c>
      <c r="K48" t="s">
        <v>97</v>
      </c>
      <c r="L48" s="2">
        <v>1</v>
      </c>
      <c r="N48" s="2">
        <v>0.01</v>
      </c>
      <c r="P48" s="2">
        <v>163</v>
      </c>
      <c r="Q48" t="s">
        <v>53</v>
      </c>
      <c r="R48" s="2">
        <v>28413</v>
      </c>
      <c r="S48" t="s">
        <v>270</v>
      </c>
      <c r="T48" t="s">
        <v>55</v>
      </c>
      <c r="U48" t="s">
        <v>56</v>
      </c>
      <c r="V48" t="s">
        <v>56</v>
      </c>
      <c r="X48" s="2">
        <v>3935623</v>
      </c>
      <c r="Y48" t="s">
        <v>271</v>
      </c>
      <c r="Z48" t="s">
        <v>93</v>
      </c>
      <c r="AA48" t="s">
        <v>271</v>
      </c>
      <c r="AC48" t="s">
        <v>90</v>
      </c>
      <c r="AD48" t="s">
        <v>91</v>
      </c>
      <c r="AE48" s="3">
        <v>46332</v>
      </c>
      <c r="AF48" s="3">
        <v>45236</v>
      </c>
      <c r="AG48" s="2">
        <v>0</v>
      </c>
      <c r="AH48" t="s">
        <v>62</v>
      </c>
      <c r="AI48" t="s">
        <v>56</v>
      </c>
      <c r="AJ48" s="3">
        <v>45767.4299305556</v>
      </c>
    </row>
    <row r="49" spans="1:36">
      <c r="A49" s="2">
        <v>301</v>
      </c>
      <c r="B49" s="2">
        <v>2414</v>
      </c>
      <c r="C49" s="2">
        <v>64415282</v>
      </c>
      <c r="D49" s="2">
        <v>139727550</v>
      </c>
      <c r="E49" t="s">
        <v>272</v>
      </c>
      <c r="F49" s="2">
        <v>9920548</v>
      </c>
      <c r="G49" t="s">
        <v>50</v>
      </c>
      <c r="H49" t="s">
        <v>10</v>
      </c>
      <c r="I49" t="s">
        <v>51</v>
      </c>
      <c r="J49" s="2">
        <v>3606051</v>
      </c>
      <c r="K49" t="s">
        <v>78</v>
      </c>
      <c r="L49" s="2">
        <v>1</v>
      </c>
      <c r="N49" s="2">
        <v>0.01</v>
      </c>
      <c r="P49" s="2">
        <v>163</v>
      </c>
      <c r="Q49" t="s">
        <v>53</v>
      </c>
      <c r="R49" s="2">
        <v>16101</v>
      </c>
      <c r="S49" t="s">
        <v>273</v>
      </c>
      <c r="T49" t="s">
        <v>55</v>
      </c>
      <c r="U49" t="s">
        <v>56</v>
      </c>
      <c r="V49" t="s">
        <v>56</v>
      </c>
      <c r="X49" s="2">
        <v>702113</v>
      </c>
      <c r="Y49" t="s">
        <v>274</v>
      </c>
      <c r="Z49" t="s">
        <v>275</v>
      </c>
      <c r="AA49" t="s">
        <v>276</v>
      </c>
      <c r="AC49" t="s">
        <v>68</v>
      </c>
      <c r="AD49" t="s">
        <v>69</v>
      </c>
      <c r="AE49" s="3">
        <v>46387</v>
      </c>
      <c r="AF49" s="3">
        <v>45086</v>
      </c>
      <c r="AG49" s="2">
        <v>0</v>
      </c>
      <c r="AH49" t="s">
        <v>62</v>
      </c>
      <c r="AI49" t="s">
        <v>56</v>
      </c>
      <c r="AJ49" s="3">
        <v>45777.8833796296</v>
      </c>
    </row>
    <row r="50" spans="1:36">
      <c r="A50" s="2">
        <v>301</v>
      </c>
      <c r="B50" s="2">
        <v>2914</v>
      </c>
      <c r="C50" s="2">
        <v>63595462</v>
      </c>
      <c r="D50" s="2">
        <v>138132332</v>
      </c>
      <c r="E50" t="s">
        <v>181</v>
      </c>
      <c r="F50" s="2">
        <v>9920548</v>
      </c>
      <c r="G50" t="s">
        <v>50</v>
      </c>
      <c r="H50" t="s">
        <v>10</v>
      </c>
      <c r="I50" t="s">
        <v>51</v>
      </c>
      <c r="J50" s="2">
        <v>4028857</v>
      </c>
      <c r="K50" t="s">
        <v>52</v>
      </c>
      <c r="L50" s="2">
        <v>1</v>
      </c>
      <c r="N50" s="2">
        <v>0</v>
      </c>
      <c r="P50" s="2">
        <v>19</v>
      </c>
      <c r="Q50" t="s">
        <v>71</v>
      </c>
      <c r="R50" s="2">
        <v>27809</v>
      </c>
      <c r="S50" t="s">
        <v>277</v>
      </c>
      <c r="T50" t="s">
        <v>55</v>
      </c>
      <c r="U50" t="s">
        <v>56</v>
      </c>
      <c r="V50" t="s">
        <v>56</v>
      </c>
      <c r="X50" s="2">
        <v>18654119</v>
      </c>
      <c r="Y50" t="s">
        <v>278</v>
      </c>
      <c r="Z50" t="s">
        <v>279</v>
      </c>
      <c r="AA50" t="s">
        <v>278</v>
      </c>
      <c r="AC50" t="s">
        <v>101</v>
      </c>
      <c r="AD50" t="s">
        <v>102</v>
      </c>
      <c r="AF50" s="3">
        <v>45658</v>
      </c>
      <c r="AG50" s="2">
        <v>0</v>
      </c>
      <c r="AH50" t="s">
        <v>62</v>
      </c>
      <c r="AI50" t="s">
        <v>56</v>
      </c>
      <c r="AJ50" s="3">
        <v>45763.8332291667</v>
      </c>
    </row>
    <row r="51" spans="1:36">
      <c r="A51" s="2">
        <v>301</v>
      </c>
      <c r="B51" s="2">
        <v>298747</v>
      </c>
      <c r="C51" s="2">
        <v>62675252</v>
      </c>
      <c r="D51" s="2">
        <v>136371039</v>
      </c>
      <c r="E51" t="s">
        <v>280</v>
      </c>
      <c r="F51" s="2">
        <v>9920548</v>
      </c>
      <c r="G51" t="s">
        <v>50</v>
      </c>
      <c r="H51" t="s">
        <v>10</v>
      </c>
      <c r="I51" t="s">
        <v>51</v>
      </c>
      <c r="J51" s="2">
        <v>4028857</v>
      </c>
      <c r="K51" t="s">
        <v>52</v>
      </c>
      <c r="L51" s="2">
        <v>1</v>
      </c>
      <c r="N51" s="2">
        <v>0</v>
      </c>
      <c r="P51" s="2">
        <v>19</v>
      </c>
      <c r="Q51" t="s">
        <v>71</v>
      </c>
      <c r="R51" s="2">
        <v>12990</v>
      </c>
      <c r="S51" t="s">
        <v>281</v>
      </c>
      <c r="T51" t="s">
        <v>55</v>
      </c>
      <c r="U51" t="s">
        <v>56</v>
      </c>
      <c r="V51" t="s">
        <v>56</v>
      </c>
      <c r="X51" s="2">
        <v>32102001</v>
      </c>
      <c r="Y51" t="s">
        <v>282</v>
      </c>
      <c r="Z51" t="s">
        <v>283</v>
      </c>
      <c r="AA51" t="s">
        <v>284</v>
      </c>
      <c r="AC51" t="s">
        <v>60</v>
      </c>
      <c r="AD51" t="s">
        <v>61</v>
      </c>
      <c r="AF51" s="3">
        <v>45658</v>
      </c>
      <c r="AG51" s="2">
        <v>0</v>
      </c>
      <c r="AH51" t="s">
        <v>62</v>
      </c>
      <c r="AI51" t="s">
        <v>56</v>
      </c>
      <c r="AJ51" s="3">
        <v>45748.7263194444</v>
      </c>
    </row>
    <row r="52" spans="1:36">
      <c r="A52" s="2">
        <v>301</v>
      </c>
      <c r="B52" s="2">
        <v>2874</v>
      </c>
      <c r="C52" s="2">
        <v>63627585</v>
      </c>
      <c r="D52" s="2">
        <v>138194086</v>
      </c>
      <c r="E52" t="s">
        <v>285</v>
      </c>
      <c r="F52" s="2">
        <v>9920548</v>
      </c>
      <c r="G52" t="s">
        <v>50</v>
      </c>
      <c r="H52" t="s">
        <v>10</v>
      </c>
      <c r="I52" t="s">
        <v>51</v>
      </c>
      <c r="J52" s="2">
        <v>4028857</v>
      </c>
      <c r="K52" t="s">
        <v>52</v>
      </c>
      <c r="L52" s="2">
        <v>1</v>
      </c>
      <c r="N52" s="2">
        <v>0</v>
      </c>
      <c r="P52" s="2">
        <v>163</v>
      </c>
      <c r="Q52" t="s">
        <v>53</v>
      </c>
      <c r="R52" s="2">
        <v>11903</v>
      </c>
      <c r="S52" t="s">
        <v>286</v>
      </c>
      <c r="T52" t="s">
        <v>55</v>
      </c>
      <c r="U52" t="s">
        <v>56</v>
      </c>
      <c r="V52" t="s">
        <v>56</v>
      </c>
      <c r="X52" s="2">
        <v>19581098</v>
      </c>
      <c r="Y52" t="s">
        <v>287</v>
      </c>
      <c r="Z52" t="s">
        <v>288</v>
      </c>
      <c r="AA52" t="s">
        <v>287</v>
      </c>
      <c r="AC52" t="s">
        <v>75</v>
      </c>
      <c r="AD52" t="s">
        <v>76</v>
      </c>
      <c r="AF52" s="3">
        <v>45658</v>
      </c>
      <c r="AG52" s="2">
        <v>0</v>
      </c>
      <c r="AH52" t="s">
        <v>62</v>
      </c>
      <c r="AI52" t="s">
        <v>56</v>
      </c>
      <c r="AJ52" s="3">
        <v>45764.5345486111</v>
      </c>
    </row>
    <row r="53" spans="1:36">
      <c r="A53" s="2">
        <v>301</v>
      </c>
      <c r="B53" s="2">
        <v>106399</v>
      </c>
      <c r="C53" s="2">
        <v>62932232</v>
      </c>
      <c r="D53" s="2">
        <v>136860294</v>
      </c>
      <c r="E53" t="s">
        <v>206</v>
      </c>
      <c r="F53" s="2">
        <v>9920548</v>
      </c>
      <c r="G53" t="s">
        <v>50</v>
      </c>
      <c r="H53" t="s">
        <v>10</v>
      </c>
      <c r="I53" t="s">
        <v>51</v>
      </c>
      <c r="J53" s="2">
        <v>4028857</v>
      </c>
      <c r="K53" t="s">
        <v>52</v>
      </c>
      <c r="L53" s="2">
        <v>1</v>
      </c>
      <c r="N53" s="2">
        <v>0</v>
      </c>
      <c r="P53" s="2">
        <v>163</v>
      </c>
      <c r="Q53" t="s">
        <v>53</v>
      </c>
      <c r="R53" s="2">
        <v>10931</v>
      </c>
      <c r="S53" t="s">
        <v>289</v>
      </c>
      <c r="T53" t="s">
        <v>55</v>
      </c>
      <c r="U53" t="s">
        <v>56</v>
      </c>
      <c r="V53" t="s">
        <v>56</v>
      </c>
      <c r="X53" s="2">
        <v>11308162</v>
      </c>
      <c r="Y53" t="s">
        <v>290</v>
      </c>
      <c r="Z53" t="s">
        <v>291</v>
      </c>
      <c r="AA53" t="s">
        <v>290</v>
      </c>
      <c r="AC53" t="s">
        <v>68</v>
      </c>
      <c r="AD53" t="s">
        <v>69</v>
      </c>
      <c r="AF53" s="3">
        <v>45658</v>
      </c>
      <c r="AG53" s="2">
        <v>0</v>
      </c>
      <c r="AH53" t="s">
        <v>62</v>
      </c>
      <c r="AI53" t="s">
        <v>56</v>
      </c>
      <c r="AJ53" s="3">
        <v>45752.8789814815</v>
      </c>
    </row>
    <row r="54" spans="1:36">
      <c r="A54" s="2">
        <v>301</v>
      </c>
      <c r="B54" s="2">
        <v>2757</v>
      </c>
      <c r="C54" s="2">
        <v>63161471</v>
      </c>
      <c r="D54" s="2">
        <v>137298531</v>
      </c>
      <c r="E54" t="s">
        <v>292</v>
      </c>
      <c r="F54" s="2">
        <v>9920548</v>
      </c>
      <c r="G54" t="s">
        <v>50</v>
      </c>
      <c r="H54" t="s">
        <v>10</v>
      </c>
      <c r="I54" t="s">
        <v>51</v>
      </c>
      <c r="J54" s="2">
        <v>4028857</v>
      </c>
      <c r="K54" t="s">
        <v>52</v>
      </c>
      <c r="L54" s="2">
        <v>1</v>
      </c>
      <c r="N54" s="2">
        <v>0</v>
      </c>
      <c r="P54" s="2">
        <v>163</v>
      </c>
      <c r="Q54" t="s">
        <v>53</v>
      </c>
      <c r="R54" s="2">
        <v>16417</v>
      </c>
      <c r="S54" t="s">
        <v>293</v>
      </c>
      <c r="T54" t="s">
        <v>55</v>
      </c>
      <c r="U54" t="s">
        <v>56</v>
      </c>
      <c r="V54" t="s">
        <v>56</v>
      </c>
      <c r="X54" s="2">
        <v>21511226</v>
      </c>
      <c r="Y54" t="s">
        <v>294</v>
      </c>
      <c r="Z54" t="s">
        <v>295</v>
      </c>
      <c r="AA54" t="s">
        <v>294</v>
      </c>
      <c r="AC54" t="s">
        <v>90</v>
      </c>
      <c r="AD54" t="s">
        <v>91</v>
      </c>
      <c r="AF54" s="3">
        <v>45658</v>
      </c>
      <c r="AG54" s="2">
        <v>0</v>
      </c>
      <c r="AH54" t="s">
        <v>62</v>
      </c>
      <c r="AI54" t="s">
        <v>56</v>
      </c>
      <c r="AJ54" s="3">
        <v>45756.822037037</v>
      </c>
    </row>
    <row r="55" spans="1:36">
      <c r="A55" s="2">
        <v>301</v>
      </c>
      <c r="B55" s="2">
        <v>2834</v>
      </c>
      <c r="C55" s="2">
        <v>62907534</v>
      </c>
      <c r="D55" s="2">
        <v>136814986</v>
      </c>
      <c r="E55" t="s">
        <v>134</v>
      </c>
      <c r="F55" s="2">
        <v>9920548</v>
      </c>
      <c r="G55" t="s">
        <v>50</v>
      </c>
      <c r="H55" t="s">
        <v>10</v>
      </c>
      <c r="I55" t="s">
        <v>51</v>
      </c>
      <c r="J55" s="2">
        <v>4028857</v>
      </c>
      <c r="K55" t="s">
        <v>52</v>
      </c>
      <c r="L55" s="2">
        <v>1</v>
      </c>
      <c r="N55" s="2">
        <v>0</v>
      </c>
      <c r="P55" s="2">
        <v>93</v>
      </c>
      <c r="Q55" t="s">
        <v>296</v>
      </c>
      <c r="R55" s="2">
        <v>27881</v>
      </c>
      <c r="S55" t="s">
        <v>297</v>
      </c>
      <c r="T55" t="s">
        <v>55</v>
      </c>
      <c r="U55" t="s">
        <v>56</v>
      </c>
      <c r="V55" t="s">
        <v>56</v>
      </c>
      <c r="X55" s="2">
        <v>4580734</v>
      </c>
      <c r="Y55" t="s">
        <v>298</v>
      </c>
      <c r="Z55" t="s">
        <v>299</v>
      </c>
      <c r="AA55" t="s">
        <v>298</v>
      </c>
      <c r="AC55" t="s">
        <v>138</v>
      </c>
      <c r="AD55" t="s">
        <v>139</v>
      </c>
      <c r="AF55" s="3">
        <v>45658</v>
      </c>
      <c r="AG55" s="2">
        <v>0</v>
      </c>
      <c r="AH55" t="s">
        <v>62</v>
      </c>
      <c r="AI55" t="s">
        <v>56</v>
      </c>
      <c r="AJ55" s="3">
        <v>45752.6490393519</v>
      </c>
    </row>
    <row r="56" spans="1:36">
      <c r="A56" s="2">
        <v>301</v>
      </c>
      <c r="B56" s="2">
        <v>2714</v>
      </c>
      <c r="C56" s="2">
        <v>64106491</v>
      </c>
      <c r="D56" s="2">
        <v>139115232</v>
      </c>
      <c r="E56" t="s">
        <v>300</v>
      </c>
      <c r="F56" s="2">
        <v>9920548</v>
      </c>
      <c r="G56" t="s">
        <v>50</v>
      </c>
      <c r="H56" t="s">
        <v>10</v>
      </c>
      <c r="I56" t="s">
        <v>51</v>
      </c>
      <c r="J56" s="2">
        <v>3606050</v>
      </c>
      <c r="K56" t="s">
        <v>97</v>
      </c>
      <c r="L56" s="2">
        <v>1</v>
      </c>
      <c r="N56" s="2">
        <v>0.01</v>
      </c>
      <c r="P56" s="2">
        <v>163</v>
      </c>
      <c r="Q56" t="s">
        <v>53</v>
      </c>
      <c r="R56" s="2">
        <v>9749</v>
      </c>
      <c r="S56" t="s">
        <v>301</v>
      </c>
      <c r="T56" t="s">
        <v>55</v>
      </c>
      <c r="U56" t="s">
        <v>56</v>
      </c>
      <c r="V56" t="s">
        <v>56</v>
      </c>
      <c r="X56" s="2">
        <v>3776145</v>
      </c>
      <c r="Y56" t="s">
        <v>302</v>
      </c>
      <c r="Z56" t="s">
        <v>303</v>
      </c>
      <c r="AA56" t="s">
        <v>302</v>
      </c>
      <c r="AC56" t="s">
        <v>90</v>
      </c>
      <c r="AD56" t="s">
        <v>91</v>
      </c>
      <c r="AE56" s="3">
        <v>46332</v>
      </c>
      <c r="AF56" s="3">
        <v>45236</v>
      </c>
      <c r="AG56" s="2">
        <v>0</v>
      </c>
      <c r="AH56" t="s">
        <v>62</v>
      </c>
      <c r="AI56" t="s">
        <v>56</v>
      </c>
      <c r="AJ56" s="3">
        <v>45772.7189699074</v>
      </c>
    </row>
    <row r="57" spans="1:36">
      <c r="A57" s="2">
        <v>301</v>
      </c>
      <c r="B57" s="2">
        <v>2819</v>
      </c>
      <c r="C57" s="2">
        <v>64057279</v>
      </c>
      <c r="D57" s="2">
        <v>139022184</v>
      </c>
      <c r="E57" t="s">
        <v>304</v>
      </c>
      <c r="F57" s="2">
        <v>9920548</v>
      </c>
      <c r="G57" t="s">
        <v>50</v>
      </c>
      <c r="H57" t="s">
        <v>10</v>
      </c>
      <c r="I57" t="s">
        <v>51</v>
      </c>
      <c r="J57" s="2">
        <v>4028857</v>
      </c>
      <c r="K57" t="s">
        <v>52</v>
      </c>
      <c r="L57" s="2">
        <v>1</v>
      </c>
      <c r="N57" s="2">
        <v>0</v>
      </c>
      <c r="P57" s="2">
        <v>227</v>
      </c>
      <c r="Q57" t="s">
        <v>305</v>
      </c>
      <c r="R57" s="2">
        <v>9140</v>
      </c>
      <c r="S57" t="s">
        <v>306</v>
      </c>
      <c r="T57" t="s">
        <v>55</v>
      </c>
      <c r="U57" t="s">
        <v>56</v>
      </c>
      <c r="V57" t="s">
        <v>56</v>
      </c>
      <c r="X57" s="2">
        <v>3625987</v>
      </c>
      <c r="Y57" t="s">
        <v>307</v>
      </c>
      <c r="Z57" t="s">
        <v>308</v>
      </c>
      <c r="AA57" t="s">
        <v>307</v>
      </c>
      <c r="AC57" t="s">
        <v>90</v>
      </c>
      <c r="AD57" t="s">
        <v>91</v>
      </c>
      <c r="AF57" s="3">
        <v>45658</v>
      </c>
      <c r="AG57" s="2">
        <v>0</v>
      </c>
      <c r="AH57" t="s">
        <v>62</v>
      </c>
      <c r="AI57" t="s">
        <v>56</v>
      </c>
      <c r="AJ57" s="3">
        <v>45771.8217939815</v>
      </c>
    </row>
    <row r="58" spans="1:36">
      <c r="A58" s="2">
        <v>301</v>
      </c>
      <c r="B58" s="2">
        <v>2802</v>
      </c>
      <c r="C58" s="2">
        <v>64337972</v>
      </c>
      <c r="D58" s="2">
        <v>139573171</v>
      </c>
      <c r="E58" t="s">
        <v>309</v>
      </c>
      <c r="F58" s="2">
        <v>9920548</v>
      </c>
      <c r="G58" t="s">
        <v>50</v>
      </c>
      <c r="H58" t="s">
        <v>10</v>
      </c>
      <c r="I58" t="s">
        <v>51</v>
      </c>
      <c r="J58" s="2">
        <v>4028857</v>
      </c>
      <c r="K58" t="s">
        <v>52</v>
      </c>
      <c r="L58" s="2">
        <v>1</v>
      </c>
      <c r="N58" s="2">
        <v>0</v>
      </c>
      <c r="P58" s="2">
        <v>163</v>
      </c>
      <c r="Q58" t="s">
        <v>53</v>
      </c>
      <c r="R58" s="2">
        <v>12462</v>
      </c>
      <c r="S58" t="s">
        <v>310</v>
      </c>
      <c r="T58" t="s">
        <v>55</v>
      </c>
      <c r="U58" t="s">
        <v>56</v>
      </c>
      <c r="V58" t="s">
        <v>56</v>
      </c>
      <c r="X58" s="2">
        <v>14945026</v>
      </c>
      <c r="Y58" t="s">
        <v>311</v>
      </c>
      <c r="Z58" t="s">
        <v>312</v>
      </c>
      <c r="AA58" t="s">
        <v>311</v>
      </c>
      <c r="AC58" t="s">
        <v>90</v>
      </c>
      <c r="AD58" t="s">
        <v>91</v>
      </c>
      <c r="AF58" s="3">
        <v>45658</v>
      </c>
      <c r="AG58" s="2">
        <v>0</v>
      </c>
      <c r="AH58" t="s">
        <v>62</v>
      </c>
      <c r="AI58" t="s">
        <v>56</v>
      </c>
      <c r="AJ58" s="3">
        <v>45776.7176736111</v>
      </c>
    </row>
    <row r="59" spans="1:36">
      <c r="A59" s="2">
        <v>301</v>
      </c>
      <c r="B59" s="2">
        <v>2595</v>
      </c>
      <c r="C59" s="2">
        <v>64355035</v>
      </c>
      <c r="D59" s="2">
        <v>139604973</v>
      </c>
      <c r="E59" t="s">
        <v>313</v>
      </c>
      <c r="F59" s="2">
        <v>9920548</v>
      </c>
      <c r="G59" t="s">
        <v>50</v>
      </c>
      <c r="H59" t="s">
        <v>10</v>
      </c>
      <c r="I59" t="s">
        <v>51</v>
      </c>
      <c r="J59" s="2">
        <v>4028857</v>
      </c>
      <c r="K59" t="s">
        <v>52</v>
      </c>
      <c r="L59" s="2">
        <v>1</v>
      </c>
      <c r="N59" s="2">
        <v>0</v>
      </c>
      <c r="P59" s="2">
        <v>163</v>
      </c>
      <c r="Q59" t="s">
        <v>53</v>
      </c>
      <c r="R59" s="2">
        <v>9563</v>
      </c>
      <c r="S59" t="s">
        <v>314</v>
      </c>
      <c r="T59" t="s">
        <v>55</v>
      </c>
      <c r="U59" t="s">
        <v>56</v>
      </c>
      <c r="V59" t="s">
        <v>56</v>
      </c>
      <c r="X59" s="2">
        <v>23146863</v>
      </c>
      <c r="Y59" t="s">
        <v>315</v>
      </c>
      <c r="Z59" t="s">
        <v>316</v>
      </c>
      <c r="AA59" t="s">
        <v>315</v>
      </c>
      <c r="AC59" t="s">
        <v>138</v>
      </c>
      <c r="AD59" t="s">
        <v>139</v>
      </c>
      <c r="AF59" s="3">
        <v>45658</v>
      </c>
      <c r="AG59" s="2">
        <v>0</v>
      </c>
      <c r="AH59" t="s">
        <v>62</v>
      </c>
      <c r="AI59" t="s">
        <v>56</v>
      </c>
      <c r="AJ59" s="3">
        <v>45776.8694444444</v>
      </c>
    </row>
    <row r="60" spans="1:36">
      <c r="A60" s="2">
        <v>301</v>
      </c>
      <c r="B60" s="2">
        <v>2852</v>
      </c>
      <c r="C60" s="2">
        <v>64383286</v>
      </c>
      <c r="D60" s="2">
        <v>139663524</v>
      </c>
      <c r="E60" t="s">
        <v>70</v>
      </c>
      <c r="F60" s="2">
        <v>9920548</v>
      </c>
      <c r="G60" t="s">
        <v>50</v>
      </c>
      <c r="H60" t="s">
        <v>10</v>
      </c>
      <c r="I60" t="s">
        <v>51</v>
      </c>
      <c r="J60" s="2">
        <v>4028857</v>
      </c>
      <c r="K60" t="s">
        <v>52</v>
      </c>
      <c r="L60" s="2">
        <v>1</v>
      </c>
      <c r="N60" s="2">
        <v>0</v>
      </c>
      <c r="P60" s="2">
        <v>19</v>
      </c>
      <c r="Q60" t="s">
        <v>71</v>
      </c>
      <c r="R60" s="2">
        <v>9320</v>
      </c>
      <c r="S60" t="s">
        <v>72</v>
      </c>
      <c r="T60" t="s">
        <v>55</v>
      </c>
      <c r="U60" t="s">
        <v>56</v>
      </c>
      <c r="V60" t="s">
        <v>56</v>
      </c>
      <c r="X60" s="2">
        <v>22694668</v>
      </c>
      <c r="Y60" t="s">
        <v>317</v>
      </c>
      <c r="Z60" t="s">
        <v>318</v>
      </c>
      <c r="AA60" t="s">
        <v>317</v>
      </c>
      <c r="AC60" t="s">
        <v>75</v>
      </c>
      <c r="AD60" t="s">
        <v>76</v>
      </c>
      <c r="AF60" s="3">
        <v>45658</v>
      </c>
      <c r="AG60" s="2">
        <v>0</v>
      </c>
      <c r="AH60" t="s">
        <v>62</v>
      </c>
      <c r="AI60" t="s">
        <v>56</v>
      </c>
      <c r="AJ60" s="3">
        <v>45777.5599768519</v>
      </c>
    </row>
    <row r="61" spans="1:36">
      <c r="A61" s="2">
        <v>301</v>
      </c>
      <c r="B61" s="2">
        <v>2479</v>
      </c>
      <c r="C61" s="2">
        <v>64245755</v>
      </c>
      <c r="D61" s="2">
        <v>139387871</v>
      </c>
      <c r="E61" t="s">
        <v>225</v>
      </c>
      <c r="F61" s="2">
        <v>9920548</v>
      </c>
      <c r="G61" t="s">
        <v>50</v>
      </c>
      <c r="H61" t="s">
        <v>10</v>
      </c>
      <c r="I61" t="s">
        <v>51</v>
      </c>
      <c r="J61" s="2">
        <v>4028857</v>
      </c>
      <c r="K61" t="s">
        <v>52</v>
      </c>
      <c r="L61" s="2">
        <v>1</v>
      </c>
      <c r="N61" s="2">
        <v>0</v>
      </c>
      <c r="P61" s="2">
        <v>163</v>
      </c>
      <c r="Q61" t="s">
        <v>53</v>
      </c>
      <c r="R61" s="2">
        <v>29219</v>
      </c>
      <c r="S61" t="s">
        <v>319</v>
      </c>
      <c r="T61" t="s">
        <v>55</v>
      </c>
      <c r="U61" t="s">
        <v>56</v>
      </c>
      <c r="V61" t="s">
        <v>56</v>
      </c>
      <c r="X61" s="2">
        <v>3694334</v>
      </c>
      <c r="Y61" t="s">
        <v>320</v>
      </c>
      <c r="Z61" t="s">
        <v>321</v>
      </c>
      <c r="AA61" t="s">
        <v>320</v>
      </c>
      <c r="AC61" t="s">
        <v>60</v>
      </c>
      <c r="AD61" t="s">
        <v>61</v>
      </c>
      <c r="AF61" s="3">
        <v>45658</v>
      </c>
      <c r="AG61" s="2">
        <v>0</v>
      </c>
      <c r="AH61" t="s">
        <v>62</v>
      </c>
      <c r="AI61" t="s">
        <v>56</v>
      </c>
      <c r="AJ61" s="3">
        <v>45774.9094097222</v>
      </c>
    </row>
    <row r="62" spans="1:36">
      <c r="A62" s="2">
        <v>301</v>
      </c>
      <c r="B62" s="2">
        <v>2741</v>
      </c>
      <c r="C62" s="2">
        <v>64376478</v>
      </c>
      <c r="D62" s="2">
        <v>139649680</v>
      </c>
      <c r="E62" t="s">
        <v>111</v>
      </c>
      <c r="F62" s="2">
        <v>9920548</v>
      </c>
      <c r="G62" t="s">
        <v>50</v>
      </c>
      <c r="H62" t="s">
        <v>10</v>
      </c>
      <c r="I62" t="s">
        <v>51</v>
      </c>
      <c r="J62" s="2">
        <v>4028857</v>
      </c>
      <c r="K62" t="s">
        <v>52</v>
      </c>
      <c r="L62" s="2">
        <v>2</v>
      </c>
      <c r="N62" s="2">
        <v>0</v>
      </c>
      <c r="P62" s="2">
        <v>1</v>
      </c>
      <c r="Q62" t="s">
        <v>121</v>
      </c>
      <c r="R62" s="2">
        <v>14992</v>
      </c>
      <c r="S62" t="s">
        <v>112</v>
      </c>
      <c r="T62" t="s">
        <v>55</v>
      </c>
      <c r="U62" t="s">
        <v>56</v>
      </c>
      <c r="V62" t="s">
        <v>56</v>
      </c>
      <c r="X62" s="2">
        <v>944623</v>
      </c>
      <c r="Y62" t="s">
        <v>322</v>
      </c>
      <c r="Z62" t="s">
        <v>323</v>
      </c>
      <c r="AA62" t="s">
        <v>322</v>
      </c>
      <c r="AC62" t="s">
        <v>68</v>
      </c>
      <c r="AD62" t="s">
        <v>69</v>
      </c>
      <c r="AF62" s="3">
        <v>45658</v>
      </c>
      <c r="AG62" s="2">
        <v>0</v>
      </c>
      <c r="AH62" t="s">
        <v>62</v>
      </c>
      <c r="AI62" t="s">
        <v>56</v>
      </c>
      <c r="AJ62" s="3">
        <v>45777.4695717593</v>
      </c>
    </row>
    <row r="63" spans="1:36">
      <c r="A63" s="2">
        <v>301</v>
      </c>
      <c r="B63" s="2">
        <v>2113</v>
      </c>
      <c r="C63" s="2">
        <v>63846173</v>
      </c>
      <c r="D63" s="2">
        <v>138613595</v>
      </c>
      <c r="E63" t="s">
        <v>63</v>
      </c>
      <c r="F63" s="2">
        <v>9920548</v>
      </c>
      <c r="G63" t="s">
        <v>50</v>
      </c>
      <c r="H63" t="s">
        <v>10</v>
      </c>
      <c r="I63" t="s">
        <v>51</v>
      </c>
      <c r="J63" s="2">
        <v>4028857</v>
      </c>
      <c r="K63" t="s">
        <v>52</v>
      </c>
      <c r="L63" s="2">
        <v>1</v>
      </c>
      <c r="N63" s="2">
        <v>0</v>
      </c>
      <c r="P63" s="2">
        <v>1</v>
      </c>
      <c r="Q63" t="s">
        <v>121</v>
      </c>
      <c r="R63" s="2">
        <v>15292</v>
      </c>
      <c r="S63" t="s">
        <v>324</v>
      </c>
      <c r="T63" t="s">
        <v>55</v>
      </c>
      <c r="U63" t="s">
        <v>56</v>
      </c>
      <c r="V63" t="s">
        <v>56</v>
      </c>
      <c r="X63" s="2">
        <v>3686984</v>
      </c>
      <c r="Y63" t="s">
        <v>325</v>
      </c>
      <c r="Z63" t="s">
        <v>326</v>
      </c>
      <c r="AA63" t="s">
        <v>325</v>
      </c>
      <c r="AC63" t="s">
        <v>68</v>
      </c>
      <c r="AD63" t="s">
        <v>69</v>
      </c>
      <c r="AF63" s="3">
        <v>45658</v>
      </c>
      <c r="AG63" s="2">
        <v>0</v>
      </c>
      <c r="AH63" t="s">
        <v>62</v>
      </c>
      <c r="AI63" t="s">
        <v>56</v>
      </c>
      <c r="AJ63" s="3">
        <v>45768.3826967593</v>
      </c>
    </row>
    <row r="64" spans="1:36">
      <c r="A64" s="2">
        <v>301</v>
      </c>
      <c r="B64" s="2">
        <v>106865</v>
      </c>
      <c r="C64" s="2">
        <v>63948496</v>
      </c>
      <c r="D64" s="2">
        <v>138811117</v>
      </c>
      <c r="E64" t="s">
        <v>327</v>
      </c>
      <c r="F64" s="2">
        <v>9920548</v>
      </c>
      <c r="G64" t="s">
        <v>50</v>
      </c>
      <c r="H64" t="s">
        <v>10</v>
      </c>
      <c r="I64" t="s">
        <v>51</v>
      </c>
      <c r="J64" s="2">
        <v>3606050</v>
      </c>
      <c r="K64" t="s">
        <v>97</v>
      </c>
      <c r="L64" s="2">
        <v>1</v>
      </c>
      <c r="N64" s="2">
        <v>0.01</v>
      </c>
      <c r="P64" s="2">
        <v>163</v>
      </c>
      <c r="Q64" t="s">
        <v>53</v>
      </c>
      <c r="R64" s="2">
        <v>14303</v>
      </c>
      <c r="S64" t="s">
        <v>328</v>
      </c>
      <c r="T64" t="s">
        <v>55</v>
      </c>
      <c r="U64" t="s">
        <v>56</v>
      </c>
      <c r="V64" t="s">
        <v>56</v>
      </c>
      <c r="X64" s="2">
        <v>356208</v>
      </c>
      <c r="Y64" t="s">
        <v>329</v>
      </c>
      <c r="Z64" t="s">
        <v>330</v>
      </c>
      <c r="AA64" t="s">
        <v>331</v>
      </c>
      <c r="AC64" t="s">
        <v>138</v>
      </c>
      <c r="AD64" t="s">
        <v>139</v>
      </c>
      <c r="AE64" s="3">
        <v>46332</v>
      </c>
      <c r="AF64" s="3">
        <v>45236</v>
      </c>
      <c r="AG64" s="2">
        <v>0</v>
      </c>
      <c r="AH64" t="s">
        <v>62</v>
      </c>
      <c r="AI64" t="s">
        <v>56</v>
      </c>
      <c r="AJ64" s="3">
        <v>45769.8521990741</v>
      </c>
    </row>
    <row r="65" spans="1:36">
      <c r="A65" s="2">
        <v>301</v>
      </c>
      <c r="B65" s="2">
        <v>2854</v>
      </c>
      <c r="C65" s="2">
        <v>62654990</v>
      </c>
      <c r="D65" s="2">
        <v>136331199</v>
      </c>
      <c r="E65" t="s">
        <v>332</v>
      </c>
      <c r="F65" s="2">
        <v>9920548</v>
      </c>
      <c r="G65" t="s">
        <v>50</v>
      </c>
      <c r="H65" t="s">
        <v>10</v>
      </c>
      <c r="I65" t="s">
        <v>51</v>
      </c>
      <c r="J65" s="2">
        <v>3606050</v>
      </c>
      <c r="K65" t="s">
        <v>97</v>
      </c>
      <c r="L65" s="2">
        <v>1</v>
      </c>
      <c r="N65" s="2">
        <v>0.01</v>
      </c>
      <c r="P65" s="2">
        <v>163</v>
      </c>
      <c r="Q65" t="s">
        <v>53</v>
      </c>
      <c r="R65" s="2">
        <v>6752</v>
      </c>
      <c r="S65" t="s">
        <v>333</v>
      </c>
      <c r="T65" t="s">
        <v>55</v>
      </c>
      <c r="U65" t="s">
        <v>56</v>
      </c>
      <c r="V65" t="s">
        <v>56</v>
      </c>
      <c r="X65" s="2">
        <v>4844676</v>
      </c>
      <c r="Y65" t="s">
        <v>334</v>
      </c>
      <c r="Z65" t="s">
        <v>335</v>
      </c>
      <c r="AA65" t="s">
        <v>334</v>
      </c>
      <c r="AC65" t="s">
        <v>75</v>
      </c>
      <c r="AD65" t="s">
        <v>76</v>
      </c>
      <c r="AE65" s="3">
        <v>46332</v>
      </c>
      <c r="AF65" s="3">
        <v>45236</v>
      </c>
      <c r="AG65" s="2">
        <v>0</v>
      </c>
      <c r="AH65" t="s">
        <v>62</v>
      </c>
      <c r="AI65" t="s">
        <v>56</v>
      </c>
      <c r="AJ65" s="3">
        <v>45748.4851041667</v>
      </c>
    </row>
    <row r="66" spans="1:36">
      <c r="A66" s="2">
        <v>301</v>
      </c>
      <c r="B66" s="2">
        <v>2722</v>
      </c>
      <c r="C66" s="2">
        <v>62696969</v>
      </c>
      <c r="D66" s="2">
        <v>136408805</v>
      </c>
      <c r="E66" t="s">
        <v>336</v>
      </c>
      <c r="F66" s="2">
        <v>9920548</v>
      </c>
      <c r="G66" t="s">
        <v>50</v>
      </c>
      <c r="H66" t="s">
        <v>10</v>
      </c>
      <c r="I66" t="s">
        <v>51</v>
      </c>
      <c r="J66" s="2">
        <v>3606050</v>
      </c>
      <c r="K66" t="s">
        <v>97</v>
      </c>
      <c r="L66" s="2">
        <v>-1</v>
      </c>
      <c r="M66" s="2">
        <v>0</v>
      </c>
      <c r="N66" s="2">
        <v>-0.01</v>
      </c>
      <c r="O66" s="2">
        <v>0.01</v>
      </c>
      <c r="P66" s="2">
        <v>1</v>
      </c>
      <c r="Q66" t="s">
        <v>121</v>
      </c>
      <c r="R66" s="2">
        <v>28781</v>
      </c>
      <c r="S66" t="s">
        <v>337</v>
      </c>
      <c r="T66" t="s">
        <v>55</v>
      </c>
      <c r="U66" t="s">
        <v>56</v>
      </c>
      <c r="V66" t="s">
        <v>56</v>
      </c>
      <c r="X66" s="2">
        <v>837398</v>
      </c>
      <c r="Y66" t="s">
        <v>338</v>
      </c>
      <c r="Z66" t="s">
        <v>339</v>
      </c>
      <c r="AA66" t="s">
        <v>340</v>
      </c>
      <c r="AC66" t="s">
        <v>68</v>
      </c>
      <c r="AD66" t="s">
        <v>69</v>
      </c>
      <c r="AE66" s="3">
        <v>46332</v>
      </c>
      <c r="AF66" s="3">
        <v>45236</v>
      </c>
      <c r="AG66" s="2">
        <v>0</v>
      </c>
      <c r="AH66" t="s">
        <v>62</v>
      </c>
      <c r="AI66" t="s">
        <v>56</v>
      </c>
      <c r="AJ66" s="3">
        <v>45748.9287152778</v>
      </c>
    </row>
    <row r="67" spans="1:36">
      <c r="A67" s="2">
        <v>301</v>
      </c>
      <c r="B67" s="2">
        <v>105267</v>
      </c>
      <c r="C67" s="2">
        <v>62651458</v>
      </c>
      <c r="D67" s="2">
        <v>136323823</v>
      </c>
      <c r="E67" t="s">
        <v>269</v>
      </c>
      <c r="F67" s="2">
        <v>9920548</v>
      </c>
      <c r="G67" t="s">
        <v>50</v>
      </c>
      <c r="H67" t="s">
        <v>10</v>
      </c>
      <c r="I67" t="s">
        <v>51</v>
      </c>
      <c r="J67" s="2">
        <v>3606050</v>
      </c>
      <c r="K67" t="s">
        <v>97</v>
      </c>
      <c r="L67" s="2">
        <v>1</v>
      </c>
      <c r="N67" s="2">
        <v>0.01</v>
      </c>
      <c r="P67" s="2">
        <v>169</v>
      </c>
      <c r="Q67" t="s">
        <v>108</v>
      </c>
      <c r="R67" s="2">
        <v>16203</v>
      </c>
      <c r="S67" t="s">
        <v>341</v>
      </c>
      <c r="T67" t="s">
        <v>55</v>
      </c>
      <c r="U67" t="s">
        <v>56</v>
      </c>
      <c r="V67" t="s">
        <v>56</v>
      </c>
      <c r="X67" s="2">
        <v>23227050</v>
      </c>
      <c r="Y67" t="s">
        <v>342</v>
      </c>
      <c r="Z67" t="s">
        <v>343</v>
      </c>
      <c r="AA67" t="s">
        <v>342</v>
      </c>
      <c r="AC67" t="s">
        <v>90</v>
      </c>
      <c r="AD67" t="s">
        <v>91</v>
      </c>
      <c r="AE67" s="3">
        <v>46332</v>
      </c>
      <c r="AF67" s="3">
        <v>45236</v>
      </c>
      <c r="AG67" s="2">
        <v>0</v>
      </c>
      <c r="AH67" t="s">
        <v>62</v>
      </c>
      <c r="AI67" t="s">
        <v>56</v>
      </c>
      <c r="AJ67" s="3">
        <v>45748.4525810185</v>
      </c>
    </row>
    <row r="68" spans="1:36">
      <c r="A68" s="2">
        <v>301</v>
      </c>
      <c r="B68" s="2">
        <v>2874</v>
      </c>
      <c r="C68" s="2">
        <v>62768853</v>
      </c>
      <c r="D68" s="2">
        <v>136547646</v>
      </c>
      <c r="E68" t="s">
        <v>285</v>
      </c>
      <c r="F68" s="2">
        <v>9920548</v>
      </c>
      <c r="G68" t="s">
        <v>50</v>
      </c>
      <c r="H68" t="s">
        <v>10</v>
      </c>
      <c r="I68" t="s">
        <v>51</v>
      </c>
      <c r="J68" s="2">
        <v>3606050</v>
      </c>
      <c r="K68" t="s">
        <v>97</v>
      </c>
      <c r="L68" s="2">
        <v>1</v>
      </c>
      <c r="N68" s="2">
        <v>0.01</v>
      </c>
      <c r="P68" s="2">
        <v>163</v>
      </c>
      <c r="Q68" t="s">
        <v>53</v>
      </c>
      <c r="R68" s="2">
        <v>14740</v>
      </c>
      <c r="S68" t="s">
        <v>344</v>
      </c>
      <c r="T68" t="s">
        <v>55</v>
      </c>
      <c r="U68" t="s">
        <v>56</v>
      </c>
      <c r="V68" t="s">
        <v>56</v>
      </c>
      <c r="X68" s="2">
        <v>860353</v>
      </c>
      <c r="Y68" t="s">
        <v>345</v>
      </c>
      <c r="Z68" t="s">
        <v>346</v>
      </c>
      <c r="AA68" t="s">
        <v>347</v>
      </c>
      <c r="AC68" t="s">
        <v>75</v>
      </c>
      <c r="AD68" t="s">
        <v>76</v>
      </c>
      <c r="AE68" s="3">
        <v>46332</v>
      </c>
      <c r="AF68" s="3">
        <v>45236</v>
      </c>
      <c r="AG68" s="2">
        <v>0</v>
      </c>
      <c r="AH68" t="s">
        <v>62</v>
      </c>
      <c r="AI68" t="s">
        <v>56</v>
      </c>
      <c r="AJ68" s="3">
        <v>45750.4305092593</v>
      </c>
    </row>
    <row r="69" spans="1:36">
      <c r="A69" s="2">
        <v>301</v>
      </c>
      <c r="B69" s="2">
        <v>2735</v>
      </c>
      <c r="C69" s="2">
        <v>62646633</v>
      </c>
      <c r="D69" s="2">
        <v>136317119</v>
      </c>
      <c r="E69" t="s">
        <v>166</v>
      </c>
      <c r="F69" s="2">
        <v>9920548</v>
      </c>
      <c r="G69" t="s">
        <v>50</v>
      </c>
      <c r="H69" t="s">
        <v>10</v>
      </c>
      <c r="I69" t="s">
        <v>51</v>
      </c>
      <c r="J69" s="2">
        <v>4028857</v>
      </c>
      <c r="K69" t="s">
        <v>52</v>
      </c>
      <c r="L69" s="2">
        <v>1</v>
      </c>
      <c r="N69" s="2">
        <v>0</v>
      </c>
      <c r="P69" s="2">
        <v>163</v>
      </c>
      <c r="Q69" t="s">
        <v>53</v>
      </c>
      <c r="R69" s="2">
        <v>27710</v>
      </c>
      <c r="S69" t="s">
        <v>167</v>
      </c>
      <c r="T69" t="s">
        <v>55</v>
      </c>
      <c r="U69" t="s">
        <v>56</v>
      </c>
      <c r="V69" t="s">
        <v>56</v>
      </c>
      <c r="X69" s="2">
        <v>9914040</v>
      </c>
      <c r="Y69" t="s">
        <v>348</v>
      </c>
      <c r="Z69" t="s">
        <v>349</v>
      </c>
      <c r="AA69" t="s">
        <v>350</v>
      </c>
      <c r="AC69" t="s">
        <v>60</v>
      </c>
      <c r="AD69" t="s">
        <v>61</v>
      </c>
      <c r="AF69" s="3">
        <v>45658</v>
      </c>
      <c r="AG69" s="2">
        <v>0</v>
      </c>
      <c r="AH69" t="s">
        <v>62</v>
      </c>
      <c r="AI69" t="s">
        <v>56</v>
      </c>
      <c r="AJ69" s="3">
        <v>45748.4267592593</v>
      </c>
    </row>
    <row r="70" spans="1:36">
      <c r="A70" s="2">
        <v>301</v>
      </c>
      <c r="B70" s="2">
        <v>119622</v>
      </c>
      <c r="C70" s="2">
        <v>63636825</v>
      </c>
      <c r="D70" s="2">
        <v>138215884</v>
      </c>
      <c r="E70" t="s">
        <v>351</v>
      </c>
      <c r="F70" s="2">
        <v>9920548</v>
      </c>
      <c r="G70" t="s">
        <v>50</v>
      </c>
      <c r="H70" t="s">
        <v>10</v>
      </c>
      <c r="I70" t="s">
        <v>51</v>
      </c>
      <c r="J70" s="2">
        <v>4028857</v>
      </c>
      <c r="K70" t="s">
        <v>52</v>
      </c>
      <c r="L70" s="2">
        <v>1</v>
      </c>
      <c r="N70" s="2">
        <v>0</v>
      </c>
      <c r="P70" s="2">
        <v>1</v>
      </c>
      <c r="Q70" t="s">
        <v>121</v>
      </c>
      <c r="R70" s="2">
        <v>14453</v>
      </c>
      <c r="S70" t="s">
        <v>352</v>
      </c>
      <c r="T70" t="s">
        <v>55</v>
      </c>
      <c r="U70" t="s">
        <v>56</v>
      </c>
      <c r="V70" t="s">
        <v>56</v>
      </c>
      <c r="X70" s="2">
        <v>32126744</v>
      </c>
      <c r="Y70" t="s">
        <v>353</v>
      </c>
      <c r="Z70" t="s">
        <v>354</v>
      </c>
      <c r="AA70" t="s">
        <v>355</v>
      </c>
      <c r="AC70" t="s">
        <v>138</v>
      </c>
      <c r="AD70" t="s">
        <v>139</v>
      </c>
      <c r="AF70" s="3">
        <v>45658</v>
      </c>
      <c r="AG70" s="2">
        <v>0</v>
      </c>
      <c r="AH70" t="s">
        <v>62</v>
      </c>
      <c r="AI70" t="s">
        <v>56</v>
      </c>
      <c r="AJ70" s="3">
        <v>45764.6983333333</v>
      </c>
    </row>
    <row r="71" spans="1:36">
      <c r="A71" s="2">
        <v>301</v>
      </c>
      <c r="B71" s="2">
        <v>2741</v>
      </c>
      <c r="C71" s="2">
        <v>62760357</v>
      </c>
      <c r="D71" s="2">
        <v>136530022</v>
      </c>
      <c r="E71" t="s">
        <v>111</v>
      </c>
      <c r="F71" s="2">
        <v>9920548</v>
      </c>
      <c r="G71" t="s">
        <v>50</v>
      </c>
      <c r="H71" t="s">
        <v>10</v>
      </c>
      <c r="I71" t="s">
        <v>51</v>
      </c>
      <c r="J71" s="2">
        <v>4028857</v>
      </c>
      <c r="K71" t="s">
        <v>52</v>
      </c>
      <c r="L71" s="2">
        <v>1</v>
      </c>
      <c r="N71" s="2">
        <v>0</v>
      </c>
      <c r="P71" s="2">
        <v>19</v>
      </c>
      <c r="Q71" t="s">
        <v>71</v>
      </c>
      <c r="R71" s="2">
        <v>14992</v>
      </c>
      <c r="S71" t="s">
        <v>112</v>
      </c>
      <c r="T71" t="s">
        <v>55</v>
      </c>
      <c r="U71" t="s">
        <v>56</v>
      </c>
      <c r="V71" t="s">
        <v>56</v>
      </c>
      <c r="X71" s="2">
        <v>9017513</v>
      </c>
      <c r="Y71" t="s">
        <v>356</v>
      </c>
      <c r="Z71" t="s">
        <v>357</v>
      </c>
      <c r="AA71" t="s">
        <v>356</v>
      </c>
      <c r="AC71" t="s">
        <v>68</v>
      </c>
      <c r="AD71" t="s">
        <v>69</v>
      </c>
      <c r="AF71" s="3">
        <v>45658</v>
      </c>
      <c r="AG71" s="2">
        <v>0</v>
      </c>
      <c r="AH71" t="s">
        <v>62</v>
      </c>
      <c r="AI71" t="s">
        <v>56</v>
      </c>
      <c r="AJ71" s="3">
        <v>45750.3571759259</v>
      </c>
    </row>
    <row r="72" spans="1:36">
      <c r="A72" s="2">
        <v>301</v>
      </c>
      <c r="B72" s="2">
        <v>2714</v>
      </c>
      <c r="C72" s="2">
        <v>62785971</v>
      </c>
      <c r="D72" s="2">
        <v>136580812</v>
      </c>
      <c r="E72" t="s">
        <v>300</v>
      </c>
      <c r="F72" s="2">
        <v>9920548</v>
      </c>
      <c r="G72" t="s">
        <v>50</v>
      </c>
      <c r="H72" t="s">
        <v>10</v>
      </c>
      <c r="I72" t="s">
        <v>51</v>
      </c>
      <c r="J72" s="2">
        <v>3606050</v>
      </c>
      <c r="K72" t="s">
        <v>97</v>
      </c>
      <c r="L72" s="2">
        <v>1</v>
      </c>
      <c r="N72" s="2">
        <v>0.01</v>
      </c>
      <c r="P72" s="2">
        <v>163</v>
      </c>
      <c r="Q72" t="s">
        <v>53</v>
      </c>
      <c r="R72" s="2">
        <v>9749</v>
      </c>
      <c r="S72" t="s">
        <v>301</v>
      </c>
      <c r="T72" t="s">
        <v>55</v>
      </c>
      <c r="U72" t="s">
        <v>56</v>
      </c>
      <c r="V72" t="s">
        <v>56</v>
      </c>
      <c r="X72" s="2">
        <v>7110463</v>
      </c>
      <c r="Y72" t="s">
        <v>358</v>
      </c>
      <c r="Z72" t="s">
        <v>359</v>
      </c>
      <c r="AA72" t="s">
        <v>358</v>
      </c>
      <c r="AC72" t="s">
        <v>90</v>
      </c>
      <c r="AD72" t="s">
        <v>91</v>
      </c>
      <c r="AE72" s="3">
        <v>46332</v>
      </c>
      <c r="AF72" s="3">
        <v>45236</v>
      </c>
      <c r="AG72" s="2">
        <v>0</v>
      </c>
      <c r="AH72" t="s">
        <v>62</v>
      </c>
      <c r="AI72" t="s">
        <v>56</v>
      </c>
      <c r="AJ72" s="3">
        <v>45750.625474537</v>
      </c>
    </row>
    <row r="73" spans="1:36">
      <c r="A73" s="2">
        <v>301</v>
      </c>
      <c r="B73" s="2">
        <v>102567</v>
      </c>
      <c r="C73" s="2">
        <v>63949877</v>
      </c>
      <c r="D73" s="2">
        <v>138814060</v>
      </c>
      <c r="E73" t="s">
        <v>360</v>
      </c>
      <c r="F73" s="2">
        <v>9920548</v>
      </c>
      <c r="G73" t="s">
        <v>50</v>
      </c>
      <c r="H73" t="s">
        <v>10</v>
      </c>
      <c r="I73" t="s">
        <v>51</v>
      </c>
      <c r="J73" s="2">
        <v>4028857</v>
      </c>
      <c r="K73" t="s">
        <v>52</v>
      </c>
      <c r="L73" s="2">
        <v>1</v>
      </c>
      <c r="N73" s="2">
        <v>0</v>
      </c>
      <c r="P73" s="2">
        <v>163</v>
      </c>
      <c r="Q73" t="s">
        <v>53</v>
      </c>
      <c r="R73" s="2">
        <v>11458</v>
      </c>
      <c r="S73" t="s">
        <v>361</v>
      </c>
      <c r="T73" t="s">
        <v>55</v>
      </c>
      <c r="U73" t="s">
        <v>56</v>
      </c>
      <c r="V73" t="s">
        <v>56</v>
      </c>
      <c r="X73" s="2">
        <v>4848931</v>
      </c>
      <c r="Y73" t="s">
        <v>362</v>
      </c>
      <c r="Z73" t="s">
        <v>363</v>
      </c>
      <c r="AA73" t="s">
        <v>362</v>
      </c>
      <c r="AC73" t="s">
        <v>128</v>
      </c>
      <c r="AD73" t="s">
        <v>129</v>
      </c>
      <c r="AF73" s="3">
        <v>45658</v>
      </c>
      <c r="AG73" s="2">
        <v>0</v>
      </c>
      <c r="AH73" t="s">
        <v>62</v>
      </c>
      <c r="AI73" t="s">
        <v>56</v>
      </c>
      <c r="AJ73" s="3">
        <v>45769.8664236111</v>
      </c>
    </row>
    <row r="74" spans="1:36">
      <c r="A74" s="2">
        <v>301</v>
      </c>
      <c r="B74" s="2">
        <v>2876</v>
      </c>
      <c r="C74" s="2">
        <v>63219884</v>
      </c>
      <c r="D74" s="2">
        <v>137411185</v>
      </c>
      <c r="E74" t="s">
        <v>364</v>
      </c>
      <c r="F74" s="2">
        <v>9920548</v>
      </c>
      <c r="G74" t="s">
        <v>50</v>
      </c>
      <c r="H74" t="s">
        <v>10</v>
      </c>
      <c r="I74" t="s">
        <v>51</v>
      </c>
      <c r="J74" s="2">
        <v>3606051</v>
      </c>
      <c r="K74" t="s">
        <v>78</v>
      </c>
      <c r="L74" s="2">
        <v>1</v>
      </c>
      <c r="N74" s="2">
        <v>0.01</v>
      </c>
      <c r="P74" s="2">
        <v>163</v>
      </c>
      <c r="Q74" t="s">
        <v>53</v>
      </c>
      <c r="R74" s="2">
        <v>5406</v>
      </c>
      <c r="S74" t="s">
        <v>365</v>
      </c>
      <c r="T74" t="s">
        <v>55</v>
      </c>
      <c r="U74" t="s">
        <v>56</v>
      </c>
      <c r="V74" t="s">
        <v>56</v>
      </c>
      <c r="X74" s="2">
        <v>680801</v>
      </c>
      <c r="Y74" t="s">
        <v>366</v>
      </c>
      <c r="Z74" t="s">
        <v>367</v>
      </c>
      <c r="AA74" t="s">
        <v>368</v>
      </c>
      <c r="AC74" t="s">
        <v>128</v>
      </c>
      <c r="AD74" t="s">
        <v>129</v>
      </c>
      <c r="AE74" s="3">
        <v>46387</v>
      </c>
      <c r="AF74" s="3">
        <v>45086</v>
      </c>
      <c r="AG74" s="2">
        <v>0</v>
      </c>
      <c r="AH74" t="s">
        <v>62</v>
      </c>
      <c r="AI74" t="s">
        <v>56</v>
      </c>
      <c r="AJ74" s="3">
        <v>45757.8203125</v>
      </c>
    </row>
    <row r="75" spans="1:36">
      <c r="A75" s="2">
        <v>301</v>
      </c>
      <c r="B75" s="2">
        <v>106485</v>
      </c>
      <c r="C75" s="2">
        <v>63069714</v>
      </c>
      <c r="D75" s="2">
        <v>137126077</v>
      </c>
      <c r="E75" t="s">
        <v>369</v>
      </c>
      <c r="F75" s="2">
        <v>9920548</v>
      </c>
      <c r="G75" t="s">
        <v>50</v>
      </c>
      <c r="H75" t="s">
        <v>10</v>
      </c>
      <c r="I75" t="s">
        <v>51</v>
      </c>
      <c r="J75" s="2">
        <v>4028857</v>
      </c>
      <c r="K75" t="s">
        <v>52</v>
      </c>
      <c r="L75" s="2">
        <v>1</v>
      </c>
      <c r="N75" s="2">
        <v>0</v>
      </c>
      <c r="P75" s="2">
        <v>169</v>
      </c>
      <c r="Q75" t="s">
        <v>108</v>
      </c>
      <c r="R75" s="2">
        <v>1004290</v>
      </c>
      <c r="S75" t="s">
        <v>370</v>
      </c>
      <c r="T75" t="s">
        <v>55</v>
      </c>
      <c r="U75" t="s">
        <v>56</v>
      </c>
      <c r="V75" t="s">
        <v>56</v>
      </c>
      <c r="X75" s="2">
        <v>9766259</v>
      </c>
      <c r="Y75" t="s">
        <v>371</v>
      </c>
      <c r="Z75" t="s">
        <v>372</v>
      </c>
      <c r="AA75" t="s">
        <v>371</v>
      </c>
      <c r="AC75" t="s">
        <v>138</v>
      </c>
      <c r="AD75" t="s">
        <v>139</v>
      </c>
      <c r="AF75" s="3">
        <v>45658</v>
      </c>
      <c r="AG75" s="2">
        <v>0</v>
      </c>
      <c r="AH75" t="s">
        <v>62</v>
      </c>
      <c r="AI75" t="s">
        <v>56</v>
      </c>
      <c r="AJ75" s="3">
        <v>45755.4753703704</v>
      </c>
    </row>
    <row r="76" spans="1:36">
      <c r="A76" s="2">
        <v>301</v>
      </c>
      <c r="B76" s="2">
        <v>2520</v>
      </c>
      <c r="C76" s="2">
        <v>63962879</v>
      </c>
      <c r="D76" s="2">
        <v>138837260</v>
      </c>
      <c r="E76" t="s">
        <v>221</v>
      </c>
      <c r="F76" s="2">
        <v>9920548</v>
      </c>
      <c r="G76" t="s">
        <v>50</v>
      </c>
      <c r="H76" t="s">
        <v>10</v>
      </c>
      <c r="I76" t="s">
        <v>51</v>
      </c>
      <c r="J76" s="2">
        <v>4028857</v>
      </c>
      <c r="K76" t="s">
        <v>52</v>
      </c>
      <c r="L76" s="2">
        <v>2</v>
      </c>
      <c r="N76" s="2">
        <v>0</v>
      </c>
      <c r="P76" s="2">
        <v>19</v>
      </c>
      <c r="Q76" t="s">
        <v>71</v>
      </c>
      <c r="R76" s="2">
        <v>13052</v>
      </c>
      <c r="S76" t="s">
        <v>142</v>
      </c>
      <c r="T76" t="s">
        <v>55</v>
      </c>
      <c r="U76" t="s">
        <v>56</v>
      </c>
      <c r="V76" t="s">
        <v>56</v>
      </c>
      <c r="X76" s="2">
        <v>3862883</v>
      </c>
      <c r="Y76" t="s">
        <v>373</v>
      </c>
      <c r="Z76" t="s">
        <v>374</v>
      </c>
      <c r="AA76" t="s">
        <v>373</v>
      </c>
      <c r="AC76" t="s">
        <v>60</v>
      </c>
      <c r="AD76" t="s">
        <v>61</v>
      </c>
      <c r="AF76" s="3">
        <v>45658</v>
      </c>
      <c r="AG76" s="2">
        <v>0</v>
      </c>
      <c r="AH76" t="s">
        <v>62</v>
      </c>
      <c r="AI76" t="s">
        <v>56</v>
      </c>
      <c r="AJ76" s="3">
        <v>45770.3938541667</v>
      </c>
    </row>
    <row r="77" spans="1:36">
      <c r="A77" s="2">
        <v>301</v>
      </c>
      <c r="B77" s="2">
        <v>2834</v>
      </c>
      <c r="C77" s="2">
        <v>63939971</v>
      </c>
      <c r="D77" s="2">
        <v>138795881</v>
      </c>
      <c r="E77" t="s">
        <v>134</v>
      </c>
      <c r="F77" s="2">
        <v>9920548</v>
      </c>
      <c r="G77" t="s">
        <v>50</v>
      </c>
      <c r="H77" t="s">
        <v>10</v>
      </c>
      <c r="I77" t="s">
        <v>51</v>
      </c>
      <c r="J77" s="2">
        <v>4028857</v>
      </c>
      <c r="K77" t="s">
        <v>52</v>
      </c>
      <c r="L77" s="2">
        <v>1</v>
      </c>
      <c r="N77" s="2">
        <v>0</v>
      </c>
      <c r="P77" s="2">
        <v>171</v>
      </c>
      <c r="Q77" t="s">
        <v>86</v>
      </c>
      <c r="R77" s="2">
        <v>990176</v>
      </c>
      <c r="S77" t="s">
        <v>375</v>
      </c>
      <c r="T77" t="s">
        <v>55</v>
      </c>
      <c r="U77" t="s">
        <v>56</v>
      </c>
      <c r="V77" t="s">
        <v>56</v>
      </c>
      <c r="X77" s="2">
        <v>32137668</v>
      </c>
      <c r="Y77" t="s">
        <v>376</v>
      </c>
      <c r="Z77" t="s">
        <v>377</v>
      </c>
      <c r="AA77" t="s">
        <v>378</v>
      </c>
      <c r="AC77" t="s">
        <v>138</v>
      </c>
      <c r="AD77" t="s">
        <v>139</v>
      </c>
      <c r="AF77" s="3">
        <v>45658</v>
      </c>
      <c r="AG77" s="2">
        <v>0</v>
      </c>
      <c r="AH77" t="s">
        <v>62</v>
      </c>
      <c r="AI77" t="s">
        <v>56</v>
      </c>
      <c r="AJ77" s="3">
        <v>45769.7829050926</v>
      </c>
    </row>
    <row r="78" spans="1:36">
      <c r="A78" s="2">
        <v>301</v>
      </c>
      <c r="B78" s="2">
        <v>116482</v>
      </c>
      <c r="C78" s="2">
        <v>62722061</v>
      </c>
      <c r="D78" s="2">
        <v>136460825</v>
      </c>
      <c r="E78" t="s">
        <v>379</v>
      </c>
      <c r="F78" s="2">
        <v>9920548</v>
      </c>
      <c r="G78" t="s">
        <v>50</v>
      </c>
      <c r="H78" t="s">
        <v>10</v>
      </c>
      <c r="I78" t="s">
        <v>51</v>
      </c>
      <c r="J78" s="2">
        <v>3606051</v>
      </c>
      <c r="K78" t="s">
        <v>78</v>
      </c>
      <c r="L78" s="2">
        <v>1</v>
      </c>
      <c r="N78" s="2">
        <v>0.01</v>
      </c>
      <c r="P78" s="2">
        <v>163</v>
      </c>
      <c r="Q78" t="s">
        <v>53</v>
      </c>
      <c r="R78" s="2">
        <v>29498</v>
      </c>
      <c r="S78" t="s">
        <v>380</v>
      </c>
      <c r="T78" t="s">
        <v>55</v>
      </c>
      <c r="U78" t="s">
        <v>56</v>
      </c>
      <c r="V78" t="s">
        <v>56</v>
      </c>
      <c r="X78" s="2">
        <v>11508943</v>
      </c>
      <c r="Y78" t="s">
        <v>381</v>
      </c>
      <c r="Z78" t="s">
        <v>382</v>
      </c>
      <c r="AA78" t="s">
        <v>381</v>
      </c>
      <c r="AC78" t="s">
        <v>138</v>
      </c>
      <c r="AD78" t="s">
        <v>139</v>
      </c>
      <c r="AE78" s="3">
        <v>46387</v>
      </c>
      <c r="AF78" s="3">
        <v>45086</v>
      </c>
      <c r="AG78" s="2">
        <v>0</v>
      </c>
      <c r="AH78" t="s">
        <v>62</v>
      </c>
      <c r="AI78" t="s">
        <v>56</v>
      </c>
      <c r="AJ78" s="3">
        <v>45749.5898148148</v>
      </c>
    </row>
    <row r="79" spans="1:36">
      <c r="A79" s="2">
        <v>301</v>
      </c>
      <c r="B79" s="2">
        <v>2852</v>
      </c>
      <c r="C79" s="2">
        <v>63837608</v>
      </c>
      <c r="D79" s="2">
        <v>138597282</v>
      </c>
      <c r="E79" t="s">
        <v>70</v>
      </c>
      <c r="F79" s="2">
        <v>9920548</v>
      </c>
      <c r="G79" t="s">
        <v>50</v>
      </c>
      <c r="H79" t="s">
        <v>10</v>
      </c>
      <c r="I79" t="s">
        <v>51</v>
      </c>
      <c r="J79" s="2">
        <v>4028857</v>
      </c>
      <c r="K79" t="s">
        <v>52</v>
      </c>
      <c r="L79" s="2">
        <v>1</v>
      </c>
      <c r="N79" s="2">
        <v>0</v>
      </c>
      <c r="P79" s="2">
        <v>19</v>
      </c>
      <c r="Q79" t="s">
        <v>71</v>
      </c>
      <c r="R79" s="2">
        <v>9320</v>
      </c>
      <c r="S79" t="s">
        <v>72</v>
      </c>
      <c r="T79" t="s">
        <v>55</v>
      </c>
      <c r="U79" t="s">
        <v>56</v>
      </c>
      <c r="V79" t="s">
        <v>56</v>
      </c>
      <c r="X79" s="2">
        <v>183106</v>
      </c>
      <c r="Y79" t="s">
        <v>383</v>
      </c>
      <c r="Z79" t="s">
        <v>384</v>
      </c>
      <c r="AA79" t="s">
        <v>385</v>
      </c>
      <c r="AC79" t="s">
        <v>75</v>
      </c>
      <c r="AD79" t="s">
        <v>76</v>
      </c>
      <c r="AF79" s="3">
        <v>45658</v>
      </c>
      <c r="AG79" s="2">
        <v>0</v>
      </c>
      <c r="AH79" t="s">
        <v>62</v>
      </c>
      <c r="AI79" t="s">
        <v>56</v>
      </c>
      <c r="AJ79" s="3">
        <v>45767.8937384259</v>
      </c>
    </row>
    <row r="80" spans="1:36">
      <c r="A80" s="2">
        <v>301</v>
      </c>
      <c r="B80" s="2">
        <v>2730</v>
      </c>
      <c r="C80" s="2">
        <v>63798025</v>
      </c>
      <c r="D80" s="2">
        <v>138523161</v>
      </c>
      <c r="E80" t="s">
        <v>386</v>
      </c>
      <c r="F80" s="2">
        <v>9920548</v>
      </c>
      <c r="G80" t="s">
        <v>50</v>
      </c>
      <c r="H80" t="s">
        <v>10</v>
      </c>
      <c r="I80" t="s">
        <v>51</v>
      </c>
      <c r="J80" s="2">
        <v>3606051</v>
      </c>
      <c r="K80" t="s">
        <v>78</v>
      </c>
      <c r="L80" s="2">
        <v>1</v>
      </c>
      <c r="N80" s="2">
        <v>0.01</v>
      </c>
      <c r="P80" s="2">
        <v>1</v>
      </c>
      <c r="Q80" t="s">
        <v>121</v>
      </c>
      <c r="R80" s="2">
        <v>27710</v>
      </c>
      <c r="S80" t="s">
        <v>167</v>
      </c>
      <c r="T80" t="s">
        <v>55</v>
      </c>
      <c r="U80" t="s">
        <v>56</v>
      </c>
      <c r="V80" t="s">
        <v>56</v>
      </c>
      <c r="X80" s="2">
        <v>32134021</v>
      </c>
      <c r="Y80" t="s">
        <v>387</v>
      </c>
      <c r="Z80" t="s">
        <v>388</v>
      </c>
      <c r="AA80" t="s">
        <v>389</v>
      </c>
      <c r="AC80" t="s">
        <v>60</v>
      </c>
      <c r="AD80" t="s">
        <v>61</v>
      </c>
      <c r="AE80" s="3">
        <v>46387</v>
      </c>
      <c r="AF80" s="3">
        <v>45086</v>
      </c>
      <c r="AG80" s="2">
        <v>0</v>
      </c>
      <c r="AH80" t="s">
        <v>62</v>
      </c>
      <c r="AI80" t="s">
        <v>56</v>
      </c>
      <c r="AJ80" s="3">
        <v>45767.4672453704</v>
      </c>
    </row>
    <row r="81" spans="1:36">
      <c r="A81" s="2">
        <v>301</v>
      </c>
      <c r="B81" s="2">
        <v>120844</v>
      </c>
      <c r="C81" s="2">
        <v>63530636</v>
      </c>
      <c r="D81" s="2">
        <v>138010257</v>
      </c>
      <c r="E81" t="s">
        <v>390</v>
      </c>
      <c r="F81" s="2">
        <v>9920548</v>
      </c>
      <c r="G81" t="s">
        <v>50</v>
      </c>
      <c r="H81" t="s">
        <v>10</v>
      </c>
      <c r="I81" t="s">
        <v>51</v>
      </c>
      <c r="J81" s="2">
        <v>4028857</v>
      </c>
      <c r="K81" t="s">
        <v>52</v>
      </c>
      <c r="L81" s="2">
        <v>1</v>
      </c>
      <c r="N81" s="2">
        <v>0</v>
      </c>
      <c r="P81" s="2">
        <v>19</v>
      </c>
      <c r="Q81" t="s">
        <v>71</v>
      </c>
      <c r="R81" s="2">
        <v>29213</v>
      </c>
      <c r="S81" t="s">
        <v>391</v>
      </c>
      <c r="T81" t="s">
        <v>55</v>
      </c>
      <c r="U81" t="s">
        <v>56</v>
      </c>
      <c r="V81" t="s">
        <v>56</v>
      </c>
      <c r="X81" s="2">
        <v>32064091</v>
      </c>
      <c r="Y81" t="s">
        <v>392</v>
      </c>
      <c r="Z81" t="s">
        <v>393</v>
      </c>
      <c r="AA81" t="s">
        <v>394</v>
      </c>
      <c r="AC81" t="s">
        <v>90</v>
      </c>
      <c r="AD81" t="s">
        <v>91</v>
      </c>
      <c r="AF81" s="3">
        <v>45658</v>
      </c>
      <c r="AG81" s="2">
        <v>0</v>
      </c>
      <c r="AH81" t="s">
        <v>62</v>
      </c>
      <c r="AI81" t="s">
        <v>56</v>
      </c>
      <c r="AJ81" s="3">
        <v>45762.8180439815</v>
      </c>
    </row>
    <row r="82" spans="1:36">
      <c r="A82" s="2">
        <v>301</v>
      </c>
      <c r="B82" s="2">
        <v>112415</v>
      </c>
      <c r="C82" s="2">
        <v>63794538</v>
      </c>
      <c r="D82" s="2">
        <v>138515448</v>
      </c>
      <c r="E82" t="s">
        <v>395</v>
      </c>
      <c r="F82" s="2">
        <v>9920548</v>
      </c>
      <c r="G82" t="s">
        <v>50</v>
      </c>
      <c r="H82" t="s">
        <v>10</v>
      </c>
      <c r="I82" t="s">
        <v>51</v>
      </c>
      <c r="J82" s="2">
        <v>4028857</v>
      </c>
      <c r="K82" t="s">
        <v>52</v>
      </c>
      <c r="L82" s="2">
        <v>1</v>
      </c>
      <c r="N82" s="2">
        <v>0</v>
      </c>
      <c r="P82" s="2">
        <v>171</v>
      </c>
      <c r="Q82" t="s">
        <v>86</v>
      </c>
      <c r="R82" s="2">
        <v>12449</v>
      </c>
      <c r="S82" t="s">
        <v>396</v>
      </c>
      <c r="T82" t="s">
        <v>55</v>
      </c>
      <c r="U82" t="s">
        <v>56</v>
      </c>
      <c r="V82" t="s">
        <v>56</v>
      </c>
      <c r="X82" s="2">
        <v>19857340</v>
      </c>
      <c r="Y82" t="s">
        <v>397</v>
      </c>
      <c r="Z82" t="s">
        <v>398</v>
      </c>
      <c r="AA82" t="s">
        <v>397</v>
      </c>
      <c r="AC82" t="s">
        <v>60</v>
      </c>
      <c r="AD82" t="s">
        <v>61</v>
      </c>
      <c r="AF82" s="3">
        <v>45658</v>
      </c>
      <c r="AG82" s="2">
        <v>0</v>
      </c>
      <c r="AH82" t="s">
        <v>62</v>
      </c>
      <c r="AI82" t="s">
        <v>56</v>
      </c>
      <c r="AJ82" s="3">
        <v>45767.4371875</v>
      </c>
    </row>
    <row r="83" spans="1:36">
      <c r="A83" s="2">
        <v>301</v>
      </c>
      <c r="B83" s="2">
        <v>2512</v>
      </c>
      <c r="C83" s="2">
        <v>63381549</v>
      </c>
      <c r="D83" s="2">
        <v>137725336</v>
      </c>
      <c r="E83" t="s">
        <v>399</v>
      </c>
      <c r="F83" s="2">
        <v>9920548</v>
      </c>
      <c r="G83" t="s">
        <v>50</v>
      </c>
      <c r="H83" t="s">
        <v>10</v>
      </c>
      <c r="I83" t="s">
        <v>51</v>
      </c>
      <c r="J83" s="2">
        <v>4028857</v>
      </c>
      <c r="K83" t="s">
        <v>52</v>
      </c>
      <c r="L83" s="2">
        <v>1</v>
      </c>
      <c r="N83" s="2">
        <v>0</v>
      </c>
      <c r="P83" s="2">
        <v>171</v>
      </c>
      <c r="Q83" t="s">
        <v>86</v>
      </c>
      <c r="R83" s="2">
        <v>6303</v>
      </c>
      <c r="S83" t="s">
        <v>400</v>
      </c>
      <c r="T83" t="s">
        <v>55</v>
      </c>
      <c r="U83" t="s">
        <v>56</v>
      </c>
      <c r="V83" t="s">
        <v>56</v>
      </c>
      <c r="X83" s="2">
        <v>31960005</v>
      </c>
      <c r="Y83" t="s">
        <v>401</v>
      </c>
      <c r="Z83" t="s">
        <v>402</v>
      </c>
      <c r="AA83" t="s">
        <v>403</v>
      </c>
      <c r="AC83" t="s">
        <v>60</v>
      </c>
      <c r="AD83" t="s">
        <v>61</v>
      </c>
      <c r="AF83" s="3">
        <v>45658</v>
      </c>
      <c r="AG83" s="2">
        <v>0</v>
      </c>
      <c r="AH83" t="s">
        <v>62</v>
      </c>
      <c r="AI83" t="s">
        <v>56</v>
      </c>
      <c r="AJ83" s="3">
        <v>45760.5559837963</v>
      </c>
    </row>
    <row r="84" spans="1:36">
      <c r="A84" s="2">
        <v>301</v>
      </c>
      <c r="B84" s="2">
        <v>105910</v>
      </c>
      <c r="C84" s="2">
        <v>63685698</v>
      </c>
      <c r="D84" s="2">
        <v>138304157</v>
      </c>
      <c r="E84" t="s">
        <v>233</v>
      </c>
      <c r="F84" s="2">
        <v>9920548</v>
      </c>
      <c r="G84" t="s">
        <v>50</v>
      </c>
      <c r="H84" t="s">
        <v>10</v>
      </c>
      <c r="I84" t="s">
        <v>51</v>
      </c>
      <c r="J84" s="2">
        <v>4028857</v>
      </c>
      <c r="K84" t="s">
        <v>52</v>
      </c>
      <c r="L84" s="2">
        <v>1</v>
      </c>
      <c r="N84" s="2">
        <v>0</v>
      </c>
      <c r="P84" s="2">
        <v>171</v>
      </c>
      <c r="Q84" t="s">
        <v>86</v>
      </c>
      <c r="R84" s="2">
        <v>13199</v>
      </c>
      <c r="S84" t="s">
        <v>404</v>
      </c>
      <c r="T84" t="s">
        <v>55</v>
      </c>
      <c r="U84" t="s">
        <v>56</v>
      </c>
      <c r="V84" t="s">
        <v>56</v>
      </c>
      <c r="X84" s="2">
        <v>4911433</v>
      </c>
      <c r="Y84" t="s">
        <v>405</v>
      </c>
      <c r="Z84" t="s">
        <v>406</v>
      </c>
      <c r="AA84" t="s">
        <v>405</v>
      </c>
      <c r="AC84" t="s">
        <v>138</v>
      </c>
      <c r="AD84" t="s">
        <v>139</v>
      </c>
      <c r="AF84" s="3">
        <v>45658</v>
      </c>
      <c r="AG84" s="2">
        <v>0</v>
      </c>
      <c r="AH84" t="s">
        <v>62</v>
      </c>
      <c r="AI84" t="s">
        <v>56</v>
      </c>
      <c r="AJ84" s="3">
        <v>45765.5360763889</v>
      </c>
    </row>
    <row r="85" spans="1:36">
      <c r="A85" s="2">
        <v>301</v>
      </c>
      <c r="B85" s="2">
        <v>2730</v>
      </c>
      <c r="C85" s="2">
        <v>63793780</v>
      </c>
      <c r="D85" s="2">
        <v>138543956</v>
      </c>
      <c r="E85" t="s">
        <v>386</v>
      </c>
      <c r="F85" s="2">
        <v>9920548</v>
      </c>
      <c r="G85" t="s">
        <v>50</v>
      </c>
      <c r="H85" t="s">
        <v>10</v>
      </c>
      <c r="I85" t="s">
        <v>51</v>
      </c>
      <c r="J85" s="2">
        <v>3606051</v>
      </c>
      <c r="K85" t="s">
        <v>78</v>
      </c>
      <c r="L85" s="2">
        <v>1</v>
      </c>
      <c r="N85" s="2">
        <v>0.01</v>
      </c>
      <c r="P85" s="2">
        <v>19</v>
      </c>
      <c r="Q85" t="s">
        <v>71</v>
      </c>
      <c r="R85" s="2">
        <v>27739</v>
      </c>
      <c r="S85" t="s">
        <v>407</v>
      </c>
      <c r="T85" t="s">
        <v>55</v>
      </c>
      <c r="U85" t="s">
        <v>56</v>
      </c>
      <c r="V85" t="s">
        <v>56</v>
      </c>
      <c r="X85" s="2">
        <v>4897450</v>
      </c>
      <c r="Y85" t="s">
        <v>408</v>
      </c>
      <c r="Z85" t="s">
        <v>409</v>
      </c>
      <c r="AA85" t="s">
        <v>410</v>
      </c>
      <c r="AC85" t="s">
        <v>60</v>
      </c>
      <c r="AD85" t="s">
        <v>61</v>
      </c>
      <c r="AE85" s="3">
        <v>46387</v>
      </c>
      <c r="AF85" s="3">
        <v>45086</v>
      </c>
      <c r="AG85" s="2">
        <v>0</v>
      </c>
      <c r="AH85" t="s">
        <v>62</v>
      </c>
      <c r="AI85" t="s">
        <v>56</v>
      </c>
      <c r="AJ85" s="3">
        <v>45767.6056481482</v>
      </c>
    </row>
    <row r="86" spans="1:36">
      <c r="A86" s="2">
        <v>301</v>
      </c>
      <c r="B86" s="2">
        <v>2471</v>
      </c>
      <c r="C86" s="2">
        <v>63452541</v>
      </c>
      <c r="D86" s="2">
        <v>137861729</v>
      </c>
      <c r="E86" t="s">
        <v>411</v>
      </c>
      <c r="F86" s="2">
        <v>9920548</v>
      </c>
      <c r="G86" t="s">
        <v>50</v>
      </c>
      <c r="H86" t="s">
        <v>10</v>
      </c>
      <c r="I86" t="s">
        <v>51</v>
      </c>
      <c r="J86" s="2">
        <v>3606050</v>
      </c>
      <c r="K86" t="s">
        <v>97</v>
      </c>
      <c r="L86" s="2">
        <v>2</v>
      </c>
      <c r="N86" s="2">
        <v>0.02</v>
      </c>
      <c r="P86" s="2">
        <v>169</v>
      </c>
      <c r="Q86" t="s">
        <v>108</v>
      </c>
      <c r="R86" s="2">
        <v>6814</v>
      </c>
      <c r="S86" t="s">
        <v>412</v>
      </c>
      <c r="T86" t="s">
        <v>55</v>
      </c>
      <c r="U86" t="s">
        <v>56</v>
      </c>
      <c r="V86" t="s">
        <v>56</v>
      </c>
      <c r="X86" s="2">
        <v>32121916</v>
      </c>
      <c r="Y86" t="s">
        <v>413</v>
      </c>
      <c r="Z86" t="s">
        <v>414</v>
      </c>
      <c r="AA86" t="s">
        <v>415</v>
      </c>
      <c r="AC86" t="s">
        <v>60</v>
      </c>
      <c r="AD86" t="s">
        <v>61</v>
      </c>
      <c r="AE86" s="3">
        <v>46332</v>
      </c>
      <c r="AF86" s="3">
        <v>45236</v>
      </c>
      <c r="AG86" s="2">
        <v>0</v>
      </c>
      <c r="AH86" t="s">
        <v>62</v>
      </c>
      <c r="AI86" t="s">
        <v>56</v>
      </c>
      <c r="AJ86" s="3">
        <v>45761.6688078704</v>
      </c>
    </row>
    <row r="87" spans="1:36">
      <c r="A87" s="2">
        <v>301</v>
      </c>
      <c r="B87" s="2">
        <v>2874</v>
      </c>
      <c r="C87" s="2">
        <v>63647910</v>
      </c>
      <c r="D87" s="2">
        <v>138232582</v>
      </c>
      <c r="E87" t="s">
        <v>285</v>
      </c>
      <c r="F87" s="2">
        <v>9920548</v>
      </c>
      <c r="G87" t="s">
        <v>50</v>
      </c>
      <c r="H87" t="s">
        <v>10</v>
      </c>
      <c r="I87" t="s">
        <v>51</v>
      </c>
      <c r="J87" s="2">
        <v>3606050</v>
      </c>
      <c r="K87" t="s">
        <v>97</v>
      </c>
      <c r="L87" s="2">
        <v>1</v>
      </c>
      <c r="N87" s="2">
        <v>0.01</v>
      </c>
      <c r="P87" s="2">
        <v>19</v>
      </c>
      <c r="Q87" t="s">
        <v>71</v>
      </c>
      <c r="R87" s="2">
        <v>14740</v>
      </c>
      <c r="S87" t="s">
        <v>344</v>
      </c>
      <c r="T87" t="s">
        <v>55</v>
      </c>
      <c r="U87" t="s">
        <v>56</v>
      </c>
      <c r="V87" t="s">
        <v>56</v>
      </c>
      <c r="X87" s="2">
        <v>615019</v>
      </c>
      <c r="Y87" t="s">
        <v>416</v>
      </c>
      <c r="Z87" t="s">
        <v>417</v>
      </c>
      <c r="AA87" t="s">
        <v>418</v>
      </c>
      <c r="AC87" t="s">
        <v>75</v>
      </c>
      <c r="AD87" t="s">
        <v>76</v>
      </c>
      <c r="AE87" s="3">
        <v>46332</v>
      </c>
      <c r="AF87" s="3">
        <v>45236</v>
      </c>
      <c r="AG87" s="2">
        <v>0</v>
      </c>
      <c r="AH87" t="s">
        <v>62</v>
      </c>
      <c r="AI87" t="s">
        <v>56</v>
      </c>
      <c r="AJ87" s="3">
        <v>45764.786724537</v>
      </c>
    </row>
    <row r="88" spans="1:36">
      <c r="A88" s="2">
        <v>301</v>
      </c>
      <c r="B88" s="2">
        <v>114622</v>
      </c>
      <c r="C88" s="2">
        <v>63353137</v>
      </c>
      <c r="D88" s="2">
        <v>137668056</v>
      </c>
      <c r="E88" t="s">
        <v>140</v>
      </c>
      <c r="F88" s="2">
        <v>9920548</v>
      </c>
      <c r="G88" t="s">
        <v>50</v>
      </c>
      <c r="H88" t="s">
        <v>10</v>
      </c>
      <c r="I88" t="s">
        <v>51</v>
      </c>
      <c r="J88" s="2">
        <v>4028857</v>
      </c>
      <c r="K88" t="s">
        <v>52</v>
      </c>
      <c r="L88" s="2">
        <v>2</v>
      </c>
      <c r="N88" s="2">
        <v>0</v>
      </c>
      <c r="P88" s="2">
        <v>1</v>
      </c>
      <c r="Q88" t="s">
        <v>121</v>
      </c>
      <c r="R88" s="2">
        <v>7046</v>
      </c>
      <c r="S88" t="s">
        <v>419</v>
      </c>
      <c r="T88" t="s">
        <v>55</v>
      </c>
      <c r="U88" t="s">
        <v>56</v>
      </c>
      <c r="V88" t="s">
        <v>56</v>
      </c>
      <c r="X88" s="2">
        <v>32023120</v>
      </c>
      <c r="Y88" t="s">
        <v>420</v>
      </c>
      <c r="Z88" t="s">
        <v>421</v>
      </c>
      <c r="AA88" t="s">
        <v>422</v>
      </c>
      <c r="AC88" t="s">
        <v>60</v>
      </c>
      <c r="AD88" t="s">
        <v>61</v>
      </c>
      <c r="AF88" s="3">
        <v>45658</v>
      </c>
      <c r="AG88" s="2">
        <v>0</v>
      </c>
      <c r="AH88" t="s">
        <v>62</v>
      </c>
      <c r="AI88" t="s">
        <v>56</v>
      </c>
      <c r="AJ88" s="3">
        <v>45759.8755208333</v>
      </c>
    </row>
    <row r="89" spans="1:36">
      <c r="A89" s="2">
        <v>301</v>
      </c>
      <c r="B89" s="2">
        <v>2778</v>
      </c>
      <c r="C89" s="2">
        <v>63594576</v>
      </c>
      <c r="D89" s="2">
        <v>138130720</v>
      </c>
      <c r="E89" t="s">
        <v>423</v>
      </c>
      <c r="F89" s="2">
        <v>9920548</v>
      </c>
      <c r="G89" t="s">
        <v>50</v>
      </c>
      <c r="H89" t="s">
        <v>10</v>
      </c>
      <c r="I89" t="s">
        <v>51</v>
      </c>
      <c r="J89" s="2">
        <v>3606050</v>
      </c>
      <c r="K89" t="s">
        <v>97</v>
      </c>
      <c r="L89" s="2">
        <v>1</v>
      </c>
      <c r="N89" s="2">
        <v>0.01</v>
      </c>
      <c r="P89" s="2">
        <v>1</v>
      </c>
      <c r="Q89" t="s">
        <v>121</v>
      </c>
      <c r="R89" s="2">
        <v>1002910</v>
      </c>
      <c r="S89" t="s">
        <v>424</v>
      </c>
      <c r="T89" t="s">
        <v>55</v>
      </c>
      <c r="U89" t="s">
        <v>56</v>
      </c>
      <c r="V89" t="s">
        <v>56</v>
      </c>
      <c r="X89" s="2">
        <v>4688028</v>
      </c>
      <c r="Y89" t="s">
        <v>425</v>
      </c>
      <c r="Z89" t="s">
        <v>426</v>
      </c>
      <c r="AA89" t="s">
        <v>425</v>
      </c>
      <c r="AC89" t="s">
        <v>90</v>
      </c>
      <c r="AD89" t="s">
        <v>91</v>
      </c>
      <c r="AE89" s="3">
        <v>46332</v>
      </c>
      <c r="AF89" s="3">
        <v>45236</v>
      </c>
      <c r="AG89" s="2">
        <v>0</v>
      </c>
      <c r="AH89" t="s">
        <v>62</v>
      </c>
      <c r="AI89" t="s">
        <v>56</v>
      </c>
      <c r="AJ89" s="3">
        <v>45763.8273726852</v>
      </c>
    </row>
    <row r="90" spans="1:36">
      <c r="A90" s="2">
        <v>301</v>
      </c>
      <c r="B90" s="2">
        <v>2914</v>
      </c>
      <c r="C90" s="2">
        <v>63503972</v>
      </c>
      <c r="D90" s="2">
        <v>137961890</v>
      </c>
      <c r="E90" t="s">
        <v>181</v>
      </c>
      <c r="F90" s="2">
        <v>9920548</v>
      </c>
      <c r="G90" t="s">
        <v>50</v>
      </c>
      <c r="H90" t="s">
        <v>10</v>
      </c>
      <c r="I90" t="s">
        <v>51</v>
      </c>
      <c r="J90" s="2">
        <v>3606050</v>
      </c>
      <c r="K90" t="s">
        <v>97</v>
      </c>
      <c r="L90" s="2">
        <v>1</v>
      </c>
      <c r="N90" s="2">
        <v>0.01</v>
      </c>
      <c r="P90" s="2">
        <v>163</v>
      </c>
      <c r="Q90" t="s">
        <v>53</v>
      </c>
      <c r="R90" s="2">
        <v>6301</v>
      </c>
      <c r="S90" t="s">
        <v>427</v>
      </c>
      <c r="T90" t="s">
        <v>55</v>
      </c>
      <c r="U90" t="s">
        <v>56</v>
      </c>
      <c r="V90" t="s">
        <v>56</v>
      </c>
      <c r="X90" s="2">
        <v>3467987</v>
      </c>
      <c r="Y90" t="s">
        <v>428</v>
      </c>
      <c r="Z90" t="s">
        <v>429</v>
      </c>
      <c r="AA90" t="s">
        <v>428</v>
      </c>
      <c r="AC90" t="s">
        <v>101</v>
      </c>
      <c r="AD90" t="s">
        <v>102</v>
      </c>
      <c r="AE90" s="3">
        <v>46332</v>
      </c>
      <c r="AF90" s="3">
        <v>45236</v>
      </c>
      <c r="AG90" s="2">
        <v>0</v>
      </c>
      <c r="AH90" t="s">
        <v>62</v>
      </c>
      <c r="AI90" t="s">
        <v>56</v>
      </c>
      <c r="AJ90" s="3">
        <v>45762.5435300926</v>
      </c>
    </row>
    <row r="91" spans="1:36">
      <c r="A91" s="2">
        <v>301</v>
      </c>
      <c r="B91" s="2">
        <v>2797</v>
      </c>
      <c r="C91" s="2">
        <v>63551509</v>
      </c>
      <c r="D91" s="2">
        <v>138048332</v>
      </c>
      <c r="E91" t="s">
        <v>120</v>
      </c>
      <c r="F91" s="2">
        <v>9920548</v>
      </c>
      <c r="G91" t="s">
        <v>50</v>
      </c>
      <c r="H91" t="s">
        <v>10</v>
      </c>
      <c r="I91" t="s">
        <v>51</v>
      </c>
      <c r="J91" s="2">
        <v>4028857</v>
      </c>
      <c r="K91" t="s">
        <v>52</v>
      </c>
      <c r="L91" s="2">
        <v>1</v>
      </c>
      <c r="N91" s="2">
        <v>0</v>
      </c>
      <c r="P91" s="2">
        <v>171</v>
      </c>
      <c r="Q91" t="s">
        <v>86</v>
      </c>
      <c r="R91" s="2">
        <v>5527</v>
      </c>
      <c r="S91" t="s">
        <v>430</v>
      </c>
      <c r="T91" t="s">
        <v>55</v>
      </c>
      <c r="U91" t="s">
        <v>56</v>
      </c>
      <c r="V91" t="s">
        <v>56</v>
      </c>
      <c r="X91" s="2">
        <v>9774027</v>
      </c>
      <c r="Y91" t="s">
        <v>431</v>
      </c>
      <c r="Z91" t="s">
        <v>432</v>
      </c>
      <c r="AA91" t="s">
        <v>431</v>
      </c>
      <c r="AC91" t="s">
        <v>90</v>
      </c>
      <c r="AD91" t="s">
        <v>91</v>
      </c>
      <c r="AF91" s="3">
        <v>45658</v>
      </c>
      <c r="AG91" s="2">
        <v>0</v>
      </c>
      <c r="AH91" t="s">
        <v>62</v>
      </c>
      <c r="AI91" t="s">
        <v>56</v>
      </c>
      <c r="AJ91" s="3">
        <v>45763.3906944444</v>
      </c>
    </row>
    <row r="92" spans="1:36">
      <c r="A92" s="2">
        <v>301</v>
      </c>
      <c r="B92" s="2">
        <v>105910</v>
      </c>
      <c r="C92" s="2">
        <v>63390725</v>
      </c>
      <c r="D92" s="2">
        <v>137744050</v>
      </c>
      <c r="E92" t="s">
        <v>233</v>
      </c>
      <c r="F92" s="2">
        <v>9920548</v>
      </c>
      <c r="G92" t="s">
        <v>50</v>
      </c>
      <c r="H92" t="s">
        <v>10</v>
      </c>
      <c r="I92" t="s">
        <v>51</v>
      </c>
      <c r="J92" s="2">
        <v>4028857</v>
      </c>
      <c r="K92" t="s">
        <v>52</v>
      </c>
      <c r="L92" s="2">
        <v>1</v>
      </c>
      <c r="N92" s="2">
        <v>0</v>
      </c>
      <c r="P92" s="2">
        <v>163</v>
      </c>
      <c r="Q92" t="s">
        <v>53</v>
      </c>
      <c r="R92" s="2">
        <v>13199</v>
      </c>
      <c r="S92" t="s">
        <v>404</v>
      </c>
      <c r="T92" t="s">
        <v>55</v>
      </c>
      <c r="U92" t="s">
        <v>56</v>
      </c>
      <c r="V92" t="s">
        <v>56</v>
      </c>
      <c r="X92" s="2">
        <v>9235171</v>
      </c>
      <c r="Y92" t="s">
        <v>433</v>
      </c>
      <c r="Z92" t="s">
        <v>434</v>
      </c>
      <c r="AA92" t="s">
        <v>433</v>
      </c>
      <c r="AC92" t="s">
        <v>138</v>
      </c>
      <c r="AD92" t="s">
        <v>139</v>
      </c>
      <c r="AF92" s="3">
        <v>45658</v>
      </c>
      <c r="AG92" s="2">
        <v>0</v>
      </c>
      <c r="AH92" t="s">
        <v>62</v>
      </c>
      <c r="AI92" t="s">
        <v>56</v>
      </c>
      <c r="AJ92" s="3">
        <v>45760.6701388889</v>
      </c>
    </row>
    <row r="93" spans="1:36">
      <c r="A93" s="2">
        <v>301</v>
      </c>
      <c r="B93" s="2">
        <v>110378</v>
      </c>
      <c r="C93" s="2">
        <v>63592110</v>
      </c>
      <c r="D93" s="2">
        <v>138127503</v>
      </c>
      <c r="E93" t="s">
        <v>435</v>
      </c>
      <c r="F93" s="2">
        <v>9920548</v>
      </c>
      <c r="G93" t="s">
        <v>50</v>
      </c>
      <c r="H93" t="s">
        <v>10</v>
      </c>
      <c r="I93" t="s">
        <v>51</v>
      </c>
      <c r="J93" s="2">
        <v>3606050</v>
      </c>
      <c r="K93" t="s">
        <v>97</v>
      </c>
      <c r="L93" s="2">
        <v>1</v>
      </c>
      <c r="N93" s="2">
        <v>0.01</v>
      </c>
      <c r="P93" s="2">
        <v>163</v>
      </c>
      <c r="Q93" t="s">
        <v>53</v>
      </c>
      <c r="R93" s="2">
        <v>5521</v>
      </c>
      <c r="S93" t="s">
        <v>436</v>
      </c>
      <c r="T93" t="s">
        <v>55</v>
      </c>
      <c r="U93" t="s">
        <v>56</v>
      </c>
      <c r="V93" t="s">
        <v>56</v>
      </c>
      <c r="X93" s="2">
        <v>32030485</v>
      </c>
      <c r="Y93" t="s">
        <v>437</v>
      </c>
      <c r="Z93" t="s">
        <v>438</v>
      </c>
      <c r="AA93" t="s">
        <v>439</v>
      </c>
      <c r="AC93" t="s">
        <v>154</v>
      </c>
      <c r="AD93" t="s">
        <v>155</v>
      </c>
      <c r="AE93" s="3">
        <v>46332</v>
      </c>
      <c r="AF93" s="3">
        <v>45236</v>
      </c>
      <c r="AG93" s="2">
        <v>0</v>
      </c>
      <c r="AH93" t="s">
        <v>62</v>
      </c>
      <c r="AI93" t="s">
        <v>56</v>
      </c>
      <c r="AJ93" s="3">
        <v>45763.8146875</v>
      </c>
    </row>
    <row r="94" spans="1:36">
      <c r="A94" s="2">
        <v>301</v>
      </c>
      <c r="B94" s="2">
        <v>2479</v>
      </c>
      <c r="C94" s="2">
        <v>63370280</v>
      </c>
      <c r="D94" s="2">
        <v>137702691</v>
      </c>
      <c r="E94" t="s">
        <v>225</v>
      </c>
      <c r="F94" s="2">
        <v>9920548</v>
      </c>
      <c r="G94" t="s">
        <v>50</v>
      </c>
      <c r="H94" t="s">
        <v>10</v>
      </c>
      <c r="I94" t="s">
        <v>51</v>
      </c>
      <c r="J94" s="2">
        <v>4028857</v>
      </c>
      <c r="K94" t="s">
        <v>52</v>
      </c>
      <c r="L94" s="2">
        <v>1</v>
      </c>
      <c r="N94" s="2">
        <v>0</v>
      </c>
      <c r="P94" s="2">
        <v>19</v>
      </c>
      <c r="Q94" t="s">
        <v>71</v>
      </c>
      <c r="R94" s="2">
        <v>12144</v>
      </c>
      <c r="S94" t="s">
        <v>440</v>
      </c>
      <c r="T94" t="s">
        <v>55</v>
      </c>
      <c r="U94" t="s">
        <v>56</v>
      </c>
      <c r="V94" t="s">
        <v>56</v>
      </c>
      <c r="X94" s="2">
        <v>422389</v>
      </c>
      <c r="Y94" t="s">
        <v>441</v>
      </c>
      <c r="Z94" t="s">
        <v>442</v>
      </c>
      <c r="AA94" t="s">
        <v>443</v>
      </c>
      <c r="AC94" t="s">
        <v>60</v>
      </c>
      <c r="AD94" t="s">
        <v>61</v>
      </c>
      <c r="AF94" s="3">
        <v>45658</v>
      </c>
      <c r="AG94" s="2">
        <v>0</v>
      </c>
      <c r="AH94" t="s">
        <v>62</v>
      </c>
      <c r="AI94" t="s">
        <v>56</v>
      </c>
      <c r="AJ94" s="3">
        <v>45760.434525463</v>
      </c>
    </row>
    <row r="95" spans="1:36">
      <c r="A95" s="2">
        <v>301</v>
      </c>
      <c r="B95" s="2">
        <v>2738</v>
      </c>
      <c r="C95" s="2">
        <v>63328492</v>
      </c>
      <c r="D95" s="2">
        <v>137623436</v>
      </c>
      <c r="E95" t="s">
        <v>444</v>
      </c>
      <c r="F95" s="2">
        <v>9920548</v>
      </c>
      <c r="G95" t="s">
        <v>50</v>
      </c>
      <c r="H95" t="s">
        <v>10</v>
      </c>
      <c r="I95" t="s">
        <v>51</v>
      </c>
      <c r="J95" s="2">
        <v>4028857</v>
      </c>
      <c r="K95" t="s">
        <v>52</v>
      </c>
      <c r="L95" s="2">
        <v>2</v>
      </c>
      <c r="N95" s="2">
        <v>0</v>
      </c>
      <c r="P95" s="2">
        <v>163</v>
      </c>
      <c r="Q95" t="s">
        <v>53</v>
      </c>
      <c r="R95" s="2">
        <v>8972</v>
      </c>
      <c r="S95" t="s">
        <v>445</v>
      </c>
      <c r="T95" t="s">
        <v>55</v>
      </c>
      <c r="U95" t="s">
        <v>56</v>
      </c>
      <c r="V95" t="s">
        <v>56</v>
      </c>
      <c r="X95" s="2">
        <v>4365769</v>
      </c>
      <c r="Y95" t="s">
        <v>446</v>
      </c>
      <c r="Z95" t="s">
        <v>447</v>
      </c>
      <c r="AA95" t="s">
        <v>448</v>
      </c>
      <c r="AC95" t="s">
        <v>68</v>
      </c>
      <c r="AD95" t="s">
        <v>69</v>
      </c>
      <c r="AF95" s="3">
        <v>45658</v>
      </c>
      <c r="AG95" s="2">
        <v>0</v>
      </c>
      <c r="AH95" t="s">
        <v>62</v>
      </c>
      <c r="AI95" t="s">
        <v>56</v>
      </c>
      <c r="AJ95" s="3">
        <v>45759.6753587963</v>
      </c>
    </row>
    <row r="96" spans="1:36">
      <c r="A96" s="2">
        <v>301</v>
      </c>
      <c r="B96" s="2">
        <v>2274</v>
      </c>
      <c r="C96" s="2">
        <v>63432836</v>
      </c>
      <c r="D96" s="2">
        <v>137823082</v>
      </c>
      <c r="E96" t="s">
        <v>449</v>
      </c>
      <c r="F96" s="2">
        <v>9920548</v>
      </c>
      <c r="G96" t="s">
        <v>50</v>
      </c>
      <c r="H96" t="s">
        <v>10</v>
      </c>
      <c r="I96" t="s">
        <v>51</v>
      </c>
      <c r="J96" s="2">
        <v>3606050</v>
      </c>
      <c r="K96" t="s">
        <v>97</v>
      </c>
      <c r="L96" s="2">
        <v>1</v>
      </c>
      <c r="N96" s="2">
        <v>0.01</v>
      </c>
      <c r="P96" s="2">
        <v>19</v>
      </c>
      <c r="Q96" t="s">
        <v>71</v>
      </c>
      <c r="R96" s="2">
        <v>9308</v>
      </c>
      <c r="S96" t="s">
        <v>450</v>
      </c>
      <c r="T96" t="s">
        <v>55</v>
      </c>
      <c r="U96" t="s">
        <v>56</v>
      </c>
      <c r="V96" t="s">
        <v>56</v>
      </c>
      <c r="X96" s="2">
        <v>31923976</v>
      </c>
      <c r="Y96" t="s">
        <v>451</v>
      </c>
      <c r="Z96" t="s">
        <v>452</v>
      </c>
      <c r="AA96" t="s">
        <v>453</v>
      </c>
      <c r="AC96" t="s">
        <v>138</v>
      </c>
      <c r="AD96" t="s">
        <v>139</v>
      </c>
      <c r="AE96" s="3">
        <v>46332</v>
      </c>
      <c r="AF96" s="3">
        <v>45236</v>
      </c>
      <c r="AG96" s="2">
        <v>0</v>
      </c>
      <c r="AH96" t="s">
        <v>62</v>
      </c>
      <c r="AI96" t="s">
        <v>56</v>
      </c>
      <c r="AJ96" s="3">
        <v>45761.4338425926</v>
      </c>
    </row>
    <row r="97" spans="1:36">
      <c r="A97" s="2">
        <v>301</v>
      </c>
      <c r="B97" s="2">
        <v>2729</v>
      </c>
      <c r="C97" s="2">
        <v>63218355</v>
      </c>
      <c r="D97" s="2">
        <v>137406823</v>
      </c>
      <c r="E97" t="s">
        <v>116</v>
      </c>
      <c r="F97" s="2">
        <v>9920548</v>
      </c>
      <c r="G97" t="s">
        <v>50</v>
      </c>
      <c r="H97" t="s">
        <v>10</v>
      </c>
      <c r="I97" t="s">
        <v>51</v>
      </c>
      <c r="J97" s="2">
        <v>4028857</v>
      </c>
      <c r="K97" t="s">
        <v>52</v>
      </c>
      <c r="L97" s="2">
        <v>1</v>
      </c>
      <c r="N97" s="2">
        <v>0</v>
      </c>
      <c r="P97" s="2">
        <v>163</v>
      </c>
      <c r="Q97" t="s">
        <v>53</v>
      </c>
      <c r="R97" s="2">
        <v>11323</v>
      </c>
      <c r="S97" t="s">
        <v>117</v>
      </c>
      <c r="T97" t="s">
        <v>55</v>
      </c>
      <c r="U97" t="s">
        <v>56</v>
      </c>
      <c r="V97" t="s">
        <v>56</v>
      </c>
      <c r="X97" s="2">
        <v>11584022</v>
      </c>
      <c r="Y97" t="s">
        <v>454</v>
      </c>
      <c r="Z97" t="s">
        <v>455</v>
      </c>
      <c r="AA97" t="s">
        <v>454</v>
      </c>
      <c r="AC97" t="s">
        <v>68</v>
      </c>
      <c r="AD97" t="s">
        <v>69</v>
      </c>
      <c r="AF97" s="3">
        <v>45658</v>
      </c>
      <c r="AG97" s="2">
        <v>0</v>
      </c>
      <c r="AH97" t="s">
        <v>62</v>
      </c>
      <c r="AI97" t="s">
        <v>56</v>
      </c>
      <c r="AJ97" s="3">
        <v>45757.8027777778</v>
      </c>
    </row>
    <row r="98" spans="1:36">
      <c r="A98" s="2">
        <v>301</v>
      </c>
      <c r="B98" s="2">
        <v>297863</v>
      </c>
      <c r="C98" s="2">
        <v>63475754</v>
      </c>
      <c r="D98" s="2">
        <v>137903622</v>
      </c>
      <c r="E98" t="s">
        <v>175</v>
      </c>
      <c r="F98" s="2">
        <v>9920548</v>
      </c>
      <c r="G98" t="s">
        <v>50</v>
      </c>
      <c r="H98" t="s">
        <v>10</v>
      </c>
      <c r="I98" t="s">
        <v>51</v>
      </c>
      <c r="J98" s="2">
        <v>4028857</v>
      </c>
      <c r="K98" t="s">
        <v>52</v>
      </c>
      <c r="L98" s="2">
        <v>1</v>
      </c>
      <c r="N98" s="2">
        <v>0</v>
      </c>
      <c r="P98" s="2">
        <v>163</v>
      </c>
      <c r="Q98" t="s">
        <v>53</v>
      </c>
      <c r="R98" s="2">
        <v>14388</v>
      </c>
      <c r="S98" t="s">
        <v>456</v>
      </c>
      <c r="T98" t="s">
        <v>55</v>
      </c>
      <c r="U98" t="s">
        <v>56</v>
      </c>
      <c r="V98" t="s">
        <v>56</v>
      </c>
      <c r="X98" s="2">
        <v>24578483</v>
      </c>
      <c r="Y98" t="s">
        <v>457</v>
      </c>
      <c r="Z98" t="s">
        <v>458</v>
      </c>
      <c r="AA98" t="s">
        <v>457</v>
      </c>
      <c r="AC98" t="s">
        <v>90</v>
      </c>
      <c r="AD98" t="s">
        <v>91</v>
      </c>
      <c r="AF98" s="3">
        <v>45658</v>
      </c>
      <c r="AG98" s="2">
        <v>0</v>
      </c>
      <c r="AH98" t="s">
        <v>62</v>
      </c>
      <c r="AI98" t="s">
        <v>56</v>
      </c>
      <c r="AJ98" s="3">
        <v>45761.8590393519</v>
      </c>
    </row>
    <row r="99" spans="1:36">
      <c r="A99" s="2">
        <v>301</v>
      </c>
      <c r="B99" s="2">
        <v>2834</v>
      </c>
      <c r="C99" s="2">
        <v>63306225</v>
      </c>
      <c r="D99" s="2">
        <v>137576886</v>
      </c>
      <c r="E99" t="s">
        <v>134</v>
      </c>
      <c r="F99" s="2">
        <v>9920548</v>
      </c>
      <c r="G99" t="s">
        <v>50</v>
      </c>
      <c r="H99" t="s">
        <v>10</v>
      </c>
      <c r="I99" t="s">
        <v>51</v>
      </c>
      <c r="J99" s="2">
        <v>4028857</v>
      </c>
      <c r="K99" t="s">
        <v>52</v>
      </c>
      <c r="L99" s="2">
        <v>1</v>
      </c>
      <c r="N99" s="2">
        <v>0</v>
      </c>
      <c r="P99" s="2">
        <v>171</v>
      </c>
      <c r="Q99" t="s">
        <v>86</v>
      </c>
      <c r="R99" s="2">
        <v>12255</v>
      </c>
      <c r="S99" t="s">
        <v>459</v>
      </c>
      <c r="T99" t="s">
        <v>55</v>
      </c>
      <c r="U99" t="s">
        <v>56</v>
      </c>
      <c r="V99" t="s">
        <v>56</v>
      </c>
      <c r="X99" s="2">
        <v>4812813</v>
      </c>
      <c r="Y99" t="s">
        <v>460</v>
      </c>
      <c r="Z99" t="s">
        <v>461</v>
      </c>
      <c r="AA99" t="s">
        <v>460</v>
      </c>
      <c r="AC99" t="s">
        <v>138</v>
      </c>
      <c r="AD99" t="s">
        <v>139</v>
      </c>
      <c r="AF99" s="3">
        <v>45658</v>
      </c>
      <c r="AG99" s="2">
        <v>0</v>
      </c>
      <c r="AH99" t="s">
        <v>62</v>
      </c>
      <c r="AI99" t="s">
        <v>56</v>
      </c>
      <c r="AJ99" s="3">
        <v>45759.4419212963</v>
      </c>
    </row>
    <row r="100" spans="1:36">
      <c r="A100" s="2">
        <v>301</v>
      </c>
      <c r="B100" s="2">
        <v>102934</v>
      </c>
      <c r="C100" s="2">
        <v>63110845</v>
      </c>
      <c r="D100" s="2">
        <v>137201996</v>
      </c>
      <c r="E100" t="s">
        <v>84</v>
      </c>
      <c r="F100" s="2">
        <v>9920548</v>
      </c>
      <c r="G100" t="s">
        <v>50</v>
      </c>
      <c r="H100" t="s">
        <v>10</v>
      </c>
      <c r="I100" t="s">
        <v>51</v>
      </c>
      <c r="J100" s="2">
        <v>3860358</v>
      </c>
      <c r="K100" t="s">
        <v>85</v>
      </c>
      <c r="L100" s="2">
        <v>1</v>
      </c>
      <c r="N100" s="2">
        <v>0</v>
      </c>
      <c r="P100" s="2">
        <v>171</v>
      </c>
      <c r="Q100" t="s">
        <v>86</v>
      </c>
      <c r="R100" s="2">
        <v>6607</v>
      </c>
      <c r="S100" t="s">
        <v>462</v>
      </c>
      <c r="T100" t="s">
        <v>55</v>
      </c>
      <c r="U100" t="s">
        <v>56</v>
      </c>
      <c r="V100" t="s">
        <v>56</v>
      </c>
      <c r="X100" s="2">
        <v>22894556</v>
      </c>
      <c r="Y100" t="s">
        <v>463</v>
      </c>
      <c r="Z100" t="s">
        <v>464</v>
      </c>
      <c r="AA100" t="s">
        <v>463</v>
      </c>
      <c r="AC100" t="s">
        <v>90</v>
      </c>
      <c r="AD100" t="s">
        <v>91</v>
      </c>
      <c r="AE100" s="3">
        <v>46691</v>
      </c>
      <c r="AF100" s="3">
        <v>45566</v>
      </c>
      <c r="AG100" s="2">
        <v>0</v>
      </c>
      <c r="AH100" t="s">
        <v>62</v>
      </c>
      <c r="AI100" t="s">
        <v>56</v>
      </c>
      <c r="AJ100" s="3">
        <v>45755.9054861111</v>
      </c>
    </row>
    <row r="101" spans="1:36">
      <c r="A101" s="2">
        <v>301</v>
      </c>
      <c r="B101" s="2">
        <v>114685</v>
      </c>
      <c r="C101" s="2">
        <v>63416810</v>
      </c>
      <c r="D101" s="2">
        <v>137792027</v>
      </c>
      <c r="E101" t="s">
        <v>145</v>
      </c>
      <c r="F101" s="2">
        <v>9920548</v>
      </c>
      <c r="G101" t="s">
        <v>50</v>
      </c>
      <c r="H101" t="s">
        <v>10</v>
      </c>
      <c r="I101" t="s">
        <v>51</v>
      </c>
      <c r="J101" s="2">
        <v>4028857</v>
      </c>
      <c r="K101" t="s">
        <v>52</v>
      </c>
      <c r="L101" s="2">
        <v>1</v>
      </c>
      <c r="N101" s="2">
        <v>0</v>
      </c>
      <c r="P101" s="2">
        <v>162</v>
      </c>
      <c r="Q101" t="s">
        <v>141</v>
      </c>
      <c r="R101" s="2">
        <v>990280</v>
      </c>
      <c r="S101" t="s">
        <v>146</v>
      </c>
      <c r="T101" t="s">
        <v>55</v>
      </c>
      <c r="U101" t="s">
        <v>56</v>
      </c>
      <c r="V101" t="s">
        <v>56</v>
      </c>
      <c r="X101" s="2">
        <v>9456124</v>
      </c>
      <c r="Y101" t="s">
        <v>465</v>
      </c>
      <c r="Z101" t="s">
        <v>466</v>
      </c>
      <c r="AA101" t="s">
        <v>465</v>
      </c>
      <c r="AC101" t="s">
        <v>138</v>
      </c>
      <c r="AD101" t="s">
        <v>139</v>
      </c>
      <c r="AF101" s="3">
        <v>45658</v>
      </c>
      <c r="AG101" s="2">
        <v>0</v>
      </c>
      <c r="AH101" t="s">
        <v>62</v>
      </c>
      <c r="AI101" t="s">
        <v>56</v>
      </c>
      <c r="AJ101" s="3">
        <v>45760.8941666667</v>
      </c>
    </row>
    <row r="102" spans="1:36">
      <c r="A102" s="2">
        <v>301</v>
      </c>
      <c r="B102" s="2">
        <v>297863</v>
      </c>
      <c r="C102" s="2">
        <v>63220553</v>
      </c>
      <c r="D102" s="2">
        <v>137410645</v>
      </c>
      <c r="E102" t="s">
        <v>175</v>
      </c>
      <c r="F102" s="2">
        <v>9920548</v>
      </c>
      <c r="G102" t="s">
        <v>50</v>
      </c>
      <c r="H102" t="s">
        <v>10</v>
      </c>
      <c r="I102" t="s">
        <v>51</v>
      </c>
      <c r="J102" s="2">
        <v>4028857</v>
      </c>
      <c r="K102" t="s">
        <v>52</v>
      </c>
      <c r="L102" s="2">
        <v>1</v>
      </c>
      <c r="N102" s="2">
        <v>0</v>
      </c>
      <c r="P102" s="2">
        <v>163</v>
      </c>
      <c r="Q102" t="s">
        <v>53</v>
      </c>
      <c r="R102" s="2">
        <v>27810</v>
      </c>
      <c r="S102" t="s">
        <v>467</v>
      </c>
      <c r="T102" t="s">
        <v>55</v>
      </c>
      <c r="U102" t="s">
        <v>56</v>
      </c>
      <c r="V102" t="s">
        <v>56</v>
      </c>
      <c r="X102" s="2">
        <v>25460964</v>
      </c>
      <c r="Y102" t="s">
        <v>468</v>
      </c>
      <c r="Z102" t="s">
        <v>469</v>
      </c>
      <c r="AA102" t="s">
        <v>468</v>
      </c>
      <c r="AC102" t="s">
        <v>90</v>
      </c>
      <c r="AD102" t="s">
        <v>91</v>
      </c>
      <c r="AF102" s="3">
        <v>45658</v>
      </c>
      <c r="AG102" s="2">
        <v>0</v>
      </c>
      <c r="AH102" t="s">
        <v>62</v>
      </c>
      <c r="AI102" t="s">
        <v>56</v>
      </c>
      <c r="AJ102" s="3">
        <v>45757.8182638889</v>
      </c>
    </row>
    <row r="103" spans="1:36">
      <c r="A103" s="2">
        <v>301</v>
      </c>
      <c r="B103" s="2">
        <v>2914</v>
      </c>
      <c r="C103" s="2">
        <v>63131699</v>
      </c>
      <c r="D103" s="2">
        <v>137243618</v>
      </c>
      <c r="E103" t="s">
        <v>181</v>
      </c>
      <c r="F103" s="2">
        <v>9920548</v>
      </c>
      <c r="G103" t="s">
        <v>50</v>
      </c>
      <c r="H103" t="s">
        <v>10</v>
      </c>
      <c r="I103" t="s">
        <v>51</v>
      </c>
      <c r="J103" s="2">
        <v>4028857</v>
      </c>
      <c r="K103" t="s">
        <v>52</v>
      </c>
      <c r="L103" s="2">
        <v>1</v>
      </c>
      <c r="N103" s="2">
        <v>0</v>
      </c>
      <c r="P103" s="2">
        <v>163</v>
      </c>
      <c r="Q103" t="s">
        <v>53</v>
      </c>
      <c r="R103" s="2">
        <v>7379</v>
      </c>
      <c r="S103" t="s">
        <v>182</v>
      </c>
      <c r="T103" t="s">
        <v>55</v>
      </c>
      <c r="U103" t="s">
        <v>56</v>
      </c>
      <c r="V103" t="s">
        <v>56</v>
      </c>
      <c r="X103" s="2">
        <v>59697</v>
      </c>
      <c r="Y103" t="s">
        <v>470</v>
      </c>
      <c r="Z103" t="s">
        <v>471</v>
      </c>
      <c r="AA103" t="s">
        <v>472</v>
      </c>
      <c r="AC103" t="s">
        <v>101</v>
      </c>
      <c r="AD103" t="s">
        <v>102</v>
      </c>
      <c r="AF103" s="3">
        <v>45658</v>
      </c>
      <c r="AG103" s="2">
        <v>0</v>
      </c>
      <c r="AH103" t="s">
        <v>62</v>
      </c>
      <c r="AI103" t="s">
        <v>56</v>
      </c>
      <c r="AJ103" s="3">
        <v>45756.4955208333</v>
      </c>
    </row>
    <row r="104" spans="1:36">
      <c r="A104" s="2">
        <v>301</v>
      </c>
      <c r="B104" s="2">
        <v>2865</v>
      </c>
      <c r="C104" s="2">
        <v>63037904</v>
      </c>
      <c r="D104" s="2">
        <v>137064337</v>
      </c>
      <c r="E104" t="s">
        <v>473</v>
      </c>
      <c r="F104" s="2">
        <v>9920548</v>
      </c>
      <c r="G104" t="s">
        <v>50</v>
      </c>
      <c r="H104" t="s">
        <v>10</v>
      </c>
      <c r="I104" t="s">
        <v>51</v>
      </c>
      <c r="J104" s="2">
        <v>3606051</v>
      </c>
      <c r="K104" t="s">
        <v>78</v>
      </c>
      <c r="L104" s="2">
        <v>1</v>
      </c>
      <c r="N104" s="2">
        <v>0.01</v>
      </c>
      <c r="P104" s="2">
        <v>163</v>
      </c>
      <c r="Q104" t="s">
        <v>53</v>
      </c>
      <c r="R104" s="2">
        <v>12934</v>
      </c>
      <c r="S104" t="s">
        <v>474</v>
      </c>
      <c r="T104" t="s">
        <v>55</v>
      </c>
      <c r="U104" t="s">
        <v>56</v>
      </c>
      <c r="V104" t="s">
        <v>56</v>
      </c>
      <c r="X104" s="2">
        <v>3753043</v>
      </c>
      <c r="Y104" t="s">
        <v>475</v>
      </c>
      <c r="Z104" t="s">
        <v>476</v>
      </c>
      <c r="AA104" t="s">
        <v>475</v>
      </c>
      <c r="AC104" t="s">
        <v>82</v>
      </c>
      <c r="AD104" t="s">
        <v>83</v>
      </c>
      <c r="AE104" s="3">
        <v>46387</v>
      </c>
      <c r="AF104" s="3">
        <v>45086</v>
      </c>
      <c r="AG104" s="2">
        <v>0</v>
      </c>
      <c r="AH104" t="s">
        <v>62</v>
      </c>
      <c r="AI104" t="s">
        <v>56</v>
      </c>
      <c r="AJ104" s="3">
        <v>45754.7925115741</v>
      </c>
    </row>
    <row r="105" spans="1:36">
      <c r="A105" s="2">
        <v>301</v>
      </c>
      <c r="B105" s="2">
        <v>2874</v>
      </c>
      <c r="C105" s="2">
        <v>63003637</v>
      </c>
      <c r="D105" s="2">
        <v>136997135</v>
      </c>
      <c r="E105" t="s">
        <v>285</v>
      </c>
      <c r="F105" s="2">
        <v>9920548</v>
      </c>
      <c r="G105" t="s">
        <v>50</v>
      </c>
      <c r="H105" t="s">
        <v>10</v>
      </c>
      <c r="I105" t="s">
        <v>51</v>
      </c>
      <c r="J105" s="2">
        <v>4028857</v>
      </c>
      <c r="K105" t="s">
        <v>52</v>
      </c>
      <c r="L105" s="2">
        <v>1</v>
      </c>
      <c r="N105" s="2">
        <v>0</v>
      </c>
      <c r="P105" s="2">
        <v>163</v>
      </c>
      <c r="Q105" t="s">
        <v>53</v>
      </c>
      <c r="R105" s="2">
        <v>11903</v>
      </c>
      <c r="S105" t="s">
        <v>286</v>
      </c>
      <c r="T105" t="s">
        <v>55</v>
      </c>
      <c r="U105" t="s">
        <v>56</v>
      </c>
      <c r="V105" t="s">
        <v>56</v>
      </c>
      <c r="X105" s="2">
        <v>5197733</v>
      </c>
      <c r="Y105" t="s">
        <v>477</v>
      </c>
      <c r="Z105" t="s">
        <v>478</v>
      </c>
      <c r="AA105" t="s">
        <v>477</v>
      </c>
      <c r="AC105" t="s">
        <v>75</v>
      </c>
      <c r="AD105" t="s">
        <v>76</v>
      </c>
      <c r="AF105" s="3">
        <v>45658</v>
      </c>
      <c r="AG105" s="2">
        <v>0</v>
      </c>
      <c r="AH105" t="s">
        <v>62</v>
      </c>
      <c r="AI105" t="s">
        <v>56</v>
      </c>
      <c r="AJ105" s="3">
        <v>45754.4128703704</v>
      </c>
    </row>
    <row r="106" spans="1:36">
      <c r="A106" s="2">
        <v>301</v>
      </c>
      <c r="B106" s="2">
        <v>2573</v>
      </c>
      <c r="C106" s="2">
        <v>63073171</v>
      </c>
      <c r="D106" s="2">
        <v>137132485</v>
      </c>
      <c r="E106" t="s">
        <v>479</v>
      </c>
      <c r="F106" s="2">
        <v>9920548</v>
      </c>
      <c r="G106" t="s">
        <v>50</v>
      </c>
      <c r="H106" t="s">
        <v>10</v>
      </c>
      <c r="I106" t="s">
        <v>51</v>
      </c>
      <c r="J106" s="2">
        <v>4028857</v>
      </c>
      <c r="K106" t="s">
        <v>52</v>
      </c>
      <c r="L106" s="2">
        <v>1</v>
      </c>
      <c r="N106" s="2">
        <v>0</v>
      </c>
      <c r="P106" s="2">
        <v>171</v>
      </c>
      <c r="Q106" t="s">
        <v>86</v>
      </c>
      <c r="R106" s="2">
        <v>14418</v>
      </c>
      <c r="S106" t="s">
        <v>480</v>
      </c>
      <c r="T106" t="s">
        <v>55</v>
      </c>
      <c r="U106" t="s">
        <v>56</v>
      </c>
      <c r="V106" t="s">
        <v>56</v>
      </c>
      <c r="X106" s="2">
        <v>18675486</v>
      </c>
      <c r="Y106" t="s">
        <v>481</v>
      </c>
      <c r="Z106" t="s">
        <v>482</v>
      </c>
      <c r="AA106" t="s">
        <v>481</v>
      </c>
      <c r="AC106" t="s">
        <v>60</v>
      </c>
      <c r="AD106" t="s">
        <v>61</v>
      </c>
      <c r="AF106" s="3">
        <v>45658</v>
      </c>
      <c r="AG106" s="2">
        <v>0</v>
      </c>
      <c r="AH106" t="s">
        <v>62</v>
      </c>
      <c r="AI106" t="s">
        <v>56</v>
      </c>
      <c r="AJ106" s="3">
        <v>45755.5125694444</v>
      </c>
    </row>
    <row r="107" spans="1:36">
      <c r="A107" s="2">
        <v>301</v>
      </c>
      <c r="B107" s="2">
        <v>112415</v>
      </c>
      <c r="C107" s="2">
        <v>63070018</v>
      </c>
      <c r="D107" s="2">
        <v>137126058</v>
      </c>
      <c r="E107" t="s">
        <v>395</v>
      </c>
      <c r="F107" s="2">
        <v>9920548</v>
      </c>
      <c r="G107" t="s">
        <v>50</v>
      </c>
      <c r="H107" t="s">
        <v>10</v>
      </c>
      <c r="I107" t="s">
        <v>51</v>
      </c>
      <c r="J107" s="2">
        <v>4028857</v>
      </c>
      <c r="K107" t="s">
        <v>52</v>
      </c>
      <c r="L107" s="2">
        <v>1</v>
      </c>
      <c r="N107" s="2">
        <v>0</v>
      </c>
      <c r="P107" s="2">
        <v>163</v>
      </c>
      <c r="Q107" t="s">
        <v>53</v>
      </c>
      <c r="R107" s="2">
        <v>12449</v>
      </c>
      <c r="S107" t="s">
        <v>396</v>
      </c>
      <c r="T107" t="s">
        <v>55</v>
      </c>
      <c r="U107" t="s">
        <v>56</v>
      </c>
      <c r="V107" t="s">
        <v>56</v>
      </c>
      <c r="X107" s="2">
        <v>13534321</v>
      </c>
      <c r="Y107" t="s">
        <v>483</v>
      </c>
      <c r="Z107" t="s">
        <v>484</v>
      </c>
      <c r="AA107" t="s">
        <v>483</v>
      </c>
      <c r="AC107" t="s">
        <v>60</v>
      </c>
      <c r="AD107" t="s">
        <v>61</v>
      </c>
      <c r="AF107" s="3">
        <v>45658</v>
      </c>
      <c r="AG107" s="2">
        <v>0</v>
      </c>
      <c r="AH107" t="s">
        <v>62</v>
      </c>
      <c r="AI107" t="s">
        <v>56</v>
      </c>
      <c r="AJ107" s="3">
        <v>45755.4751273148</v>
      </c>
    </row>
    <row r="108" spans="1:36">
      <c r="A108" s="2">
        <v>301</v>
      </c>
      <c r="B108" s="2">
        <v>2738</v>
      </c>
      <c r="C108" s="2">
        <v>63014140</v>
      </c>
      <c r="D108" s="2">
        <v>137019184</v>
      </c>
      <c r="E108" t="s">
        <v>444</v>
      </c>
      <c r="F108" s="2">
        <v>9920548</v>
      </c>
      <c r="G108" t="s">
        <v>50</v>
      </c>
      <c r="H108" t="s">
        <v>10</v>
      </c>
      <c r="I108" t="s">
        <v>51</v>
      </c>
      <c r="J108" s="2">
        <v>4028857</v>
      </c>
      <c r="K108" t="s">
        <v>52</v>
      </c>
      <c r="L108" s="2">
        <v>1</v>
      </c>
      <c r="N108" s="2">
        <v>0</v>
      </c>
      <c r="P108" s="2">
        <v>171</v>
      </c>
      <c r="Q108" t="s">
        <v>86</v>
      </c>
      <c r="R108" s="2">
        <v>4435</v>
      </c>
      <c r="S108" t="s">
        <v>485</v>
      </c>
      <c r="T108" t="s">
        <v>55</v>
      </c>
      <c r="U108" t="s">
        <v>56</v>
      </c>
      <c r="V108" t="s">
        <v>56</v>
      </c>
      <c r="X108" s="2">
        <v>13248603</v>
      </c>
      <c r="Y108" t="s">
        <v>486</v>
      </c>
      <c r="Z108" t="s">
        <v>487</v>
      </c>
      <c r="AA108" t="s">
        <v>486</v>
      </c>
      <c r="AC108" t="s">
        <v>68</v>
      </c>
      <c r="AD108" t="s">
        <v>69</v>
      </c>
      <c r="AF108" s="3">
        <v>45658</v>
      </c>
      <c r="AG108" s="2">
        <v>0</v>
      </c>
      <c r="AH108" t="s">
        <v>62</v>
      </c>
      <c r="AI108" t="s">
        <v>56</v>
      </c>
      <c r="AJ108" s="3">
        <v>45754.5148148148</v>
      </c>
    </row>
    <row r="109" spans="1:36">
      <c r="A109" s="2">
        <v>301</v>
      </c>
      <c r="B109" s="2">
        <v>123007</v>
      </c>
      <c r="C109" s="2">
        <v>62968626</v>
      </c>
      <c r="D109" s="2">
        <v>136931933</v>
      </c>
      <c r="E109" t="s">
        <v>213</v>
      </c>
      <c r="F109" s="2">
        <v>9920548</v>
      </c>
      <c r="G109" t="s">
        <v>50</v>
      </c>
      <c r="H109" t="s">
        <v>10</v>
      </c>
      <c r="I109" t="s">
        <v>51</v>
      </c>
      <c r="J109" s="2">
        <v>3606050</v>
      </c>
      <c r="K109" t="s">
        <v>97</v>
      </c>
      <c r="L109" s="2">
        <v>1</v>
      </c>
      <c r="N109" s="2">
        <v>0.01</v>
      </c>
      <c r="P109" s="2">
        <v>19</v>
      </c>
      <c r="Q109" t="s">
        <v>71</v>
      </c>
      <c r="R109" s="2">
        <v>4028</v>
      </c>
      <c r="S109" t="s">
        <v>214</v>
      </c>
      <c r="T109" t="s">
        <v>55</v>
      </c>
      <c r="U109" t="s">
        <v>56</v>
      </c>
      <c r="V109" t="s">
        <v>56</v>
      </c>
      <c r="X109" s="2">
        <v>32109595</v>
      </c>
      <c r="Y109" t="s">
        <v>488</v>
      </c>
      <c r="Z109" t="s">
        <v>489</v>
      </c>
      <c r="AA109" t="s">
        <v>490</v>
      </c>
      <c r="AC109" t="s">
        <v>75</v>
      </c>
      <c r="AD109" t="s">
        <v>76</v>
      </c>
      <c r="AE109" s="3">
        <v>46332</v>
      </c>
      <c r="AF109" s="3">
        <v>45236</v>
      </c>
      <c r="AG109" s="2">
        <v>0</v>
      </c>
      <c r="AH109" t="s">
        <v>62</v>
      </c>
      <c r="AI109" t="s">
        <v>56</v>
      </c>
      <c r="AJ109" s="3">
        <v>45753.6805902778</v>
      </c>
    </row>
    <row r="110" spans="1:36">
      <c r="A110" s="2">
        <v>301</v>
      </c>
      <c r="B110" s="2">
        <v>102934</v>
      </c>
      <c r="C110" s="2">
        <v>63028132</v>
      </c>
      <c r="D110" s="2">
        <v>137047844</v>
      </c>
      <c r="E110" t="s">
        <v>84</v>
      </c>
      <c r="F110" s="2">
        <v>9920548</v>
      </c>
      <c r="G110" t="s">
        <v>50</v>
      </c>
      <c r="H110" t="s">
        <v>10</v>
      </c>
      <c r="I110" t="s">
        <v>51</v>
      </c>
      <c r="J110" s="2">
        <v>3860358</v>
      </c>
      <c r="K110" t="s">
        <v>85</v>
      </c>
      <c r="L110" s="2">
        <v>2</v>
      </c>
      <c r="N110" s="2">
        <v>0</v>
      </c>
      <c r="P110" s="2">
        <v>163</v>
      </c>
      <c r="Q110" t="s">
        <v>53</v>
      </c>
      <c r="R110" s="2">
        <v>27699</v>
      </c>
      <c r="S110" t="s">
        <v>87</v>
      </c>
      <c r="T110" t="s">
        <v>55</v>
      </c>
      <c r="U110" t="s">
        <v>56</v>
      </c>
      <c r="V110" t="s">
        <v>56</v>
      </c>
      <c r="X110" s="2">
        <v>5037678</v>
      </c>
      <c r="Y110" t="s">
        <v>491</v>
      </c>
      <c r="Z110" t="s">
        <v>492</v>
      </c>
      <c r="AA110" t="s">
        <v>491</v>
      </c>
      <c r="AC110" t="s">
        <v>90</v>
      </c>
      <c r="AD110" t="s">
        <v>91</v>
      </c>
      <c r="AE110" s="3">
        <v>46691</v>
      </c>
      <c r="AF110" s="3">
        <v>45566</v>
      </c>
      <c r="AG110" s="2">
        <v>0</v>
      </c>
      <c r="AH110" t="s">
        <v>62</v>
      </c>
      <c r="AI110" t="s">
        <v>56</v>
      </c>
      <c r="AJ110" s="3">
        <v>45754.7057291667</v>
      </c>
    </row>
    <row r="111" spans="1:36">
      <c r="A111" s="2">
        <v>301</v>
      </c>
      <c r="B111" s="2">
        <v>102934</v>
      </c>
      <c r="C111" s="2">
        <v>63440735</v>
      </c>
      <c r="D111" s="2">
        <v>137839284</v>
      </c>
      <c r="E111" t="s">
        <v>84</v>
      </c>
      <c r="F111" s="2">
        <v>9920548</v>
      </c>
      <c r="G111" t="s">
        <v>50</v>
      </c>
      <c r="H111" t="s">
        <v>10</v>
      </c>
      <c r="I111" t="s">
        <v>51</v>
      </c>
      <c r="J111" s="2">
        <v>3860358</v>
      </c>
      <c r="K111" t="s">
        <v>85</v>
      </c>
      <c r="L111" s="2">
        <v>1</v>
      </c>
      <c r="N111" s="2">
        <v>0</v>
      </c>
      <c r="P111" s="2">
        <v>171</v>
      </c>
      <c r="Q111" t="s">
        <v>86</v>
      </c>
      <c r="R111" s="2">
        <v>16076</v>
      </c>
      <c r="S111" t="s">
        <v>493</v>
      </c>
      <c r="T111" t="s">
        <v>55</v>
      </c>
      <c r="U111" t="s">
        <v>56</v>
      </c>
      <c r="V111" t="s">
        <v>56</v>
      </c>
      <c r="X111" s="2">
        <v>4959669</v>
      </c>
      <c r="Y111" t="s">
        <v>494</v>
      </c>
      <c r="Z111" t="s">
        <v>495</v>
      </c>
      <c r="AA111" t="s">
        <v>494</v>
      </c>
      <c r="AC111" t="s">
        <v>90</v>
      </c>
      <c r="AD111" t="s">
        <v>91</v>
      </c>
      <c r="AE111" s="3">
        <v>46691</v>
      </c>
      <c r="AF111" s="3">
        <v>45566</v>
      </c>
      <c r="AG111" s="2">
        <v>0</v>
      </c>
      <c r="AH111" t="s">
        <v>62</v>
      </c>
      <c r="AI111" t="s">
        <v>56</v>
      </c>
      <c r="AJ111" s="3">
        <v>45761.5141550926</v>
      </c>
    </row>
    <row r="112" spans="1:36">
      <c r="A112" s="2">
        <v>301</v>
      </c>
      <c r="B112" s="2">
        <v>2274</v>
      </c>
      <c r="C112" s="2">
        <v>64263731</v>
      </c>
      <c r="D112" s="2">
        <v>139425627</v>
      </c>
      <c r="E112" t="s">
        <v>449</v>
      </c>
      <c r="F112" s="2">
        <v>9920548</v>
      </c>
      <c r="G112" t="s">
        <v>50</v>
      </c>
      <c r="H112" t="s">
        <v>10</v>
      </c>
      <c r="I112" t="s">
        <v>51</v>
      </c>
      <c r="J112" s="2">
        <v>3606050</v>
      </c>
      <c r="K112" t="s">
        <v>97</v>
      </c>
      <c r="L112" s="2">
        <v>1</v>
      </c>
      <c r="N112" s="2">
        <v>0.01</v>
      </c>
      <c r="P112" s="2">
        <v>163</v>
      </c>
      <c r="Q112" t="s">
        <v>53</v>
      </c>
      <c r="R112" s="2">
        <v>9308</v>
      </c>
      <c r="S112" t="s">
        <v>450</v>
      </c>
      <c r="T112" t="s">
        <v>55</v>
      </c>
      <c r="U112" t="s">
        <v>56</v>
      </c>
      <c r="V112" t="s">
        <v>56</v>
      </c>
      <c r="X112" s="2">
        <v>178926</v>
      </c>
      <c r="Y112" t="s">
        <v>496</v>
      </c>
      <c r="Z112" t="s">
        <v>497</v>
      </c>
      <c r="AA112" t="s">
        <v>498</v>
      </c>
      <c r="AC112" t="s">
        <v>138</v>
      </c>
      <c r="AD112" t="s">
        <v>139</v>
      </c>
      <c r="AE112" s="3">
        <v>46332</v>
      </c>
      <c r="AF112" s="3">
        <v>45236</v>
      </c>
      <c r="AG112" s="2">
        <v>0</v>
      </c>
      <c r="AH112" t="s">
        <v>62</v>
      </c>
      <c r="AI112" t="s">
        <v>56</v>
      </c>
      <c r="AJ112" s="3">
        <v>45775.4714930556</v>
      </c>
    </row>
    <row r="113" spans="1:36">
      <c r="A113" s="2">
        <v>301</v>
      </c>
      <c r="B113" s="2">
        <v>112415</v>
      </c>
      <c r="C113" s="2">
        <v>64303989</v>
      </c>
      <c r="D113" s="2">
        <v>139501692</v>
      </c>
      <c r="E113" t="s">
        <v>395</v>
      </c>
      <c r="F113" s="2">
        <v>9920548</v>
      </c>
      <c r="G113" t="s">
        <v>50</v>
      </c>
      <c r="H113" t="s">
        <v>10</v>
      </c>
      <c r="I113" t="s">
        <v>51</v>
      </c>
      <c r="J113" s="2">
        <v>4028857</v>
      </c>
      <c r="K113" t="s">
        <v>52</v>
      </c>
      <c r="L113" s="2">
        <v>-1</v>
      </c>
      <c r="M113" s="2">
        <v>0</v>
      </c>
      <c r="N113" s="2">
        <v>0</v>
      </c>
      <c r="O113" s="2">
        <v>0</v>
      </c>
      <c r="P113" s="2">
        <v>1</v>
      </c>
      <c r="Q113" t="s">
        <v>121</v>
      </c>
      <c r="R113" s="2">
        <v>4188</v>
      </c>
      <c r="S113" t="s">
        <v>499</v>
      </c>
      <c r="T113" t="s">
        <v>55</v>
      </c>
      <c r="U113" t="s">
        <v>56</v>
      </c>
      <c r="V113" t="s">
        <v>56</v>
      </c>
      <c r="X113" s="2">
        <v>18266416</v>
      </c>
      <c r="Y113" t="s">
        <v>500</v>
      </c>
      <c r="Z113" t="s">
        <v>501</v>
      </c>
      <c r="AA113" t="s">
        <v>500</v>
      </c>
      <c r="AC113" t="s">
        <v>60</v>
      </c>
      <c r="AD113" t="s">
        <v>61</v>
      </c>
      <c r="AF113" s="3">
        <v>45658</v>
      </c>
      <c r="AG113" s="2">
        <v>0</v>
      </c>
      <c r="AH113" t="s">
        <v>62</v>
      </c>
      <c r="AI113" t="s">
        <v>56</v>
      </c>
      <c r="AJ113" s="3">
        <v>45775.8925810185</v>
      </c>
    </row>
    <row r="114" spans="1:36">
      <c r="A114" s="2">
        <v>301</v>
      </c>
      <c r="B114" s="2">
        <v>2875</v>
      </c>
      <c r="C114" s="2">
        <v>63714054</v>
      </c>
      <c r="D114" s="2">
        <v>138355923</v>
      </c>
      <c r="E114" t="s">
        <v>502</v>
      </c>
      <c r="F114" s="2">
        <v>9920548</v>
      </c>
      <c r="G114" t="s">
        <v>50</v>
      </c>
      <c r="H114" t="s">
        <v>10</v>
      </c>
      <c r="I114" t="s">
        <v>51</v>
      </c>
      <c r="J114" s="2">
        <v>4028857</v>
      </c>
      <c r="K114" t="s">
        <v>52</v>
      </c>
      <c r="L114" s="2">
        <v>1</v>
      </c>
      <c r="N114" s="2">
        <v>0</v>
      </c>
      <c r="P114" s="2">
        <v>174</v>
      </c>
      <c r="Q114" t="s">
        <v>503</v>
      </c>
      <c r="R114" s="2">
        <v>6733</v>
      </c>
      <c r="S114" t="s">
        <v>504</v>
      </c>
      <c r="T114" t="s">
        <v>55</v>
      </c>
      <c r="U114" t="s">
        <v>56</v>
      </c>
      <c r="V114" t="s">
        <v>56</v>
      </c>
      <c r="X114" s="2">
        <v>788703</v>
      </c>
      <c r="Y114" t="s">
        <v>505</v>
      </c>
      <c r="Z114" t="s">
        <v>506</v>
      </c>
      <c r="AA114" t="s">
        <v>507</v>
      </c>
      <c r="AC114" t="s">
        <v>75</v>
      </c>
      <c r="AD114" t="s">
        <v>76</v>
      </c>
      <c r="AF114" s="3">
        <v>45658</v>
      </c>
      <c r="AG114" s="2">
        <v>0</v>
      </c>
      <c r="AH114" t="s">
        <v>62</v>
      </c>
      <c r="AI114" t="s">
        <v>56</v>
      </c>
      <c r="AJ114" s="3">
        <v>45765.8530092593</v>
      </c>
    </row>
    <row r="115" spans="1:36">
      <c r="A115" s="2">
        <v>301</v>
      </c>
      <c r="B115" s="2">
        <v>119263</v>
      </c>
      <c r="C115" s="2">
        <v>64171682</v>
      </c>
      <c r="D115" s="2">
        <v>139243939</v>
      </c>
      <c r="E115" t="s">
        <v>254</v>
      </c>
      <c r="F115" s="2">
        <v>9920548</v>
      </c>
      <c r="G115" t="s">
        <v>50</v>
      </c>
      <c r="H115" t="s">
        <v>10</v>
      </c>
      <c r="I115" t="s">
        <v>51</v>
      </c>
      <c r="J115" s="2">
        <v>4028857</v>
      </c>
      <c r="K115" t="s">
        <v>52</v>
      </c>
      <c r="L115" s="2">
        <v>1</v>
      </c>
      <c r="N115" s="2">
        <v>0</v>
      </c>
      <c r="P115" s="2">
        <v>163</v>
      </c>
      <c r="Q115" t="s">
        <v>53</v>
      </c>
      <c r="R115" s="2">
        <v>6456</v>
      </c>
      <c r="S115" t="s">
        <v>255</v>
      </c>
      <c r="T115" t="s">
        <v>55</v>
      </c>
      <c r="U115" t="s">
        <v>56</v>
      </c>
      <c r="V115" t="s">
        <v>56</v>
      </c>
      <c r="X115" s="2">
        <v>4735196</v>
      </c>
      <c r="Y115" t="s">
        <v>508</v>
      </c>
      <c r="Z115" t="s">
        <v>509</v>
      </c>
      <c r="AA115" t="s">
        <v>510</v>
      </c>
      <c r="AC115" t="s">
        <v>68</v>
      </c>
      <c r="AD115" t="s">
        <v>69</v>
      </c>
      <c r="AF115" s="3">
        <v>45658</v>
      </c>
      <c r="AG115" s="2">
        <v>0</v>
      </c>
      <c r="AH115" t="s">
        <v>62</v>
      </c>
      <c r="AI115" t="s">
        <v>56</v>
      </c>
      <c r="AJ115" s="3">
        <v>45773.780625</v>
      </c>
    </row>
    <row r="116" spans="1:36">
      <c r="A116" s="2">
        <v>301</v>
      </c>
      <c r="B116" s="2">
        <v>106399</v>
      </c>
      <c r="C116" s="2">
        <v>63803760</v>
      </c>
      <c r="D116" s="2">
        <v>138534436</v>
      </c>
      <c r="E116" t="s">
        <v>206</v>
      </c>
      <c r="F116" s="2">
        <v>9920548</v>
      </c>
      <c r="G116" t="s">
        <v>50</v>
      </c>
      <c r="H116" t="s">
        <v>10</v>
      </c>
      <c r="I116" t="s">
        <v>51</v>
      </c>
      <c r="J116" s="2">
        <v>4028857</v>
      </c>
      <c r="K116" t="s">
        <v>52</v>
      </c>
      <c r="L116" s="2">
        <v>1</v>
      </c>
      <c r="N116" s="2">
        <v>0</v>
      </c>
      <c r="P116" s="2">
        <v>163</v>
      </c>
      <c r="Q116" t="s">
        <v>53</v>
      </c>
      <c r="R116" s="2">
        <v>13698</v>
      </c>
      <c r="S116" t="s">
        <v>511</v>
      </c>
      <c r="T116" t="s">
        <v>55</v>
      </c>
      <c r="U116" t="s">
        <v>56</v>
      </c>
      <c r="V116" t="s">
        <v>56</v>
      </c>
      <c r="X116" s="2">
        <v>4933143</v>
      </c>
      <c r="Y116" t="s">
        <v>512</v>
      </c>
      <c r="Z116" t="s">
        <v>513</v>
      </c>
      <c r="AA116" t="s">
        <v>512</v>
      </c>
      <c r="AC116" t="s">
        <v>68</v>
      </c>
      <c r="AD116" t="s">
        <v>69</v>
      </c>
      <c r="AF116" s="3">
        <v>45658</v>
      </c>
      <c r="AG116" s="2">
        <v>0</v>
      </c>
      <c r="AH116" t="s">
        <v>62</v>
      </c>
      <c r="AI116" t="s">
        <v>56</v>
      </c>
      <c r="AJ116" s="3">
        <v>45767.5328356481</v>
      </c>
    </row>
    <row r="117" spans="1:36">
      <c r="A117" s="2">
        <v>301</v>
      </c>
      <c r="B117" s="2">
        <v>2741</v>
      </c>
      <c r="C117" s="2">
        <v>62830164</v>
      </c>
      <c r="D117" s="2">
        <v>136664891</v>
      </c>
      <c r="E117" t="s">
        <v>111</v>
      </c>
      <c r="F117" s="2">
        <v>9920548</v>
      </c>
      <c r="G117" t="s">
        <v>50</v>
      </c>
      <c r="H117" t="s">
        <v>10</v>
      </c>
      <c r="I117" t="s">
        <v>51</v>
      </c>
      <c r="J117" s="2">
        <v>4028857</v>
      </c>
      <c r="K117" t="s">
        <v>52</v>
      </c>
      <c r="L117" s="2">
        <v>1</v>
      </c>
      <c r="N117" s="2">
        <v>0</v>
      </c>
      <c r="P117" s="2">
        <v>163</v>
      </c>
      <c r="Q117" t="s">
        <v>53</v>
      </c>
      <c r="R117" s="2">
        <v>6123</v>
      </c>
      <c r="S117" t="s">
        <v>514</v>
      </c>
      <c r="T117" t="s">
        <v>55</v>
      </c>
      <c r="U117" t="s">
        <v>56</v>
      </c>
      <c r="V117" t="s">
        <v>56</v>
      </c>
      <c r="X117" s="2">
        <v>31878518</v>
      </c>
      <c r="Y117" t="s">
        <v>515</v>
      </c>
      <c r="Z117" t="s">
        <v>516</v>
      </c>
      <c r="AA117" t="s">
        <v>517</v>
      </c>
      <c r="AC117" t="s">
        <v>68</v>
      </c>
      <c r="AD117" t="s">
        <v>69</v>
      </c>
      <c r="AF117" s="3">
        <v>45658</v>
      </c>
      <c r="AG117" s="2">
        <v>0</v>
      </c>
      <c r="AH117" t="s">
        <v>62</v>
      </c>
      <c r="AI117" t="s">
        <v>56</v>
      </c>
      <c r="AJ117" s="3">
        <v>45751.4375231481</v>
      </c>
    </row>
    <row r="118" spans="1:36">
      <c r="A118" s="2">
        <v>301</v>
      </c>
      <c r="B118" s="2">
        <v>2854</v>
      </c>
      <c r="C118" s="2">
        <v>63899853</v>
      </c>
      <c r="D118" s="2">
        <v>138716934</v>
      </c>
      <c r="E118" t="s">
        <v>332</v>
      </c>
      <c r="F118" s="2">
        <v>9920548</v>
      </c>
      <c r="G118" t="s">
        <v>50</v>
      </c>
      <c r="H118" t="s">
        <v>10</v>
      </c>
      <c r="I118" t="s">
        <v>51</v>
      </c>
      <c r="J118" s="2">
        <v>4028857</v>
      </c>
      <c r="K118" t="s">
        <v>52</v>
      </c>
      <c r="L118" s="2">
        <v>1</v>
      </c>
      <c r="N118" s="2">
        <v>0</v>
      </c>
      <c r="P118" s="2">
        <v>163</v>
      </c>
      <c r="Q118" t="s">
        <v>53</v>
      </c>
      <c r="R118" s="2">
        <v>6752</v>
      </c>
      <c r="S118" t="s">
        <v>333</v>
      </c>
      <c r="T118" t="s">
        <v>55</v>
      </c>
      <c r="U118" t="s">
        <v>56</v>
      </c>
      <c r="V118" t="s">
        <v>56</v>
      </c>
      <c r="X118" s="2">
        <v>24546771</v>
      </c>
      <c r="Y118" t="s">
        <v>518</v>
      </c>
      <c r="Z118" t="s">
        <v>519</v>
      </c>
      <c r="AA118" t="s">
        <v>518</v>
      </c>
      <c r="AC118" t="s">
        <v>75</v>
      </c>
      <c r="AD118" t="s">
        <v>76</v>
      </c>
      <c r="AF118" s="3">
        <v>45658</v>
      </c>
      <c r="AG118" s="2">
        <v>0</v>
      </c>
      <c r="AH118" t="s">
        <v>62</v>
      </c>
      <c r="AI118" t="s">
        <v>56</v>
      </c>
      <c r="AJ118" s="3">
        <v>45769.3631134259</v>
      </c>
    </row>
    <row r="119" spans="1:36">
      <c r="A119" s="2">
        <v>301</v>
      </c>
      <c r="B119" s="2">
        <v>2573</v>
      </c>
      <c r="C119" s="2">
        <v>62912721</v>
      </c>
      <c r="D119" s="2">
        <v>136825302</v>
      </c>
      <c r="E119" t="s">
        <v>479</v>
      </c>
      <c r="F119" s="2">
        <v>9920548</v>
      </c>
      <c r="G119" t="s">
        <v>50</v>
      </c>
      <c r="H119" t="s">
        <v>10</v>
      </c>
      <c r="I119" t="s">
        <v>51</v>
      </c>
      <c r="J119" s="2">
        <v>4028857</v>
      </c>
      <c r="K119" t="s">
        <v>52</v>
      </c>
      <c r="L119" s="2">
        <v>2</v>
      </c>
      <c r="N119" s="2">
        <v>0</v>
      </c>
      <c r="P119" s="2">
        <v>163</v>
      </c>
      <c r="Q119" t="s">
        <v>53</v>
      </c>
      <c r="R119" s="2">
        <v>4444</v>
      </c>
      <c r="S119" t="s">
        <v>520</v>
      </c>
      <c r="T119" t="s">
        <v>55</v>
      </c>
      <c r="U119" t="s">
        <v>56</v>
      </c>
      <c r="V119" t="s">
        <v>56</v>
      </c>
      <c r="X119" s="2">
        <v>10019642</v>
      </c>
      <c r="Y119" t="s">
        <v>521</v>
      </c>
      <c r="Z119" t="s">
        <v>522</v>
      </c>
      <c r="AA119" t="s">
        <v>521</v>
      </c>
      <c r="AC119" t="s">
        <v>60</v>
      </c>
      <c r="AD119" t="s">
        <v>61</v>
      </c>
      <c r="AF119" s="3">
        <v>45658</v>
      </c>
      <c r="AG119" s="2">
        <v>0</v>
      </c>
      <c r="AH119" t="s">
        <v>62</v>
      </c>
      <c r="AI119" t="s">
        <v>56</v>
      </c>
      <c r="AJ119" s="3">
        <v>45752.7045601852</v>
      </c>
    </row>
    <row r="120" spans="1:36">
      <c r="A120" s="2">
        <v>301</v>
      </c>
      <c r="B120" s="2">
        <v>115971</v>
      </c>
      <c r="C120" s="2">
        <v>64163030</v>
      </c>
      <c r="D120" s="2">
        <v>139228925</v>
      </c>
      <c r="E120" t="s">
        <v>523</v>
      </c>
      <c r="F120" s="2">
        <v>9920548</v>
      </c>
      <c r="G120" t="s">
        <v>50</v>
      </c>
      <c r="H120" t="s">
        <v>10</v>
      </c>
      <c r="I120" t="s">
        <v>51</v>
      </c>
      <c r="J120" s="2">
        <v>4028857</v>
      </c>
      <c r="K120" t="s">
        <v>52</v>
      </c>
      <c r="L120" s="2">
        <v>1</v>
      </c>
      <c r="N120" s="2">
        <v>0</v>
      </c>
      <c r="P120" s="2">
        <v>163</v>
      </c>
      <c r="Q120" t="s">
        <v>53</v>
      </c>
      <c r="R120" s="2">
        <v>28243</v>
      </c>
      <c r="S120" t="s">
        <v>524</v>
      </c>
      <c r="T120" t="s">
        <v>55</v>
      </c>
      <c r="U120" t="s">
        <v>56</v>
      </c>
      <c r="V120" t="s">
        <v>56</v>
      </c>
      <c r="X120" s="2">
        <v>31107226</v>
      </c>
      <c r="Y120" t="s">
        <v>525</v>
      </c>
      <c r="Z120" t="s">
        <v>526</v>
      </c>
      <c r="AA120" t="s">
        <v>527</v>
      </c>
      <c r="AC120" t="s">
        <v>68</v>
      </c>
      <c r="AD120" t="s">
        <v>69</v>
      </c>
      <c r="AF120" s="3">
        <v>45658</v>
      </c>
      <c r="AG120" s="2">
        <v>0</v>
      </c>
      <c r="AH120" t="s">
        <v>62</v>
      </c>
      <c r="AI120" t="s">
        <v>56</v>
      </c>
      <c r="AJ120" s="3">
        <v>45773.7048263889</v>
      </c>
    </row>
    <row r="121" spans="1:36">
      <c r="A121" s="2">
        <v>301</v>
      </c>
      <c r="B121" s="2">
        <v>122718</v>
      </c>
      <c r="C121" s="2">
        <v>64233319</v>
      </c>
      <c r="D121" s="2">
        <v>139365769</v>
      </c>
      <c r="E121" t="s">
        <v>528</v>
      </c>
      <c r="F121" s="2">
        <v>9920548</v>
      </c>
      <c r="G121" t="s">
        <v>50</v>
      </c>
      <c r="H121" t="s">
        <v>10</v>
      </c>
      <c r="I121" t="s">
        <v>51</v>
      </c>
      <c r="J121" s="2">
        <v>3606050</v>
      </c>
      <c r="K121" t="s">
        <v>97</v>
      </c>
      <c r="L121" s="2">
        <v>1</v>
      </c>
      <c r="N121" s="2">
        <v>0.01</v>
      </c>
      <c r="P121" s="2">
        <v>163</v>
      </c>
      <c r="Q121" t="s">
        <v>53</v>
      </c>
      <c r="R121" s="2">
        <v>29180</v>
      </c>
      <c r="S121" t="s">
        <v>529</v>
      </c>
      <c r="T121" t="s">
        <v>55</v>
      </c>
      <c r="U121" t="s">
        <v>56</v>
      </c>
      <c r="V121" t="s">
        <v>56</v>
      </c>
      <c r="X121" s="2">
        <v>3784776</v>
      </c>
      <c r="Y121" t="s">
        <v>530</v>
      </c>
      <c r="Z121" t="s">
        <v>531</v>
      </c>
      <c r="AA121" t="s">
        <v>530</v>
      </c>
      <c r="AC121" t="s">
        <v>75</v>
      </c>
      <c r="AD121" t="s">
        <v>76</v>
      </c>
      <c r="AE121" s="3">
        <v>46332</v>
      </c>
      <c r="AF121" s="3">
        <v>45236</v>
      </c>
      <c r="AG121" s="2">
        <v>0</v>
      </c>
      <c r="AH121" t="s">
        <v>62</v>
      </c>
      <c r="AI121" t="s">
        <v>56</v>
      </c>
      <c r="AJ121" s="3">
        <v>45774.8063773148</v>
      </c>
    </row>
    <row r="122" spans="1:36">
      <c r="A122" s="2">
        <v>301</v>
      </c>
      <c r="B122" s="2">
        <v>2778</v>
      </c>
      <c r="C122" s="2">
        <v>64238616</v>
      </c>
      <c r="D122" s="2">
        <v>139377183</v>
      </c>
      <c r="E122" t="s">
        <v>423</v>
      </c>
      <c r="F122" s="2">
        <v>9920548</v>
      </c>
      <c r="G122" t="s">
        <v>50</v>
      </c>
      <c r="H122" t="s">
        <v>10</v>
      </c>
      <c r="I122" t="s">
        <v>51</v>
      </c>
      <c r="J122" s="2">
        <v>3606050</v>
      </c>
      <c r="K122" t="s">
        <v>97</v>
      </c>
      <c r="L122" s="2">
        <v>1</v>
      </c>
      <c r="N122" s="2">
        <v>0.01</v>
      </c>
      <c r="P122" s="2">
        <v>163</v>
      </c>
      <c r="Q122" t="s">
        <v>53</v>
      </c>
      <c r="R122" s="2">
        <v>10186</v>
      </c>
      <c r="S122" t="s">
        <v>532</v>
      </c>
      <c r="T122" t="s">
        <v>55</v>
      </c>
      <c r="U122" t="s">
        <v>56</v>
      </c>
      <c r="V122" t="s">
        <v>56</v>
      </c>
      <c r="X122" s="2">
        <v>9435053</v>
      </c>
      <c r="Y122" t="s">
        <v>533</v>
      </c>
      <c r="Z122" t="s">
        <v>534</v>
      </c>
      <c r="AA122" t="s">
        <v>533</v>
      </c>
      <c r="AC122" t="s">
        <v>90</v>
      </c>
      <c r="AD122" t="s">
        <v>91</v>
      </c>
      <c r="AE122" s="3">
        <v>46332</v>
      </c>
      <c r="AF122" s="3">
        <v>45236</v>
      </c>
      <c r="AG122" s="2">
        <v>0</v>
      </c>
      <c r="AH122" t="s">
        <v>62</v>
      </c>
      <c r="AI122" t="s">
        <v>56</v>
      </c>
      <c r="AJ122" s="3">
        <v>45774.8520486111</v>
      </c>
    </row>
    <row r="123" spans="1:36">
      <c r="A123" s="2">
        <v>301</v>
      </c>
      <c r="B123" s="2">
        <v>2791</v>
      </c>
      <c r="C123" s="2">
        <v>63617668</v>
      </c>
      <c r="D123" s="2">
        <v>138173741</v>
      </c>
      <c r="E123" t="s">
        <v>192</v>
      </c>
      <c r="F123" s="2">
        <v>9920548</v>
      </c>
      <c r="G123" t="s">
        <v>50</v>
      </c>
      <c r="H123" t="s">
        <v>10</v>
      </c>
      <c r="I123" t="s">
        <v>51</v>
      </c>
      <c r="J123" s="2">
        <v>4028857</v>
      </c>
      <c r="K123" t="s">
        <v>52</v>
      </c>
      <c r="L123" s="2">
        <v>1</v>
      </c>
      <c r="N123" s="2">
        <v>0</v>
      </c>
      <c r="P123" s="2">
        <v>171</v>
      </c>
      <c r="Q123" t="s">
        <v>86</v>
      </c>
      <c r="R123" s="2">
        <v>1000431</v>
      </c>
      <c r="S123" t="s">
        <v>535</v>
      </c>
      <c r="T123" t="s">
        <v>55</v>
      </c>
      <c r="U123" t="s">
        <v>56</v>
      </c>
      <c r="V123" t="s">
        <v>56</v>
      </c>
      <c r="X123" s="2">
        <v>11457772</v>
      </c>
      <c r="Y123" t="s">
        <v>536</v>
      </c>
      <c r="Z123" t="s">
        <v>537</v>
      </c>
      <c r="AA123" t="s">
        <v>536</v>
      </c>
      <c r="AC123" t="s">
        <v>138</v>
      </c>
      <c r="AD123" t="s">
        <v>139</v>
      </c>
      <c r="AF123" s="3">
        <v>45658</v>
      </c>
      <c r="AG123" s="2">
        <v>0</v>
      </c>
      <c r="AH123" t="s">
        <v>62</v>
      </c>
      <c r="AI123" t="s">
        <v>56</v>
      </c>
      <c r="AJ123" s="3">
        <v>45764.4241666667</v>
      </c>
    </row>
    <row r="124" spans="1:36">
      <c r="A124" s="2">
        <v>301</v>
      </c>
      <c r="B124" s="2">
        <v>118074</v>
      </c>
      <c r="C124" s="2">
        <v>63490544</v>
      </c>
      <c r="D124" s="2">
        <v>137933017</v>
      </c>
      <c r="E124" t="s">
        <v>538</v>
      </c>
      <c r="F124" s="2">
        <v>9920548</v>
      </c>
      <c r="G124" t="s">
        <v>50</v>
      </c>
      <c r="H124" t="s">
        <v>10</v>
      </c>
      <c r="I124" t="s">
        <v>51</v>
      </c>
      <c r="J124" s="2">
        <v>4096555</v>
      </c>
      <c r="K124" t="s">
        <v>539</v>
      </c>
      <c r="L124" s="2">
        <v>1</v>
      </c>
      <c r="N124" s="2">
        <v>0.01</v>
      </c>
      <c r="P124" s="2">
        <v>169</v>
      </c>
      <c r="Q124" t="s">
        <v>108</v>
      </c>
      <c r="R124" s="2">
        <v>4304</v>
      </c>
      <c r="S124" t="s">
        <v>540</v>
      </c>
      <c r="T124" t="s">
        <v>55</v>
      </c>
      <c r="U124" t="s">
        <v>56</v>
      </c>
      <c r="V124" t="s">
        <v>56</v>
      </c>
      <c r="X124" s="2">
        <v>3718091</v>
      </c>
      <c r="Y124" t="s">
        <v>541</v>
      </c>
      <c r="Z124" t="s">
        <v>542</v>
      </c>
      <c r="AA124" t="s">
        <v>541</v>
      </c>
      <c r="AC124" t="s">
        <v>68</v>
      </c>
      <c r="AD124" t="s">
        <v>69</v>
      </c>
      <c r="AF124" s="3">
        <v>45709</v>
      </c>
      <c r="AG124" s="2">
        <v>0</v>
      </c>
      <c r="AH124" t="s">
        <v>62</v>
      </c>
      <c r="AI124" t="s">
        <v>56</v>
      </c>
      <c r="AJ124" s="3">
        <v>45762.404212963</v>
      </c>
    </row>
    <row r="125" spans="1:36">
      <c r="A125" s="2">
        <v>301</v>
      </c>
      <c r="B125" s="2">
        <v>2875</v>
      </c>
      <c r="C125" s="2">
        <v>64016656</v>
      </c>
      <c r="D125" s="2">
        <v>138938658</v>
      </c>
      <c r="E125" t="s">
        <v>502</v>
      </c>
      <c r="F125" s="2">
        <v>9920548</v>
      </c>
      <c r="G125" t="s">
        <v>50</v>
      </c>
      <c r="H125" t="s">
        <v>10</v>
      </c>
      <c r="I125" t="s">
        <v>51</v>
      </c>
      <c r="J125" s="2">
        <v>4028857</v>
      </c>
      <c r="K125" t="s">
        <v>52</v>
      </c>
      <c r="L125" s="2">
        <v>1</v>
      </c>
      <c r="N125" s="2">
        <v>0</v>
      </c>
      <c r="P125" s="2">
        <v>163</v>
      </c>
      <c r="Q125" t="s">
        <v>53</v>
      </c>
      <c r="R125" s="2">
        <v>29235</v>
      </c>
      <c r="S125" t="s">
        <v>543</v>
      </c>
      <c r="T125" t="s">
        <v>55</v>
      </c>
      <c r="U125" t="s">
        <v>56</v>
      </c>
      <c r="V125" t="s">
        <v>56</v>
      </c>
      <c r="X125" s="2">
        <v>3697048</v>
      </c>
      <c r="Y125" t="s">
        <v>544</v>
      </c>
      <c r="Z125" t="s">
        <v>545</v>
      </c>
      <c r="AA125" t="s">
        <v>544</v>
      </c>
      <c r="AC125" t="s">
        <v>75</v>
      </c>
      <c r="AD125" t="s">
        <v>76</v>
      </c>
      <c r="AF125" s="3">
        <v>45658</v>
      </c>
      <c r="AG125" s="2">
        <v>0</v>
      </c>
      <c r="AH125" t="s">
        <v>62</v>
      </c>
      <c r="AI125" t="s">
        <v>56</v>
      </c>
      <c r="AJ125" s="3">
        <v>45771.3603935185</v>
      </c>
    </row>
    <row r="126" spans="1:36">
      <c r="A126" s="2">
        <v>301</v>
      </c>
      <c r="B126" s="2">
        <v>116919</v>
      </c>
      <c r="C126" s="2">
        <v>64041213</v>
      </c>
      <c r="D126" s="2">
        <v>138988885</v>
      </c>
      <c r="E126" t="s">
        <v>546</v>
      </c>
      <c r="F126" s="2">
        <v>9920548</v>
      </c>
      <c r="G126" t="s">
        <v>50</v>
      </c>
      <c r="H126" t="s">
        <v>10</v>
      </c>
      <c r="I126" t="s">
        <v>51</v>
      </c>
      <c r="J126" s="2">
        <v>3606051</v>
      </c>
      <c r="K126" t="s">
        <v>78</v>
      </c>
      <c r="L126" s="2">
        <v>1</v>
      </c>
      <c r="N126" s="2">
        <v>0.01</v>
      </c>
      <c r="P126" s="2">
        <v>163</v>
      </c>
      <c r="Q126" t="s">
        <v>53</v>
      </c>
      <c r="R126" s="2">
        <v>14436</v>
      </c>
      <c r="S126" t="s">
        <v>547</v>
      </c>
      <c r="T126" t="s">
        <v>55</v>
      </c>
      <c r="U126" t="s">
        <v>56</v>
      </c>
      <c r="V126" t="s">
        <v>56</v>
      </c>
      <c r="X126" s="2">
        <v>23738281</v>
      </c>
      <c r="Y126" t="s">
        <v>548</v>
      </c>
      <c r="Z126" t="s">
        <v>549</v>
      </c>
      <c r="AA126" t="s">
        <v>548</v>
      </c>
      <c r="AC126" t="s">
        <v>138</v>
      </c>
      <c r="AD126" t="s">
        <v>139</v>
      </c>
      <c r="AE126" s="3">
        <v>46387</v>
      </c>
      <c r="AF126" s="3">
        <v>45086</v>
      </c>
      <c r="AG126" s="2">
        <v>0</v>
      </c>
      <c r="AH126" t="s">
        <v>62</v>
      </c>
      <c r="AI126" t="s">
        <v>56</v>
      </c>
      <c r="AJ126" s="3">
        <v>45771.6528009259</v>
      </c>
    </row>
    <row r="127" spans="1:36">
      <c r="A127" s="2">
        <v>301</v>
      </c>
      <c r="B127" s="2">
        <v>2479</v>
      </c>
      <c r="C127" s="2">
        <v>63364526</v>
      </c>
      <c r="D127" s="2">
        <v>137689958</v>
      </c>
      <c r="E127" t="s">
        <v>225</v>
      </c>
      <c r="F127" s="2">
        <v>9920548</v>
      </c>
      <c r="G127" t="s">
        <v>50</v>
      </c>
      <c r="H127" t="s">
        <v>10</v>
      </c>
      <c r="I127" t="s">
        <v>51</v>
      </c>
      <c r="J127" s="2">
        <v>4028857</v>
      </c>
      <c r="K127" t="s">
        <v>52</v>
      </c>
      <c r="L127" s="2">
        <v>1</v>
      </c>
      <c r="N127" s="2">
        <v>0</v>
      </c>
      <c r="P127" s="2">
        <v>169</v>
      </c>
      <c r="Q127" t="s">
        <v>108</v>
      </c>
      <c r="R127" s="2">
        <v>14747</v>
      </c>
      <c r="S127" t="s">
        <v>550</v>
      </c>
      <c r="T127" t="s">
        <v>55</v>
      </c>
      <c r="U127" t="s">
        <v>56</v>
      </c>
      <c r="V127" t="s">
        <v>56</v>
      </c>
      <c r="X127" s="2">
        <v>911081</v>
      </c>
      <c r="Y127" t="s">
        <v>551</v>
      </c>
      <c r="Z127" t="s">
        <v>552</v>
      </c>
      <c r="AA127" t="s">
        <v>553</v>
      </c>
      <c r="AC127" t="s">
        <v>60</v>
      </c>
      <c r="AD127" t="s">
        <v>61</v>
      </c>
      <c r="AF127" s="3">
        <v>45658</v>
      </c>
      <c r="AG127" s="2">
        <v>0</v>
      </c>
      <c r="AH127" t="s">
        <v>62</v>
      </c>
      <c r="AI127" t="s">
        <v>56</v>
      </c>
      <c r="AJ127" s="3">
        <v>45760.3924652778</v>
      </c>
    </row>
    <row r="128" spans="1:36">
      <c r="A128" s="2">
        <v>301</v>
      </c>
      <c r="B128" s="2">
        <v>106865</v>
      </c>
      <c r="C128" s="2">
        <v>64169941</v>
      </c>
      <c r="D128" s="2">
        <v>139240054</v>
      </c>
      <c r="E128" t="s">
        <v>327</v>
      </c>
      <c r="F128" s="2">
        <v>9920548</v>
      </c>
      <c r="G128" t="s">
        <v>50</v>
      </c>
      <c r="H128" t="s">
        <v>10</v>
      </c>
      <c r="I128" t="s">
        <v>51</v>
      </c>
      <c r="J128" s="2">
        <v>3606050</v>
      </c>
      <c r="K128" t="s">
        <v>97</v>
      </c>
      <c r="L128" s="2">
        <v>1</v>
      </c>
      <c r="N128" s="2">
        <v>0.01</v>
      </c>
      <c r="P128" s="2">
        <v>163</v>
      </c>
      <c r="Q128" t="s">
        <v>53</v>
      </c>
      <c r="R128" s="2">
        <v>14303</v>
      </c>
      <c r="S128" t="s">
        <v>328</v>
      </c>
      <c r="T128" t="s">
        <v>55</v>
      </c>
      <c r="U128" t="s">
        <v>56</v>
      </c>
      <c r="V128" t="s">
        <v>56</v>
      </c>
      <c r="X128" s="2">
        <v>356208</v>
      </c>
      <c r="Y128" t="s">
        <v>329</v>
      </c>
      <c r="Z128" t="s">
        <v>330</v>
      </c>
      <c r="AA128" t="s">
        <v>331</v>
      </c>
      <c r="AC128" t="s">
        <v>138</v>
      </c>
      <c r="AD128" t="s">
        <v>139</v>
      </c>
      <c r="AE128" s="3">
        <v>46332</v>
      </c>
      <c r="AF128" s="3">
        <v>45236</v>
      </c>
      <c r="AG128" s="2">
        <v>0</v>
      </c>
      <c r="AH128" t="s">
        <v>62</v>
      </c>
      <c r="AI128" t="s">
        <v>56</v>
      </c>
      <c r="AJ128" s="3">
        <v>45773.7622685185</v>
      </c>
    </row>
    <row r="129" spans="1:36">
      <c r="A129" s="2">
        <v>301</v>
      </c>
      <c r="B129" s="2">
        <v>2113</v>
      </c>
      <c r="C129" s="2">
        <v>64375551</v>
      </c>
      <c r="D129" s="2">
        <v>139647827</v>
      </c>
      <c r="E129" t="s">
        <v>63</v>
      </c>
      <c r="F129" s="2">
        <v>9920548</v>
      </c>
      <c r="G129" t="s">
        <v>50</v>
      </c>
      <c r="H129" t="s">
        <v>10</v>
      </c>
      <c r="I129" t="s">
        <v>51</v>
      </c>
      <c r="J129" s="2">
        <v>4028857</v>
      </c>
      <c r="K129" t="s">
        <v>52</v>
      </c>
      <c r="L129" s="2">
        <v>1</v>
      </c>
      <c r="N129" s="2">
        <v>0</v>
      </c>
      <c r="P129" s="2">
        <v>169</v>
      </c>
      <c r="Q129" t="s">
        <v>108</v>
      </c>
      <c r="R129" s="2">
        <v>6454</v>
      </c>
      <c r="S129" t="s">
        <v>64</v>
      </c>
      <c r="T129" t="s">
        <v>55</v>
      </c>
      <c r="U129" t="s">
        <v>56</v>
      </c>
      <c r="V129" t="s">
        <v>56</v>
      </c>
      <c r="X129" s="2">
        <v>595375</v>
      </c>
      <c r="Y129" t="s">
        <v>554</v>
      </c>
      <c r="Z129" t="s">
        <v>555</v>
      </c>
      <c r="AA129" t="s">
        <v>556</v>
      </c>
      <c r="AC129" t="s">
        <v>68</v>
      </c>
      <c r="AD129" t="s">
        <v>69</v>
      </c>
      <c r="AF129" s="3">
        <v>45658</v>
      </c>
      <c r="AG129" s="2">
        <v>0</v>
      </c>
      <c r="AH129" t="s">
        <v>62</v>
      </c>
      <c r="AI129" t="s">
        <v>56</v>
      </c>
      <c r="AJ129" s="3">
        <v>45777.4615972222</v>
      </c>
    </row>
    <row r="130" spans="1:36">
      <c r="A130" s="2">
        <v>301</v>
      </c>
      <c r="B130" s="2">
        <v>2874</v>
      </c>
      <c r="C130" s="2">
        <v>63706887</v>
      </c>
      <c r="D130" s="2">
        <v>138343392</v>
      </c>
      <c r="E130" t="s">
        <v>285</v>
      </c>
      <c r="F130" s="2">
        <v>9920548</v>
      </c>
      <c r="G130" t="s">
        <v>50</v>
      </c>
      <c r="H130" t="s">
        <v>10</v>
      </c>
      <c r="I130" t="s">
        <v>51</v>
      </c>
      <c r="J130" s="2">
        <v>4028857</v>
      </c>
      <c r="K130" t="s">
        <v>52</v>
      </c>
      <c r="L130" s="2">
        <v>1</v>
      </c>
      <c r="N130" s="2">
        <v>0</v>
      </c>
      <c r="P130" s="2">
        <v>19</v>
      </c>
      <c r="Q130" t="s">
        <v>71</v>
      </c>
      <c r="R130" s="2">
        <v>11903</v>
      </c>
      <c r="S130" t="s">
        <v>286</v>
      </c>
      <c r="T130" t="s">
        <v>55</v>
      </c>
      <c r="U130" t="s">
        <v>56</v>
      </c>
      <c r="V130" t="s">
        <v>56</v>
      </c>
      <c r="X130" s="2">
        <v>3566935</v>
      </c>
      <c r="Y130" t="s">
        <v>557</v>
      </c>
      <c r="Z130" t="s">
        <v>343</v>
      </c>
      <c r="AA130" t="s">
        <v>557</v>
      </c>
      <c r="AC130" t="s">
        <v>75</v>
      </c>
      <c r="AD130" t="s">
        <v>76</v>
      </c>
      <c r="AF130" s="3">
        <v>45658</v>
      </c>
      <c r="AG130" s="2">
        <v>0</v>
      </c>
      <c r="AH130" t="s">
        <v>62</v>
      </c>
      <c r="AI130" t="s">
        <v>56</v>
      </c>
      <c r="AJ130" s="3">
        <v>45765.800787037</v>
      </c>
    </row>
    <row r="131" spans="1:36">
      <c r="A131" s="2">
        <v>301</v>
      </c>
      <c r="B131" s="2">
        <v>2717</v>
      </c>
      <c r="C131" s="2">
        <v>63436192</v>
      </c>
      <c r="D131" s="2">
        <v>137830001</v>
      </c>
      <c r="E131" t="s">
        <v>558</v>
      </c>
      <c r="F131" s="2">
        <v>9920548</v>
      </c>
      <c r="G131" t="s">
        <v>50</v>
      </c>
      <c r="H131" t="s">
        <v>10</v>
      </c>
      <c r="I131" t="s">
        <v>51</v>
      </c>
      <c r="J131" s="2">
        <v>4028857</v>
      </c>
      <c r="K131" t="s">
        <v>52</v>
      </c>
      <c r="L131" s="2">
        <v>1</v>
      </c>
      <c r="N131" s="2">
        <v>0</v>
      </c>
      <c r="P131" s="2">
        <v>169</v>
      </c>
      <c r="Q131" t="s">
        <v>108</v>
      </c>
      <c r="R131" s="2">
        <v>13209</v>
      </c>
      <c r="S131" t="s">
        <v>559</v>
      </c>
      <c r="T131" t="s">
        <v>55</v>
      </c>
      <c r="U131" t="s">
        <v>56</v>
      </c>
      <c r="V131" t="s">
        <v>56</v>
      </c>
      <c r="X131" s="2">
        <v>3245034</v>
      </c>
      <c r="Y131" t="s">
        <v>560</v>
      </c>
      <c r="Z131" t="s">
        <v>561</v>
      </c>
      <c r="AA131" t="s">
        <v>560</v>
      </c>
      <c r="AC131" t="s">
        <v>68</v>
      </c>
      <c r="AD131" t="s">
        <v>69</v>
      </c>
      <c r="AF131" s="3">
        <v>45658</v>
      </c>
      <c r="AG131" s="2">
        <v>0</v>
      </c>
      <c r="AH131" t="s">
        <v>62</v>
      </c>
      <c r="AI131" t="s">
        <v>56</v>
      </c>
      <c r="AJ131" s="3">
        <v>45761.4631365741</v>
      </c>
    </row>
    <row r="132" spans="1:36">
      <c r="A132" s="2">
        <v>301</v>
      </c>
      <c r="B132" s="2">
        <v>118151</v>
      </c>
      <c r="C132" s="2">
        <v>63364249</v>
      </c>
      <c r="D132" s="2">
        <v>137689398</v>
      </c>
      <c r="E132" t="s">
        <v>562</v>
      </c>
      <c r="F132" s="2">
        <v>9920548</v>
      </c>
      <c r="G132" t="s">
        <v>50</v>
      </c>
      <c r="H132" t="s">
        <v>10</v>
      </c>
      <c r="I132" t="s">
        <v>51</v>
      </c>
      <c r="J132" s="2">
        <v>3606050</v>
      </c>
      <c r="K132" t="s">
        <v>97</v>
      </c>
      <c r="L132" s="2">
        <v>1</v>
      </c>
      <c r="N132" s="2">
        <v>0.01</v>
      </c>
      <c r="P132" s="2">
        <v>1</v>
      </c>
      <c r="Q132" t="s">
        <v>121</v>
      </c>
      <c r="R132" s="2">
        <v>28572</v>
      </c>
      <c r="S132" t="s">
        <v>563</v>
      </c>
      <c r="T132" t="s">
        <v>55</v>
      </c>
      <c r="U132" t="s">
        <v>56</v>
      </c>
      <c r="V132" t="s">
        <v>56</v>
      </c>
      <c r="X132" s="2">
        <v>20246553</v>
      </c>
      <c r="Y132" t="s">
        <v>564</v>
      </c>
      <c r="Z132" t="s">
        <v>565</v>
      </c>
      <c r="AA132" t="s">
        <v>564</v>
      </c>
      <c r="AC132" t="s">
        <v>90</v>
      </c>
      <c r="AD132" t="s">
        <v>91</v>
      </c>
      <c r="AE132" s="3">
        <v>46332</v>
      </c>
      <c r="AF132" s="3">
        <v>45236</v>
      </c>
      <c r="AG132" s="2">
        <v>0</v>
      </c>
      <c r="AH132" t="s">
        <v>62</v>
      </c>
      <c r="AI132" t="s">
        <v>56</v>
      </c>
      <c r="AJ132" s="3">
        <v>45760.3901273148</v>
      </c>
    </row>
    <row r="133" spans="1:36">
      <c r="A133" s="2">
        <v>301</v>
      </c>
      <c r="B133" s="2">
        <v>2894</v>
      </c>
      <c r="C133" s="2">
        <v>63584375</v>
      </c>
      <c r="D133" s="2">
        <v>138112476</v>
      </c>
      <c r="E133" t="s">
        <v>566</v>
      </c>
      <c r="F133" s="2">
        <v>9920548</v>
      </c>
      <c r="G133" t="s">
        <v>50</v>
      </c>
      <c r="H133" t="s">
        <v>10</v>
      </c>
      <c r="I133" t="s">
        <v>51</v>
      </c>
      <c r="J133" s="2">
        <v>3606051</v>
      </c>
      <c r="K133" t="s">
        <v>78</v>
      </c>
      <c r="L133" s="2">
        <v>2</v>
      </c>
      <c r="N133" s="2">
        <v>0.02</v>
      </c>
      <c r="P133" s="2">
        <v>19</v>
      </c>
      <c r="Q133" t="s">
        <v>71</v>
      </c>
      <c r="R133" s="2">
        <v>7948</v>
      </c>
      <c r="S133" t="s">
        <v>567</v>
      </c>
      <c r="T133" t="s">
        <v>55</v>
      </c>
      <c r="U133" t="s">
        <v>56</v>
      </c>
      <c r="V133" t="s">
        <v>56</v>
      </c>
      <c r="X133" s="2">
        <v>22198324</v>
      </c>
      <c r="Y133" t="s">
        <v>568</v>
      </c>
      <c r="Z133" t="s">
        <v>393</v>
      </c>
      <c r="AA133" t="s">
        <v>568</v>
      </c>
      <c r="AC133" t="s">
        <v>101</v>
      </c>
      <c r="AD133" t="s">
        <v>102</v>
      </c>
      <c r="AE133" s="3">
        <v>46387</v>
      </c>
      <c r="AF133" s="3">
        <v>45086</v>
      </c>
      <c r="AG133" s="2">
        <v>0</v>
      </c>
      <c r="AH133" t="s">
        <v>62</v>
      </c>
      <c r="AI133" t="s">
        <v>56</v>
      </c>
      <c r="AJ133" s="3">
        <v>45763.7460648148</v>
      </c>
    </row>
    <row r="134" spans="1:36">
      <c r="A134" s="2">
        <v>301</v>
      </c>
      <c r="B134" s="2">
        <v>114685</v>
      </c>
      <c r="C134" s="2">
        <v>63861127</v>
      </c>
      <c r="D134" s="2">
        <v>138645533</v>
      </c>
      <c r="E134" t="s">
        <v>145</v>
      </c>
      <c r="F134" s="2">
        <v>9920548</v>
      </c>
      <c r="G134" t="s">
        <v>50</v>
      </c>
      <c r="H134" t="s">
        <v>10</v>
      </c>
      <c r="I134" t="s">
        <v>51</v>
      </c>
      <c r="J134" s="2">
        <v>4028857</v>
      </c>
      <c r="K134" t="s">
        <v>52</v>
      </c>
      <c r="L134" s="2">
        <v>1</v>
      </c>
      <c r="N134" s="2">
        <v>0</v>
      </c>
      <c r="P134" s="2">
        <v>1</v>
      </c>
      <c r="Q134" t="s">
        <v>121</v>
      </c>
      <c r="R134" s="2">
        <v>4024</v>
      </c>
      <c r="S134" t="s">
        <v>569</v>
      </c>
      <c r="T134" t="s">
        <v>55</v>
      </c>
      <c r="U134" t="s">
        <v>56</v>
      </c>
      <c r="V134" t="s">
        <v>56</v>
      </c>
      <c r="X134" s="2">
        <v>32135545</v>
      </c>
      <c r="Y134" t="s">
        <v>570</v>
      </c>
      <c r="Z134" t="s">
        <v>571</v>
      </c>
      <c r="AA134" t="s">
        <v>572</v>
      </c>
      <c r="AC134" t="s">
        <v>138</v>
      </c>
      <c r="AD134" t="s">
        <v>139</v>
      </c>
      <c r="AF134" s="3">
        <v>45658</v>
      </c>
      <c r="AG134" s="2">
        <v>0</v>
      </c>
      <c r="AH134" t="s">
        <v>62</v>
      </c>
      <c r="AI134" t="s">
        <v>56</v>
      </c>
      <c r="AJ134" s="3">
        <v>45768.5313888889</v>
      </c>
    </row>
    <row r="135" spans="1:36">
      <c r="A135" s="2">
        <v>301</v>
      </c>
      <c r="B135" s="2">
        <v>106485</v>
      </c>
      <c r="C135" s="2">
        <v>62718818</v>
      </c>
      <c r="D135" s="2">
        <v>136452567</v>
      </c>
      <c r="E135" t="s">
        <v>369</v>
      </c>
      <c r="F135" s="2">
        <v>9920548</v>
      </c>
      <c r="G135" t="s">
        <v>50</v>
      </c>
      <c r="H135" t="s">
        <v>10</v>
      </c>
      <c r="I135" t="s">
        <v>51</v>
      </c>
      <c r="J135" s="2">
        <v>4028857</v>
      </c>
      <c r="K135" t="s">
        <v>52</v>
      </c>
      <c r="L135" s="2">
        <v>1</v>
      </c>
      <c r="N135" s="2">
        <v>0</v>
      </c>
      <c r="P135" s="2">
        <v>171</v>
      </c>
      <c r="Q135" t="s">
        <v>86</v>
      </c>
      <c r="R135" s="2">
        <v>1004290</v>
      </c>
      <c r="S135" t="s">
        <v>370</v>
      </c>
      <c r="T135" t="s">
        <v>55</v>
      </c>
      <c r="U135" t="s">
        <v>56</v>
      </c>
      <c r="V135" t="s">
        <v>56</v>
      </c>
      <c r="X135" s="2">
        <v>12823393</v>
      </c>
      <c r="Y135" t="s">
        <v>573</v>
      </c>
      <c r="Z135" t="s">
        <v>574</v>
      </c>
      <c r="AA135" t="s">
        <v>573</v>
      </c>
      <c r="AC135" t="s">
        <v>138</v>
      </c>
      <c r="AD135" t="s">
        <v>139</v>
      </c>
      <c r="AF135" s="3">
        <v>45658</v>
      </c>
      <c r="AG135" s="2">
        <v>0</v>
      </c>
      <c r="AH135" t="s">
        <v>62</v>
      </c>
      <c r="AI135" t="s">
        <v>56</v>
      </c>
      <c r="AJ135" s="3">
        <v>45749.5317708333</v>
      </c>
    </row>
    <row r="136" spans="1:36">
      <c r="A136" s="2">
        <v>301</v>
      </c>
      <c r="B136" s="2">
        <v>2914</v>
      </c>
      <c r="C136" s="2">
        <v>63534598</v>
      </c>
      <c r="D136" s="2">
        <v>138017371</v>
      </c>
      <c r="E136" t="s">
        <v>181</v>
      </c>
      <c r="F136" s="2">
        <v>9920548</v>
      </c>
      <c r="G136" t="s">
        <v>50</v>
      </c>
      <c r="H136" t="s">
        <v>10</v>
      </c>
      <c r="I136" t="s">
        <v>51</v>
      </c>
      <c r="J136" s="2">
        <v>4028857</v>
      </c>
      <c r="K136" t="s">
        <v>52</v>
      </c>
      <c r="L136" s="2">
        <v>1</v>
      </c>
      <c r="N136" s="2">
        <v>0</v>
      </c>
      <c r="P136" s="2">
        <v>19</v>
      </c>
      <c r="Q136" t="s">
        <v>71</v>
      </c>
      <c r="R136" s="2">
        <v>7379</v>
      </c>
      <c r="S136" t="s">
        <v>182</v>
      </c>
      <c r="T136" t="s">
        <v>55</v>
      </c>
      <c r="U136" t="s">
        <v>56</v>
      </c>
      <c r="V136" t="s">
        <v>56</v>
      </c>
      <c r="X136" s="2">
        <v>3132618</v>
      </c>
      <c r="Y136" t="s">
        <v>575</v>
      </c>
      <c r="Z136" t="s">
        <v>576</v>
      </c>
      <c r="AA136" t="s">
        <v>575</v>
      </c>
      <c r="AC136" t="s">
        <v>101</v>
      </c>
      <c r="AD136" t="s">
        <v>102</v>
      </c>
      <c r="AF136" s="3">
        <v>45658</v>
      </c>
      <c r="AG136" s="2">
        <v>0</v>
      </c>
      <c r="AH136" t="s">
        <v>62</v>
      </c>
      <c r="AI136" t="s">
        <v>56</v>
      </c>
      <c r="AJ136" s="3">
        <v>45762.8449537037</v>
      </c>
    </row>
    <row r="137" spans="1:36">
      <c r="A137" s="2">
        <v>301</v>
      </c>
      <c r="B137" s="2">
        <v>2483</v>
      </c>
      <c r="C137" s="2">
        <v>62831588</v>
      </c>
      <c r="D137" s="2">
        <v>136667819</v>
      </c>
      <c r="E137" t="s">
        <v>577</v>
      </c>
      <c r="F137" s="2">
        <v>9920548</v>
      </c>
      <c r="G137" t="s">
        <v>50</v>
      </c>
      <c r="H137" t="s">
        <v>10</v>
      </c>
      <c r="I137" t="s">
        <v>51</v>
      </c>
      <c r="J137" s="2">
        <v>4028857</v>
      </c>
      <c r="K137" t="s">
        <v>52</v>
      </c>
      <c r="L137" s="2">
        <v>1</v>
      </c>
      <c r="N137" s="2">
        <v>0</v>
      </c>
      <c r="P137" s="2">
        <v>171</v>
      </c>
      <c r="Q137" t="s">
        <v>86</v>
      </c>
      <c r="R137" s="2">
        <v>4093</v>
      </c>
      <c r="S137" t="s">
        <v>578</v>
      </c>
      <c r="T137" t="s">
        <v>55</v>
      </c>
      <c r="U137" t="s">
        <v>56</v>
      </c>
      <c r="V137" t="s">
        <v>56</v>
      </c>
      <c r="X137" s="2">
        <v>6172546</v>
      </c>
      <c r="Y137" t="s">
        <v>579</v>
      </c>
      <c r="Z137" t="s">
        <v>580</v>
      </c>
      <c r="AA137" t="s">
        <v>579</v>
      </c>
      <c r="AC137" t="s">
        <v>60</v>
      </c>
      <c r="AD137" t="s">
        <v>61</v>
      </c>
      <c r="AF137" s="3">
        <v>45658</v>
      </c>
      <c r="AG137" s="2">
        <v>0</v>
      </c>
      <c r="AH137" t="s">
        <v>62</v>
      </c>
      <c r="AI137" t="s">
        <v>56</v>
      </c>
      <c r="AJ137" s="3">
        <v>45751.4489930556</v>
      </c>
    </row>
    <row r="138" spans="1:36">
      <c r="A138" s="2">
        <v>301</v>
      </c>
      <c r="B138" s="2">
        <v>2854</v>
      </c>
      <c r="C138" s="2">
        <v>63226546</v>
      </c>
      <c r="D138" s="2">
        <v>137421185</v>
      </c>
      <c r="E138" t="s">
        <v>332</v>
      </c>
      <c r="F138" s="2">
        <v>9920548</v>
      </c>
      <c r="G138" t="s">
        <v>50</v>
      </c>
      <c r="H138" t="s">
        <v>10</v>
      </c>
      <c r="I138" t="s">
        <v>51</v>
      </c>
      <c r="J138" s="2">
        <v>3606051</v>
      </c>
      <c r="K138" t="s">
        <v>78</v>
      </c>
      <c r="L138" s="2">
        <v>2</v>
      </c>
      <c r="N138" s="2">
        <v>0.02</v>
      </c>
      <c r="P138" s="2">
        <v>165</v>
      </c>
      <c r="Q138" t="s">
        <v>581</v>
      </c>
      <c r="R138" s="2">
        <v>11627</v>
      </c>
      <c r="S138" t="s">
        <v>582</v>
      </c>
      <c r="T138" t="s">
        <v>55</v>
      </c>
      <c r="U138" t="s">
        <v>56</v>
      </c>
      <c r="V138" t="s">
        <v>56</v>
      </c>
      <c r="X138" s="2">
        <v>25629760</v>
      </c>
      <c r="Y138" t="s">
        <v>583</v>
      </c>
      <c r="Z138" t="s">
        <v>584</v>
      </c>
      <c r="AA138" t="s">
        <v>583</v>
      </c>
      <c r="AC138" t="s">
        <v>75</v>
      </c>
      <c r="AD138" t="s">
        <v>76</v>
      </c>
      <c r="AE138" s="3">
        <v>46387</v>
      </c>
      <c r="AF138" s="3">
        <v>45086</v>
      </c>
      <c r="AG138" s="2">
        <v>0</v>
      </c>
      <c r="AH138" t="s">
        <v>62</v>
      </c>
      <c r="AI138" t="s">
        <v>56</v>
      </c>
      <c r="AJ138" s="3">
        <v>45757.8591203704</v>
      </c>
    </row>
    <row r="139" spans="1:36">
      <c r="A139" s="2">
        <v>301</v>
      </c>
      <c r="B139" s="2">
        <v>111219</v>
      </c>
      <c r="C139" s="2">
        <v>62906581</v>
      </c>
      <c r="D139" s="2">
        <v>136812879</v>
      </c>
      <c r="E139" t="s">
        <v>156</v>
      </c>
      <c r="F139" s="2">
        <v>9920548</v>
      </c>
      <c r="G139" t="s">
        <v>50</v>
      </c>
      <c r="H139" t="s">
        <v>10</v>
      </c>
      <c r="I139" t="s">
        <v>51</v>
      </c>
      <c r="J139" s="2">
        <v>4028857</v>
      </c>
      <c r="K139" t="s">
        <v>52</v>
      </c>
      <c r="L139" s="2">
        <v>1</v>
      </c>
      <c r="N139" s="2">
        <v>0</v>
      </c>
      <c r="P139" s="2">
        <v>163</v>
      </c>
      <c r="Q139" t="s">
        <v>53</v>
      </c>
      <c r="R139" s="2">
        <v>4117</v>
      </c>
      <c r="S139" t="s">
        <v>157</v>
      </c>
      <c r="T139" t="s">
        <v>55</v>
      </c>
      <c r="U139" t="s">
        <v>56</v>
      </c>
      <c r="V139" t="s">
        <v>56</v>
      </c>
      <c r="X139" s="2">
        <v>10136532</v>
      </c>
      <c r="Y139" t="s">
        <v>585</v>
      </c>
      <c r="Z139" t="s">
        <v>586</v>
      </c>
      <c r="AA139" t="s">
        <v>585</v>
      </c>
      <c r="AC139" t="s">
        <v>90</v>
      </c>
      <c r="AD139" t="s">
        <v>91</v>
      </c>
      <c r="AF139" s="3">
        <v>45658</v>
      </c>
      <c r="AG139" s="2">
        <v>0</v>
      </c>
      <c r="AH139" t="s">
        <v>62</v>
      </c>
      <c r="AI139" t="s">
        <v>56</v>
      </c>
      <c r="AJ139" s="3">
        <v>45752.637974537</v>
      </c>
    </row>
    <row r="140" spans="1:36">
      <c r="A140" s="2">
        <v>301</v>
      </c>
      <c r="B140" s="2">
        <v>2804</v>
      </c>
      <c r="C140" s="2">
        <v>63256705</v>
      </c>
      <c r="D140" s="2">
        <v>137480990</v>
      </c>
      <c r="E140" t="s">
        <v>587</v>
      </c>
      <c r="F140" s="2">
        <v>9920548</v>
      </c>
      <c r="G140" t="s">
        <v>50</v>
      </c>
      <c r="H140" t="s">
        <v>10</v>
      </c>
      <c r="I140" t="s">
        <v>51</v>
      </c>
      <c r="J140" s="2">
        <v>4028857</v>
      </c>
      <c r="K140" t="s">
        <v>52</v>
      </c>
      <c r="L140" s="2">
        <v>1</v>
      </c>
      <c r="N140" s="2">
        <v>0</v>
      </c>
      <c r="P140" s="2">
        <v>171</v>
      </c>
      <c r="Q140" t="s">
        <v>86</v>
      </c>
      <c r="R140" s="2">
        <v>10907</v>
      </c>
      <c r="S140" t="s">
        <v>588</v>
      </c>
      <c r="T140" t="s">
        <v>55</v>
      </c>
      <c r="U140" t="s">
        <v>56</v>
      </c>
      <c r="V140" t="s">
        <v>56</v>
      </c>
      <c r="X140" s="2">
        <v>3485314</v>
      </c>
      <c r="Y140" t="s">
        <v>589</v>
      </c>
      <c r="Z140" t="s">
        <v>590</v>
      </c>
      <c r="AA140" t="s">
        <v>589</v>
      </c>
      <c r="AC140" t="s">
        <v>90</v>
      </c>
      <c r="AD140" t="s">
        <v>91</v>
      </c>
      <c r="AF140" s="3">
        <v>45658</v>
      </c>
      <c r="AG140" s="2">
        <v>0</v>
      </c>
      <c r="AH140" t="s">
        <v>62</v>
      </c>
      <c r="AI140" t="s">
        <v>56</v>
      </c>
      <c r="AJ140" s="3">
        <v>45758.5524305556</v>
      </c>
    </row>
    <row r="141" spans="1:36">
      <c r="A141" s="2">
        <v>301</v>
      </c>
      <c r="B141" s="2">
        <v>104838</v>
      </c>
      <c r="C141" s="2">
        <v>64207376</v>
      </c>
      <c r="D141" s="2">
        <v>139314393</v>
      </c>
      <c r="E141" t="s">
        <v>591</v>
      </c>
      <c r="F141" s="2">
        <v>9920548</v>
      </c>
      <c r="G141" t="s">
        <v>50</v>
      </c>
      <c r="H141" t="s">
        <v>10</v>
      </c>
      <c r="I141" t="s">
        <v>51</v>
      </c>
      <c r="J141" s="2">
        <v>4028857</v>
      </c>
      <c r="K141" t="s">
        <v>52</v>
      </c>
      <c r="L141" s="2">
        <v>1</v>
      </c>
      <c r="N141" s="2">
        <v>0</v>
      </c>
      <c r="P141" s="2">
        <v>163</v>
      </c>
      <c r="Q141" t="s">
        <v>53</v>
      </c>
      <c r="R141" s="2">
        <v>28505</v>
      </c>
      <c r="S141" t="s">
        <v>592</v>
      </c>
      <c r="T141" t="s">
        <v>55</v>
      </c>
      <c r="U141" t="s">
        <v>56</v>
      </c>
      <c r="V141" t="s">
        <v>56</v>
      </c>
      <c r="X141" s="2">
        <v>4625773</v>
      </c>
      <c r="Y141" t="s">
        <v>593</v>
      </c>
      <c r="Z141" t="s">
        <v>594</v>
      </c>
      <c r="AA141" t="s">
        <v>593</v>
      </c>
      <c r="AC141" t="s">
        <v>101</v>
      </c>
      <c r="AD141" t="s">
        <v>102</v>
      </c>
      <c r="AF141" s="3">
        <v>45658</v>
      </c>
      <c r="AG141" s="2">
        <v>0</v>
      </c>
      <c r="AH141" t="s">
        <v>62</v>
      </c>
      <c r="AI141" t="s">
        <v>56</v>
      </c>
      <c r="AJ141" s="3">
        <v>45774.5155902778</v>
      </c>
    </row>
    <row r="142" spans="1:36">
      <c r="A142" s="2">
        <v>301</v>
      </c>
      <c r="B142" s="2">
        <v>2834</v>
      </c>
      <c r="C142" s="2">
        <v>64338022</v>
      </c>
      <c r="D142" s="2">
        <v>139572968</v>
      </c>
      <c r="E142" t="s">
        <v>134</v>
      </c>
      <c r="F142" s="2">
        <v>9920548</v>
      </c>
      <c r="G142" t="s">
        <v>50</v>
      </c>
      <c r="H142" t="s">
        <v>10</v>
      </c>
      <c r="I142" t="s">
        <v>51</v>
      </c>
      <c r="J142" s="2">
        <v>4028857</v>
      </c>
      <c r="K142" t="s">
        <v>52</v>
      </c>
      <c r="L142" s="2">
        <v>1</v>
      </c>
      <c r="N142" s="2">
        <v>0</v>
      </c>
      <c r="P142" s="2">
        <v>163</v>
      </c>
      <c r="Q142" t="s">
        <v>53</v>
      </c>
      <c r="R142" s="2">
        <v>6965</v>
      </c>
      <c r="S142" t="s">
        <v>135</v>
      </c>
      <c r="T142" t="s">
        <v>55</v>
      </c>
      <c r="U142" t="s">
        <v>56</v>
      </c>
      <c r="V142" t="s">
        <v>56</v>
      </c>
      <c r="X142" s="2">
        <v>3934776</v>
      </c>
      <c r="Y142" t="s">
        <v>595</v>
      </c>
      <c r="Z142" t="s">
        <v>398</v>
      </c>
      <c r="AA142" t="s">
        <v>595</v>
      </c>
      <c r="AC142" t="s">
        <v>138</v>
      </c>
      <c r="AD142" t="s">
        <v>139</v>
      </c>
      <c r="AF142" s="3">
        <v>45658</v>
      </c>
      <c r="AG142" s="2">
        <v>0</v>
      </c>
      <c r="AH142" t="s">
        <v>62</v>
      </c>
      <c r="AI142" t="s">
        <v>56</v>
      </c>
      <c r="AJ142" s="3">
        <v>45776.7166550926</v>
      </c>
    </row>
    <row r="143" spans="1:36">
      <c r="A143" s="2">
        <v>301</v>
      </c>
      <c r="B143" s="2">
        <v>103198</v>
      </c>
      <c r="C143" s="2">
        <v>64354701</v>
      </c>
      <c r="D143" s="2">
        <v>139604774</v>
      </c>
      <c r="E143" t="s">
        <v>242</v>
      </c>
      <c r="F143" s="2">
        <v>9920548</v>
      </c>
      <c r="G143" t="s">
        <v>50</v>
      </c>
      <c r="H143" t="s">
        <v>10</v>
      </c>
      <c r="I143" t="s">
        <v>51</v>
      </c>
      <c r="J143" s="2">
        <v>4028857</v>
      </c>
      <c r="K143" t="s">
        <v>52</v>
      </c>
      <c r="L143" s="2">
        <v>1</v>
      </c>
      <c r="N143" s="2">
        <v>0</v>
      </c>
      <c r="P143" s="2">
        <v>163</v>
      </c>
      <c r="Q143" t="s">
        <v>53</v>
      </c>
      <c r="R143" s="2">
        <v>29179</v>
      </c>
      <c r="S143" t="s">
        <v>250</v>
      </c>
      <c r="T143" t="s">
        <v>55</v>
      </c>
      <c r="U143" t="s">
        <v>56</v>
      </c>
      <c r="V143" t="s">
        <v>56</v>
      </c>
      <c r="X143" s="2">
        <v>13718339</v>
      </c>
      <c r="Y143" t="s">
        <v>596</v>
      </c>
      <c r="Z143" t="s">
        <v>597</v>
      </c>
      <c r="AA143" t="s">
        <v>596</v>
      </c>
      <c r="AC143" t="s">
        <v>60</v>
      </c>
      <c r="AD143" t="s">
        <v>61</v>
      </c>
      <c r="AF143" s="3">
        <v>45658</v>
      </c>
      <c r="AG143" s="2">
        <v>0</v>
      </c>
      <c r="AH143" t="s">
        <v>62</v>
      </c>
      <c r="AI143" t="s">
        <v>56</v>
      </c>
      <c r="AJ143" s="3">
        <v>45776.8684837963</v>
      </c>
    </row>
    <row r="144" spans="1:36">
      <c r="A144" s="2">
        <v>301</v>
      </c>
      <c r="B144" s="2">
        <v>2741</v>
      </c>
      <c r="C144" s="2">
        <v>64358175</v>
      </c>
      <c r="D144" s="2">
        <v>139610872</v>
      </c>
      <c r="E144" t="s">
        <v>111</v>
      </c>
      <c r="F144" s="2">
        <v>9920548</v>
      </c>
      <c r="G144" t="s">
        <v>50</v>
      </c>
      <c r="H144" t="s">
        <v>10</v>
      </c>
      <c r="I144" t="s">
        <v>51</v>
      </c>
      <c r="J144" s="2">
        <v>4028857</v>
      </c>
      <c r="K144" t="s">
        <v>52</v>
      </c>
      <c r="L144" s="2">
        <v>1</v>
      </c>
      <c r="N144" s="2">
        <v>0</v>
      </c>
      <c r="P144" s="2">
        <v>19</v>
      </c>
      <c r="Q144" t="s">
        <v>71</v>
      </c>
      <c r="R144" s="2">
        <v>6123</v>
      </c>
      <c r="S144" t="s">
        <v>514</v>
      </c>
      <c r="T144" t="s">
        <v>55</v>
      </c>
      <c r="U144" t="s">
        <v>56</v>
      </c>
      <c r="V144" t="s">
        <v>56</v>
      </c>
      <c r="X144" s="2">
        <v>3202980</v>
      </c>
      <c r="Y144" t="s">
        <v>598</v>
      </c>
      <c r="Z144" t="s">
        <v>599</v>
      </c>
      <c r="AA144" t="s">
        <v>598</v>
      </c>
      <c r="AC144" t="s">
        <v>68</v>
      </c>
      <c r="AD144" t="s">
        <v>69</v>
      </c>
      <c r="AF144" s="3">
        <v>45658</v>
      </c>
      <c r="AG144" s="2">
        <v>0</v>
      </c>
      <c r="AH144" t="s">
        <v>62</v>
      </c>
      <c r="AI144" t="s">
        <v>56</v>
      </c>
      <c r="AJ144" s="3">
        <v>45776.9090972222</v>
      </c>
    </row>
    <row r="145" spans="1:36">
      <c r="A145" s="2">
        <v>301</v>
      </c>
      <c r="B145" s="2">
        <v>2865</v>
      </c>
      <c r="C145" s="2">
        <v>63651773</v>
      </c>
      <c r="D145" s="2">
        <v>138239451</v>
      </c>
      <c r="E145" t="s">
        <v>473</v>
      </c>
      <c r="F145" s="2">
        <v>9920548</v>
      </c>
      <c r="G145" t="s">
        <v>50</v>
      </c>
      <c r="H145" t="s">
        <v>10</v>
      </c>
      <c r="I145" t="s">
        <v>51</v>
      </c>
      <c r="J145" s="2">
        <v>3606051</v>
      </c>
      <c r="K145" t="s">
        <v>78</v>
      </c>
      <c r="L145" s="2">
        <v>1</v>
      </c>
      <c r="N145" s="2">
        <v>0.01</v>
      </c>
      <c r="P145" s="2">
        <v>19</v>
      </c>
      <c r="Q145" t="s">
        <v>71</v>
      </c>
      <c r="R145" s="2">
        <v>12934</v>
      </c>
      <c r="S145" t="s">
        <v>474</v>
      </c>
      <c r="T145" t="s">
        <v>55</v>
      </c>
      <c r="U145" t="s">
        <v>56</v>
      </c>
      <c r="V145" t="s">
        <v>56</v>
      </c>
      <c r="X145" s="2">
        <v>31004060</v>
      </c>
      <c r="Y145" t="s">
        <v>600</v>
      </c>
      <c r="Z145" t="s">
        <v>601</v>
      </c>
      <c r="AA145" t="s">
        <v>602</v>
      </c>
      <c r="AC145" t="s">
        <v>82</v>
      </c>
      <c r="AD145" t="s">
        <v>83</v>
      </c>
      <c r="AE145" s="3">
        <v>46387</v>
      </c>
      <c r="AF145" s="3">
        <v>45086</v>
      </c>
      <c r="AG145" s="2">
        <v>0</v>
      </c>
      <c r="AH145" t="s">
        <v>62</v>
      </c>
      <c r="AI145" t="s">
        <v>56</v>
      </c>
      <c r="AJ145" s="3">
        <v>45764.8197800926</v>
      </c>
    </row>
    <row r="146" spans="1:36">
      <c r="A146" s="2">
        <v>301</v>
      </c>
      <c r="B146" s="2">
        <v>2816</v>
      </c>
      <c r="C146" s="2">
        <v>64036677</v>
      </c>
      <c r="D146" s="2">
        <v>138979922</v>
      </c>
      <c r="E146" t="s">
        <v>603</v>
      </c>
      <c r="F146" s="2">
        <v>9920548</v>
      </c>
      <c r="G146" t="s">
        <v>50</v>
      </c>
      <c r="H146" t="s">
        <v>10</v>
      </c>
      <c r="I146" t="s">
        <v>51</v>
      </c>
      <c r="J146" s="2">
        <v>4028857</v>
      </c>
      <c r="K146" t="s">
        <v>52</v>
      </c>
      <c r="L146" s="2">
        <v>1</v>
      </c>
      <c r="N146" s="2">
        <v>0</v>
      </c>
      <c r="P146" s="2">
        <v>93</v>
      </c>
      <c r="Q146" t="s">
        <v>296</v>
      </c>
      <c r="R146" s="2">
        <v>15726</v>
      </c>
      <c r="S146" t="s">
        <v>604</v>
      </c>
      <c r="T146" t="s">
        <v>55</v>
      </c>
      <c r="U146" t="s">
        <v>56</v>
      </c>
      <c r="V146" t="s">
        <v>56</v>
      </c>
      <c r="X146" s="2">
        <v>5274032</v>
      </c>
      <c r="Y146" t="s">
        <v>605</v>
      </c>
      <c r="Z146" t="s">
        <v>606</v>
      </c>
      <c r="AA146" t="s">
        <v>605</v>
      </c>
      <c r="AC146" t="s">
        <v>90</v>
      </c>
      <c r="AD146" t="s">
        <v>91</v>
      </c>
      <c r="AF146" s="3">
        <v>45658</v>
      </c>
      <c r="AG146" s="2">
        <v>0</v>
      </c>
      <c r="AH146" t="s">
        <v>62</v>
      </c>
      <c r="AI146" t="s">
        <v>56</v>
      </c>
      <c r="AJ146" s="3">
        <v>45771.588587963</v>
      </c>
    </row>
    <row r="147" spans="1:36">
      <c r="A147" s="2">
        <v>301</v>
      </c>
      <c r="B147" s="2">
        <v>2735</v>
      </c>
      <c r="C147" s="2">
        <v>62686656</v>
      </c>
      <c r="D147" s="2">
        <v>136391220</v>
      </c>
      <c r="E147" t="s">
        <v>166</v>
      </c>
      <c r="F147" s="2">
        <v>9920548</v>
      </c>
      <c r="G147" t="s">
        <v>50</v>
      </c>
      <c r="H147" t="s">
        <v>10</v>
      </c>
      <c r="I147" t="s">
        <v>51</v>
      </c>
      <c r="J147" s="2">
        <v>4028857</v>
      </c>
      <c r="K147" t="s">
        <v>52</v>
      </c>
      <c r="L147" s="2">
        <v>1</v>
      </c>
      <c r="N147" s="2">
        <v>0</v>
      </c>
      <c r="P147" s="2">
        <v>171</v>
      </c>
      <c r="Q147" t="s">
        <v>86</v>
      </c>
      <c r="R147" s="2">
        <v>27710</v>
      </c>
      <c r="S147" t="s">
        <v>167</v>
      </c>
      <c r="T147" t="s">
        <v>55</v>
      </c>
      <c r="U147" t="s">
        <v>56</v>
      </c>
      <c r="V147" t="s">
        <v>56</v>
      </c>
      <c r="X147" s="2">
        <v>830289</v>
      </c>
      <c r="Y147" t="s">
        <v>607</v>
      </c>
      <c r="Z147" t="s">
        <v>608</v>
      </c>
      <c r="AA147" t="s">
        <v>607</v>
      </c>
      <c r="AC147" t="s">
        <v>60</v>
      </c>
      <c r="AD147" t="s">
        <v>61</v>
      </c>
      <c r="AF147" s="3">
        <v>45658</v>
      </c>
      <c r="AG147" s="2">
        <v>0</v>
      </c>
      <c r="AH147" t="s">
        <v>62</v>
      </c>
      <c r="AI147" t="s">
        <v>56</v>
      </c>
      <c r="AJ147" s="3">
        <v>45748.8223148148</v>
      </c>
    </row>
    <row r="148" spans="1:36">
      <c r="A148" s="2">
        <v>301</v>
      </c>
      <c r="B148" s="2">
        <v>2717</v>
      </c>
      <c r="C148" s="2">
        <v>62690707</v>
      </c>
      <c r="D148" s="2">
        <v>136398357</v>
      </c>
      <c r="E148" t="s">
        <v>558</v>
      </c>
      <c r="F148" s="2">
        <v>9920548</v>
      </c>
      <c r="G148" t="s">
        <v>50</v>
      </c>
      <c r="H148" t="s">
        <v>10</v>
      </c>
      <c r="I148" t="s">
        <v>51</v>
      </c>
      <c r="J148" s="2">
        <v>4028857</v>
      </c>
      <c r="K148" t="s">
        <v>52</v>
      </c>
      <c r="L148" s="2">
        <v>1</v>
      </c>
      <c r="N148" s="2">
        <v>0</v>
      </c>
      <c r="P148" s="2">
        <v>163</v>
      </c>
      <c r="Q148" t="s">
        <v>53</v>
      </c>
      <c r="R148" s="2">
        <v>27737</v>
      </c>
      <c r="S148" t="s">
        <v>609</v>
      </c>
      <c r="T148" t="s">
        <v>55</v>
      </c>
      <c r="U148" t="s">
        <v>56</v>
      </c>
      <c r="V148" t="s">
        <v>56</v>
      </c>
      <c r="X148" s="2">
        <v>4664879</v>
      </c>
      <c r="Y148" t="s">
        <v>610</v>
      </c>
      <c r="Z148" t="s">
        <v>611</v>
      </c>
      <c r="AA148" t="s">
        <v>610</v>
      </c>
      <c r="AC148" t="s">
        <v>68</v>
      </c>
      <c r="AD148" t="s">
        <v>69</v>
      </c>
      <c r="AF148" s="3">
        <v>45658</v>
      </c>
      <c r="AG148" s="2">
        <v>0</v>
      </c>
      <c r="AH148" t="s">
        <v>62</v>
      </c>
      <c r="AI148" t="s">
        <v>56</v>
      </c>
      <c r="AJ148" s="3">
        <v>45748.8512037037</v>
      </c>
    </row>
    <row r="149" spans="1:36">
      <c r="A149" s="2">
        <v>301</v>
      </c>
      <c r="B149" s="2">
        <v>2755</v>
      </c>
      <c r="C149" s="2">
        <v>62791956</v>
      </c>
      <c r="D149" s="2">
        <v>136592880</v>
      </c>
      <c r="E149" t="s">
        <v>612</v>
      </c>
      <c r="F149" s="2">
        <v>9920548</v>
      </c>
      <c r="G149" t="s">
        <v>50</v>
      </c>
      <c r="H149" t="s">
        <v>10</v>
      </c>
      <c r="I149" t="s">
        <v>51</v>
      </c>
      <c r="J149" s="2">
        <v>4028857</v>
      </c>
      <c r="K149" t="s">
        <v>52</v>
      </c>
      <c r="L149" s="2">
        <v>1</v>
      </c>
      <c r="N149" s="2">
        <v>0</v>
      </c>
      <c r="P149" s="2">
        <v>162</v>
      </c>
      <c r="Q149" t="s">
        <v>141</v>
      </c>
      <c r="R149" s="2">
        <v>8233</v>
      </c>
      <c r="S149" t="s">
        <v>87</v>
      </c>
      <c r="T149" t="s">
        <v>55</v>
      </c>
      <c r="U149" t="s">
        <v>56</v>
      </c>
      <c r="V149" t="s">
        <v>56</v>
      </c>
      <c r="X149" s="2">
        <v>3274731</v>
      </c>
      <c r="Y149" t="s">
        <v>613</v>
      </c>
      <c r="Z149" t="s">
        <v>614</v>
      </c>
      <c r="AA149" t="s">
        <v>613</v>
      </c>
      <c r="AC149" t="s">
        <v>68</v>
      </c>
      <c r="AD149" t="s">
        <v>69</v>
      </c>
      <c r="AF149" s="3">
        <v>45658</v>
      </c>
      <c r="AG149" s="2">
        <v>0</v>
      </c>
      <c r="AH149" t="s">
        <v>62</v>
      </c>
      <c r="AI149" t="s">
        <v>56</v>
      </c>
      <c r="AJ149" s="3">
        <v>45750.690787037</v>
      </c>
    </row>
    <row r="150" spans="1:36">
      <c r="A150" s="2">
        <v>301</v>
      </c>
      <c r="B150" s="2">
        <v>106865</v>
      </c>
      <c r="C150" s="2">
        <v>62678281</v>
      </c>
      <c r="D150" s="2">
        <v>136378040</v>
      </c>
      <c r="E150" t="s">
        <v>327</v>
      </c>
      <c r="F150" s="2">
        <v>9920548</v>
      </c>
      <c r="G150" t="s">
        <v>50</v>
      </c>
      <c r="H150" t="s">
        <v>10</v>
      </c>
      <c r="I150" t="s">
        <v>51</v>
      </c>
      <c r="J150" s="2">
        <v>3606050</v>
      </c>
      <c r="K150" t="s">
        <v>97</v>
      </c>
      <c r="L150" s="2">
        <v>1</v>
      </c>
      <c r="N150" s="2">
        <v>0.01</v>
      </c>
      <c r="P150" s="2">
        <v>163</v>
      </c>
      <c r="Q150" t="s">
        <v>53</v>
      </c>
      <c r="R150" s="2">
        <v>14303</v>
      </c>
      <c r="S150" t="s">
        <v>328</v>
      </c>
      <c r="T150" t="s">
        <v>55</v>
      </c>
      <c r="U150" t="s">
        <v>56</v>
      </c>
      <c r="V150" t="s">
        <v>56</v>
      </c>
      <c r="X150" s="2">
        <v>8589726</v>
      </c>
      <c r="Y150" t="s">
        <v>615</v>
      </c>
      <c r="Z150" t="s">
        <v>616</v>
      </c>
      <c r="AA150" t="s">
        <v>615</v>
      </c>
      <c r="AC150" t="s">
        <v>138</v>
      </c>
      <c r="AD150" t="s">
        <v>139</v>
      </c>
      <c r="AE150" s="3">
        <v>46332</v>
      </c>
      <c r="AF150" s="3">
        <v>45236</v>
      </c>
      <c r="AG150" s="2">
        <v>0</v>
      </c>
      <c r="AH150" t="s">
        <v>62</v>
      </c>
      <c r="AI150" t="s">
        <v>56</v>
      </c>
      <c r="AJ150" s="3">
        <v>45748.7593634259</v>
      </c>
    </row>
    <row r="151" spans="1:36">
      <c r="A151" s="2">
        <v>301</v>
      </c>
      <c r="B151" s="2">
        <v>2735</v>
      </c>
      <c r="C151" s="2">
        <v>62680397</v>
      </c>
      <c r="D151" s="2">
        <v>136382099</v>
      </c>
      <c r="E151" t="s">
        <v>166</v>
      </c>
      <c r="F151" s="2">
        <v>9920548</v>
      </c>
      <c r="G151" t="s">
        <v>50</v>
      </c>
      <c r="H151" t="s">
        <v>10</v>
      </c>
      <c r="I151" t="s">
        <v>51</v>
      </c>
      <c r="J151" s="2">
        <v>4028857</v>
      </c>
      <c r="K151" t="s">
        <v>52</v>
      </c>
      <c r="L151" s="2">
        <v>1</v>
      </c>
      <c r="N151" s="2">
        <v>0</v>
      </c>
      <c r="P151" s="2">
        <v>169</v>
      </c>
      <c r="Q151" t="s">
        <v>108</v>
      </c>
      <c r="R151" s="2">
        <v>27710</v>
      </c>
      <c r="S151" t="s">
        <v>167</v>
      </c>
      <c r="T151" t="s">
        <v>55</v>
      </c>
      <c r="U151" t="s">
        <v>56</v>
      </c>
      <c r="V151" t="s">
        <v>56</v>
      </c>
      <c r="X151" s="2">
        <v>618492</v>
      </c>
      <c r="Y151" t="s">
        <v>617</v>
      </c>
      <c r="Z151" t="s">
        <v>618</v>
      </c>
      <c r="AA151" t="s">
        <v>619</v>
      </c>
      <c r="AC151" t="s">
        <v>60</v>
      </c>
      <c r="AD151" t="s">
        <v>61</v>
      </c>
      <c r="AF151" s="3">
        <v>45658</v>
      </c>
      <c r="AG151" s="2">
        <v>0</v>
      </c>
      <c r="AH151" t="s">
        <v>62</v>
      </c>
      <c r="AI151" t="s">
        <v>56</v>
      </c>
      <c r="AJ151" s="3">
        <v>45748.7796527778</v>
      </c>
    </row>
    <row r="152" spans="1:36">
      <c r="A152" s="2">
        <v>301</v>
      </c>
      <c r="B152" s="2">
        <v>2755</v>
      </c>
      <c r="C152" s="2">
        <v>62710916</v>
      </c>
      <c r="D152" s="2">
        <v>136437296</v>
      </c>
      <c r="E152" t="s">
        <v>612</v>
      </c>
      <c r="F152" s="2">
        <v>9920548</v>
      </c>
      <c r="G152" t="s">
        <v>50</v>
      </c>
      <c r="H152" t="s">
        <v>10</v>
      </c>
      <c r="I152" t="s">
        <v>51</v>
      </c>
      <c r="J152" s="2">
        <v>4028857</v>
      </c>
      <c r="K152" t="s">
        <v>52</v>
      </c>
      <c r="L152" s="2">
        <v>1</v>
      </c>
      <c r="N152" s="2">
        <v>0</v>
      </c>
      <c r="P152" s="2">
        <v>19</v>
      </c>
      <c r="Q152" t="s">
        <v>71</v>
      </c>
      <c r="R152" s="2">
        <v>4311</v>
      </c>
      <c r="S152" t="s">
        <v>620</v>
      </c>
      <c r="T152" t="s">
        <v>55</v>
      </c>
      <c r="U152" t="s">
        <v>56</v>
      </c>
      <c r="V152" t="s">
        <v>56</v>
      </c>
      <c r="X152" s="2">
        <v>649150</v>
      </c>
      <c r="Y152" t="s">
        <v>621</v>
      </c>
      <c r="Z152" t="s">
        <v>622</v>
      </c>
      <c r="AA152" t="s">
        <v>623</v>
      </c>
      <c r="AC152" t="s">
        <v>68</v>
      </c>
      <c r="AD152" t="s">
        <v>69</v>
      </c>
      <c r="AF152" s="3">
        <v>45658</v>
      </c>
      <c r="AG152" s="2">
        <v>0</v>
      </c>
      <c r="AH152" t="s">
        <v>62</v>
      </c>
      <c r="AI152" t="s">
        <v>56</v>
      </c>
      <c r="AJ152" s="3">
        <v>45749.4455208333</v>
      </c>
    </row>
    <row r="153" spans="1:36">
      <c r="A153" s="2">
        <v>301</v>
      </c>
      <c r="B153" s="2">
        <v>2735</v>
      </c>
      <c r="C153" s="2">
        <v>62692643</v>
      </c>
      <c r="D153" s="2">
        <v>136401476</v>
      </c>
      <c r="E153" t="s">
        <v>166</v>
      </c>
      <c r="F153" s="2">
        <v>9920548</v>
      </c>
      <c r="G153" t="s">
        <v>50</v>
      </c>
      <c r="H153" t="s">
        <v>10</v>
      </c>
      <c r="I153" t="s">
        <v>51</v>
      </c>
      <c r="J153" s="2">
        <v>4028857</v>
      </c>
      <c r="K153" t="s">
        <v>52</v>
      </c>
      <c r="L153" s="2">
        <v>1</v>
      </c>
      <c r="N153" s="2">
        <v>0</v>
      </c>
      <c r="P153" s="2">
        <v>19</v>
      </c>
      <c r="Q153" t="s">
        <v>71</v>
      </c>
      <c r="R153" s="2">
        <v>27810</v>
      </c>
      <c r="S153" t="s">
        <v>467</v>
      </c>
      <c r="T153" t="s">
        <v>55</v>
      </c>
      <c r="U153" t="s">
        <v>56</v>
      </c>
      <c r="V153" t="s">
        <v>56</v>
      </c>
      <c r="X153" s="2">
        <v>935938</v>
      </c>
      <c r="Y153" t="s">
        <v>624</v>
      </c>
      <c r="Z153" t="s">
        <v>625</v>
      </c>
      <c r="AA153" t="s">
        <v>626</v>
      </c>
      <c r="AC153" t="s">
        <v>60</v>
      </c>
      <c r="AD153" t="s">
        <v>61</v>
      </c>
      <c r="AF153" s="3">
        <v>45658</v>
      </c>
      <c r="AG153" s="2">
        <v>0</v>
      </c>
      <c r="AH153" t="s">
        <v>62</v>
      </c>
      <c r="AI153" t="s">
        <v>56</v>
      </c>
      <c r="AJ153" s="3">
        <v>45748.8654282407</v>
      </c>
    </row>
    <row r="154" spans="1:36">
      <c r="A154" s="2">
        <v>301</v>
      </c>
      <c r="B154" s="2">
        <v>2854</v>
      </c>
      <c r="C154" s="2">
        <v>63953637</v>
      </c>
      <c r="D154" s="2">
        <v>138819384</v>
      </c>
      <c r="E154" t="s">
        <v>332</v>
      </c>
      <c r="F154" s="2">
        <v>9920548</v>
      </c>
      <c r="G154" t="s">
        <v>50</v>
      </c>
      <c r="H154" t="s">
        <v>10</v>
      </c>
      <c r="I154" t="s">
        <v>51</v>
      </c>
      <c r="J154" s="2">
        <v>4028857</v>
      </c>
      <c r="K154" t="s">
        <v>52</v>
      </c>
      <c r="L154" s="2">
        <v>1</v>
      </c>
      <c r="N154" s="2">
        <v>0</v>
      </c>
      <c r="P154" s="2">
        <v>163</v>
      </c>
      <c r="Q154" t="s">
        <v>53</v>
      </c>
      <c r="R154" s="2">
        <v>11627</v>
      </c>
      <c r="S154" t="s">
        <v>582</v>
      </c>
      <c r="T154" t="s">
        <v>55</v>
      </c>
      <c r="U154" t="s">
        <v>56</v>
      </c>
      <c r="V154" t="s">
        <v>56</v>
      </c>
      <c r="X154" s="2">
        <v>10531755</v>
      </c>
      <c r="Y154" t="s">
        <v>627</v>
      </c>
      <c r="Z154" t="s">
        <v>628</v>
      </c>
      <c r="AA154" t="s">
        <v>627</v>
      </c>
      <c r="AC154" t="s">
        <v>75</v>
      </c>
      <c r="AD154" t="s">
        <v>76</v>
      </c>
      <c r="AF154" s="3">
        <v>45658</v>
      </c>
      <c r="AG154" s="2">
        <v>0</v>
      </c>
      <c r="AH154" t="s">
        <v>62</v>
      </c>
      <c r="AI154" t="s">
        <v>56</v>
      </c>
      <c r="AJ154" s="3">
        <v>45769.8990046296</v>
      </c>
    </row>
    <row r="155" spans="1:36">
      <c r="A155" s="2">
        <v>301</v>
      </c>
      <c r="B155" s="2">
        <v>2854</v>
      </c>
      <c r="C155" s="2">
        <v>63902279</v>
      </c>
      <c r="D155" s="2">
        <v>138721374</v>
      </c>
      <c r="E155" t="s">
        <v>332</v>
      </c>
      <c r="F155" s="2">
        <v>9920548</v>
      </c>
      <c r="G155" t="s">
        <v>50</v>
      </c>
      <c r="H155" t="s">
        <v>10</v>
      </c>
      <c r="I155" t="s">
        <v>51</v>
      </c>
      <c r="J155" s="2">
        <v>4028857</v>
      </c>
      <c r="K155" t="s">
        <v>52</v>
      </c>
      <c r="L155" s="2">
        <v>1</v>
      </c>
      <c r="N155" s="2">
        <v>0</v>
      </c>
      <c r="P155" s="2">
        <v>19</v>
      </c>
      <c r="Q155" t="s">
        <v>71</v>
      </c>
      <c r="R155" s="2">
        <v>11627</v>
      </c>
      <c r="S155" t="s">
        <v>582</v>
      </c>
      <c r="T155" t="s">
        <v>55</v>
      </c>
      <c r="U155" t="s">
        <v>56</v>
      </c>
      <c r="V155" t="s">
        <v>56</v>
      </c>
      <c r="X155" s="2">
        <v>4751447</v>
      </c>
      <c r="Y155" t="s">
        <v>629</v>
      </c>
      <c r="Z155" t="s">
        <v>630</v>
      </c>
      <c r="AA155" t="s">
        <v>629</v>
      </c>
      <c r="AC155" t="s">
        <v>75</v>
      </c>
      <c r="AD155" t="s">
        <v>76</v>
      </c>
      <c r="AF155" s="3">
        <v>45658</v>
      </c>
      <c r="AG155" s="2">
        <v>0</v>
      </c>
      <c r="AH155" t="s">
        <v>62</v>
      </c>
      <c r="AI155" t="s">
        <v>56</v>
      </c>
      <c r="AJ155" s="3">
        <v>45769.3817592593</v>
      </c>
    </row>
    <row r="156" spans="1:36">
      <c r="A156" s="2">
        <v>301</v>
      </c>
      <c r="B156" s="2">
        <v>2595</v>
      </c>
      <c r="C156" s="2">
        <v>63855247</v>
      </c>
      <c r="D156" s="2">
        <v>138633804</v>
      </c>
      <c r="E156" t="s">
        <v>313</v>
      </c>
      <c r="F156" s="2">
        <v>9920548</v>
      </c>
      <c r="G156" t="s">
        <v>50</v>
      </c>
      <c r="H156" t="s">
        <v>10</v>
      </c>
      <c r="I156" t="s">
        <v>51</v>
      </c>
      <c r="J156" s="2">
        <v>4028857</v>
      </c>
      <c r="K156" t="s">
        <v>52</v>
      </c>
      <c r="L156" s="2">
        <v>1</v>
      </c>
      <c r="N156" s="2">
        <v>0</v>
      </c>
      <c r="P156" s="2">
        <v>163</v>
      </c>
      <c r="Q156" t="s">
        <v>53</v>
      </c>
      <c r="R156" s="2">
        <v>7107</v>
      </c>
      <c r="S156" t="s">
        <v>196</v>
      </c>
      <c r="T156" t="s">
        <v>55</v>
      </c>
      <c r="U156" t="s">
        <v>56</v>
      </c>
      <c r="V156" t="s">
        <v>56</v>
      </c>
      <c r="X156" s="2">
        <v>17197927</v>
      </c>
      <c r="Y156" t="s">
        <v>631</v>
      </c>
      <c r="Z156" t="s">
        <v>632</v>
      </c>
      <c r="AA156" t="s">
        <v>631</v>
      </c>
      <c r="AC156" t="s">
        <v>138</v>
      </c>
      <c r="AD156" t="s">
        <v>139</v>
      </c>
      <c r="AF156" s="3">
        <v>45658</v>
      </c>
      <c r="AG156" s="2">
        <v>0</v>
      </c>
      <c r="AH156" t="s">
        <v>62</v>
      </c>
      <c r="AI156" t="s">
        <v>56</v>
      </c>
      <c r="AJ156" s="3">
        <v>45768.4596759259</v>
      </c>
    </row>
    <row r="157" spans="1:36">
      <c r="A157" s="2">
        <v>301</v>
      </c>
      <c r="B157" s="2">
        <v>2914</v>
      </c>
      <c r="C157" s="2">
        <v>63855424</v>
      </c>
      <c r="D157" s="2">
        <v>138633930</v>
      </c>
      <c r="E157" t="s">
        <v>181</v>
      </c>
      <c r="F157" s="2">
        <v>9920548</v>
      </c>
      <c r="G157" t="s">
        <v>50</v>
      </c>
      <c r="H157" t="s">
        <v>10</v>
      </c>
      <c r="I157" t="s">
        <v>51</v>
      </c>
      <c r="J157" s="2">
        <v>4028857</v>
      </c>
      <c r="K157" t="s">
        <v>52</v>
      </c>
      <c r="L157" s="2">
        <v>1</v>
      </c>
      <c r="N157" s="2">
        <v>0</v>
      </c>
      <c r="P157" s="2">
        <v>1</v>
      </c>
      <c r="Q157" t="s">
        <v>121</v>
      </c>
      <c r="R157" s="2">
        <v>7379</v>
      </c>
      <c r="S157" t="s">
        <v>182</v>
      </c>
      <c r="T157" t="s">
        <v>55</v>
      </c>
      <c r="U157" t="s">
        <v>56</v>
      </c>
      <c r="V157" t="s">
        <v>56</v>
      </c>
      <c r="X157" s="2">
        <v>12885036</v>
      </c>
      <c r="Y157" t="s">
        <v>633</v>
      </c>
      <c r="Z157" t="s">
        <v>634</v>
      </c>
      <c r="AA157" t="s">
        <v>633</v>
      </c>
      <c r="AC157" t="s">
        <v>101</v>
      </c>
      <c r="AD157" t="s">
        <v>102</v>
      </c>
      <c r="AF157" s="3">
        <v>45658</v>
      </c>
      <c r="AG157" s="2">
        <v>0</v>
      </c>
      <c r="AH157" t="s">
        <v>62</v>
      </c>
      <c r="AI157" t="s">
        <v>56</v>
      </c>
      <c r="AJ157" s="3">
        <v>45768.4600925926</v>
      </c>
    </row>
    <row r="158" spans="1:36">
      <c r="A158" s="2">
        <v>301</v>
      </c>
      <c r="B158" s="2">
        <v>2483</v>
      </c>
      <c r="C158" s="2">
        <v>63976023</v>
      </c>
      <c r="D158" s="2">
        <v>138864340</v>
      </c>
      <c r="E158" t="s">
        <v>577</v>
      </c>
      <c r="F158" s="2">
        <v>9920548</v>
      </c>
      <c r="G158" t="s">
        <v>50</v>
      </c>
      <c r="H158" t="s">
        <v>10</v>
      </c>
      <c r="I158" t="s">
        <v>51</v>
      </c>
      <c r="J158" s="2">
        <v>4028857</v>
      </c>
      <c r="K158" t="s">
        <v>52</v>
      </c>
      <c r="L158" s="2">
        <v>1</v>
      </c>
      <c r="N158" s="2">
        <v>0</v>
      </c>
      <c r="P158" s="2">
        <v>163</v>
      </c>
      <c r="Q158" t="s">
        <v>53</v>
      </c>
      <c r="R158" s="2">
        <v>4093</v>
      </c>
      <c r="S158" t="s">
        <v>578</v>
      </c>
      <c r="T158" t="s">
        <v>55</v>
      </c>
      <c r="U158" t="s">
        <v>56</v>
      </c>
      <c r="V158" t="s">
        <v>56</v>
      </c>
      <c r="X158" s="2">
        <v>4986061</v>
      </c>
      <c r="Y158" t="s">
        <v>635</v>
      </c>
      <c r="Z158" t="s">
        <v>636</v>
      </c>
      <c r="AA158" t="s">
        <v>635</v>
      </c>
      <c r="AC158" t="s">
        <v>60</v>
      </c>
      <c r="AD158" t="s">
        <v>61</v>
      </c>
      <c r="AF158" s="3">
        <v>45658</v>
      </c>
      <c r="AG158" s="2">
        <v>0</v>
      </c>
      <c r="AH158" t="s">
        <v>62</v>
      </c>
      <c r="AI158" t="s">
        <v>56</v>
      </c>
      <c r="AJ158" s="3">
        <v>45770.5239814815</v>
      </c>
    </row>
    <row r="159" spans="1:36">
      <c r="A159" s="2">
        <v>301</v>
      </c>
      <c r="B159" s="2">
        <v>2715</v>
      </c>
      <c r="C159" s="2">
        <v>63765695</v>
      </c>
      <c r="D159" s="2">
        <v>138461334</v>
      </c>
      <c r="E159" t="s">
        <v>125</v>
      </c>
      <c r="F159" s="2">
        <v>9920548</v>
      </c>
      <c r="G159" t="s">
        <v>50</v>
      </c>
      <c r="H159" t="s">
        <v>10</v>
      </c>
      <c r="I159" t="s">
        <v>51</v>
      </c>
      <c r="J159" s="2">
        <v>4028857</v>
      </c>
      <c r="K159" t="s">
        <v>52</v>
      </c>
      <c r="L159" s="2">
        <v>1</v>
      </c>
      <c r="N159" s="2">
        <v>0</v>
      </c>
      <c r="P159" s="2">
        <v>169</v>
      </c>
      <c r="Q159" t="s">
        <v>108</v>
      </c>
      <c r="R159" s="2">
        <v>28554</v>
      </c>
      <c r="S159" t="s">
        <v>126</v>
      </c>
      <c r="T159" t="s">
        <v>55</v>
      </c>
      <c r="U159" t="s">
        <v>56</v>
      </c>
      <c r="V159" t="s">
        <v>56</v>
      </c>
      <c r="X159" s="2">
        <v>581136</v>
      </c>
      <c r="Y159" t="s">
        <v>637</v>
      </c>
      <c r="Z159" t="s">
        <v>638</v>
      </c>
      <c r="AA159" t="s">
        <v>639</v>
      </c>
      <c r="AC159" t="s">
        <v>128</v>
      </c>
      <c r="AD159" t="s">
        <v>129</v>
      </c>
      <c r="AF159" s="3">
        <v>45658</v>
      </c>
      <c r="AG159" s="2">
        <v>0</v>
      </c>
      <c r="AH159" t="s">
        <v>62</v>
      </c>
      <c r="AI159" t="s">
        <v>56</v>
      </c>
      <c r="AJ159" s="3">
        <v>45766.8033912037</v>
      </c>
    </row>
    <row r="160" spans="1:36">
      <c r="A160" s="2">
        <v>301</v>
      </c>
      <c r="B160" s="2">
        <v>2817</v>
      </c>
      <c r="C160" s="2">
        <v>63694447</v>
      </c>
      <c r="D160" s="2">
        <v>138319924</v>
      </c>
      <c r="E160" t="s">
        <v>49</v>
      </c>
      <c r="F160" s="2">
        <v>9920548</v>
      </c>
      <c r="G160" t="s">
        <v>50</v>
      </c>
      <c r="H160" t="s">
        <v>10</v>
      </c>
      <c r="I160" t="s">
        <v>51</v>
      </c>
      <c r="J160" s="2">
        <v>4028857</v>
      </c>
      <c r="K160" t="s">
        <v>52</v>
      </c>
      <c r="L160" s="2">
        <v>2</v>
      </c>
      <c r="N160" s="2">
        <v>0</v>
      </c>
      <c r="P160" s="2">
        <v>171</v>
      </c>
      <c r="Q160" t="s">
        <v>86</v>
      </c>
      <c r="R160" s="2">
        <v>14379</v>
      </c>
      <c r="S160" t="s">
        <v>640</v>
      </c>
      <c r="T160" t="s">
        <v>55</v>
      </c>
      <c r="U160" t="s">
        <v>56</v>
      </c>
      <c r="V160" t="s">
        <v>56</v>
      </c>
      <c r="X160" s="2">
        <v>10019</v>
      </c>
      <c r="Y160" t="s">
        <v>641</v>
      </c>
      <c r="Z160" t="s">
        <v>642</v>
      </c>
      <c r="AA160" t="s">
        <v>643</v>
      </c>
      <c r="AC160" t="s">
        <v>60</v>
      </c>
      <c r="AD160" t="s">
        <v>61</v>
      </c>
      <c r="AF160" s="3">
        <v>45658</v>
      </c>
      <c r="AG160" s="2">
        <v>0</v>
      </c>
      <c r="AH160" t="s">
        <v>62</v>
      </c>
      <c r="AI160" t="s">
        <v>56</v>
      </c>
      <c r="AJ160" s="3">
        <v>45765.6649537037</v>
      </c>
    </row>
    <row r="161" spans="1:36">
      <c r="A161" s="2">
        <v>301</v>
      </c>
      <c r="B161" s="2">
        <v>2497</v>
      </c>
      <c r="C161" s="2">
        <v>63719864</v>
      </c>
      <c r="D161" s="2">
        <v>138366220</v>
      </c>
      <c r="E161" t="s">
        <v>644</v>
      </c>
      <c r="F161" s="2">
        <v>9920548</v>
      </c>
      <c r="G161" t="s">
        <v>50</v>
      </c>
      <c r="H161" t="s">
        <v>10</v>
      </c>
      <c r="I161" t="s">
        <v>51</v>
      </c>
      <c r="J161" s="2">
        <v>3606050</v>
      </c>
      <c r="K161" t="s">
        <v>97</v>
      </c>
      <c r="L161" s="2">
        <v>1</v>
      </c>
      <c r="N161" s="2">
        <v>0.01</v>
      </c>
      <c r="P161" s="2">
        <v>163</v>
      </c>
      <c r="Q161" t="s">
        <v>53</v>
      </c>
      <c r="R161" s="2">
        <v>15614</v>
      </c>
      <c r="S161" t="s">
        <v>645</v>
      </c>
      <c r="T161" t="s">
        <v>55</v>
      </c>
      <c r="U161" t="s">
        <v>56</v>
      </c>
      <c r="V161" t="s">
        <v>56</v>
      </c>
      <c r="X161" s="2">
        <v>4053558</v>
      </c>
      <c r="Y161" t="s">
        <v>646</v>
      </c>
      <c r="Z161" t="s">
        <v>647</v>
      </c>
      <c r="AA161" t="s">
        <v>646</v>
      </c>
      <c r="AC161" t="s">
        <v>60</v>
      </c>
      <c r="AD161" t="s">
        <v>61</v>
      </c>
      <c r="AE161" s="3">
        <v>46332</v>
      </c>
      <c r="AF161" s="3">
        <v>45236</v>
      </c>
      <c r="AG161" s="2">
        <v>0</v>
      </c>
      <c r="AH161" t="s">
        <v>62</v>
      </c>
      <c r="AI161" t="s">
        <v>56</v>
      </c>
      <c r="AJ161" s="3">
        <v>45765.9105671296</v>
      </c>
    </row>
    <row r="162" spans="1:36">
      <c r="A162" s="2">
        <v>301</v>
      </c>
      <c r="B162" s="2">
        <v>2797</v>
      </c>
      <c r="C162" s="2">
        <v>63672181</v>
      </c>
      <c r="D162" s="2">
        <v>138276854</v>
      </c>
      <c r="E162" t="s">
        <v>120</v>
      </c>
      <c r="F162" s="2">
        <v>9920548</v>
      </c>
      <c r="G162" t="s">
        <v>50</v>
      </c>
      <c r="H162" t="s">
        <v>10</v>
      </c>
      <c r="I162" t="s">
        <v>51</v>
      </c>
      <c r="J162" s="2">
        <v>4028857</v>
      </c>
      <c r="K162" t="s">
        <v>52</v>
      </c>
      <c r="L162" s="2">
        <v>1</v>
      </c>
      <c r="N162" s="2">
        <v>0</v>
      </c>
      <c r="P162" s="2">
        <v>163</v>
      </c>
      <c r="Q162" t="s">
        <v>53</v>
      </c>
      <c r="R162" s="2">
        <v>5527</v>
      </c>
      <c r="S162" t="s">
        <v>430</v>
      </c>
      <c r="T162" t="s">
        <v>55</v>
      </c>
      <c r="U162" t="s">
        <v>56</v>
      </c>
      <c r="V162" t="s">
        <v>56</v>
      </c>
      <c r="X162" s="2">
        <v>4619344</v>
      </c>
      <c r="Y162" t="s">
        <v>648</v>
      </c>
      <c r="Z162" t="s">
        <v>649</v>
      </c>
      <c r="AA162" t="s">
        <v>648</v>
      </c>
      <c r="AC162" t="s">
        <v>90</v>
      </c>
      <c r="AD162" t="s">
        <v>91</v>
      </c>
      <c r="AF162" s="3">
        <v>45658</v>
      </c>
      <c r="AG162" s="2">
        <v>0</v>
      </c>
      <c r="AH162" t="s">
        <v>62</v>
      </c>
      <c r="AI162" t="s">
        <v>56</v>
      </c>
      <c r="AJ162" s="3">
        <v>45765.3943634259</v>
      </c>
    </row>
    <row r="163" spans="1:36">
      <c r="A163" s="2">
        <v>301</v>
      </c>
      <c r="B163" s="2">
        <v>2730</v>
      </c>
      <c r="C163" s="2">
        <v>63818808</v>
      </c>
      <c r="D163" s="2">
        <v>138563908</v>
      </c>
      <c r="E163" t="s">
        <v>386</v>
      </c>
      <c r="F163" s="2">
        <v>9920548</v>
      </c>
      <c r="G163" t="s">
        <v>50</v>
      </c>
      <c r="H163" t="s">
        <v>10</v>
      </c>
      <c r="I163" t="s">
        <v>51</v>
      </c>
      <c r="J163" s="2">
        <v>3606051</v>
      </c>
      <c r="K163" t="s">
        <v>78</v>
      </c>
      <c r="L163" s="2">
        <v>1</v>
      </c>
      <c r="N163" s="2">
        <v>0.01</v>
      </c>
      <c r="P163" s="2">
        <v>171</v>
      </c>
      <c r="Q163" t="s">
        <v>86</v>
      </c>
      <c r="R163" s="2">
        <v>28780</v>
      </c>
      <c r="S163" t="s">
        <v>650</v>
      </c>
      <c r="T163" t="s">
        <v>55</v>
      </c>
      <c r="U163" t="s">
        <v>56</v>
      </c>
      <c r="V163" t="s">
        <v>56</v>
      </c>
      <c r="X163" s="2">
        <v>4697504</v>
      </c>
      <c r="Y163" t="s">
        <v>651</v>
      </c>
      <c r="Z163" t="s">
        <v>652</v>
      </c>
      <c r="AA163" t="s">
        <v>651</v>
      </c>
      <c r="AC163" t="s">
        <v>60</v>
      </c>
      <c r="AD163" t="s">
        <v>61</v>
      </c>
      <c r="AE163" s="3">
        <v>46387</v>
      </c>
      <c r="AF163" s="3">
        <v>45086</v>
      </c>
      <c r="AG163" s="2">
        <v>0</v>
      </c>
      <c r="AH163" t="s">
        <v>62</v>
      </c>
      <c r="AI163" t="s">
        <v>56</v>
      </c>
      <c r="AJ163" s="3">
        <v>45767.7305092593</v>
      </c>
    </row>
    <row r="164" spans="1:36">
      <c r="A164" s="2">
        <v>301</v>
      </c>
      <c r="B164" s="2">
        <v>2520</v>
      </c>
      <c r="C164" s="2">
        <v>63969199</v>
      </c>
      <c r="D164" s="2">
        <v>138850632</v>
      </c>
      <c r="E164" t="s">
        <v>221</v>
      </c>
      <c r="F164" s="2">
        <v>9920548</v>
      </c>
      <c r="G164" t="s">
        <v>50</v>
      </c>
      <c r="H164" t="s">
        <v>10</v>
      </c>
      <c r="I164" t="s">
        <v>51</v>
      </c>
      <c r="J164" s="2">
        <v>4028857</v>
      </c>
      <c r="K164" t="s">
        <v>52</v>
      </c>
      <c r="L164" s="2">
        <v>1</v>
      </c>
      <c r="N164" s="2">
        <v>0</v>
      </c>
      <c r="P164" s="2">
        <v>19</v>
      </c>
      <c r="Q164" t="s">
        <v>71</v>
      </c>
      <c r="R164" s="2">
        <v>7279</v>
      </c>
      <c r="S164" t="s">
        <v>653</v>
      </c>
      <c r="T164" t="s">
        <v>55</v>
      </c>
      <c r="U164" t="s">
        <v>56</v>
      </c>
      <c r="V164" t="s">
        <v>56</v>
      </c>
      <c r="X164" s="2">
        <v>3467459</v>
      </c>
      <c r="Y164" t="s">
        <v>654</v>
      </c>
      <c r="Z164" t="s">
        <v>655</v>
      </c>
      <c r="AA164" t="s">
        <v>654</v>
      </c>
      <c r="AC164" t="s">
        <v>60</v>
      </c>
      <c r="AD164" t="s">
        <v>61</v>
      </c>
      <c r="AF164" s="3">
        <v>45658</v>
      </c>
      <c r="AG164" s="2">
        <v>0</v>
      </c>
      <c r="AH164" t="s">
        <v>62</v>
      </c>
      <c r="AI164" t="s">
        <v>56</v>
      </c>
      <c r="AJ164" s="3">
        <v>45770.4465162037</v>
      </c>
    </row>
    <row r="165" spans="1:36">
      <c r="A165" s="2">
        <v>301</v>
      </c>
      <c r="B165" s="2">
        <v>103639</v>
      </c>
      <c r="C165" s="2">
        <v>63263255</v>
      </c>
      <c r="D165" s="2">
        <v>137494905</v>
      </c>
      <c r="E165" t="s">
        <v>656</v>
      </c>
      <c r="F165" s="2">
        <v>9920548</v>
      </c>
      <c r="G165" t="s">
        <v>50</v>
      </c>
      <c r="H165" t="s">
        <v>10</v>
      </c>
      <c r="I165" t="s">
        <v>51</v>
      </c>
      <c r="J165" s="2">
        <v>4028857</v>
      </c>
      <c r="K165" t="s">
        <v>52</v>
      </c>
      <c r="L165" s="2">
        <v>1</v>
      </c>
      <c r="N165" s="2">
        <v>0</v>
      </c>
      <c r="P165" s="2">
        <v>163</v>
      </c>
      <c r="Q165" t="s">
        <v>53</v>
      </c>
      <c r="R165" s="2">
        <v>5347</v>
      </c>
      <c r="S165" t="s">
        <v>657</v>
      </c>
      <c r="T165" t="s">
        <v>55</v>
      </c>
      <c r="U165" t="s">
        <v>56</v>
      </c>
      <c r="V165" t="s">
        <v>56</v>
      </c>
      <c r="X165" s="2">
        <v>9979912</v>
      </c>
      <c r="Y165" t="s">
        <v>658</v>
      </c>
      <c r="Z165" t="s">
        <v>659</v>
      </c>
      <c r="AA165" t="s">
        <v>658</v>
      </c>
      <c r="AC165" t="s">
        <v>68</v>
      </c>
      <c r="AD165" t="s">
        <v>69</v>
      </c>
      <c r="AF165" s="3">
        <v>45658</v>
      </c>
      <c r="AG165" s="2">
        <v>0</v>
      </c>
      <c r="AH165" t="s">
        <v>62</v>
      </c>
      <c r="AI165" t="s">
        <v>56</v>
      </c>
      <c r="AJ165" s="3">
        <v>45758.6374884259</v>
      </c>
    </row>
    <row r="166" spans="1:36">
      <c r="A166" s="2">
        <v>301</v>
      </c>
      <c r="B166" s="2">
        <v>2873</v>
      </c>
      <c r="C166" s="2">
        <v>63430857</v>
      </c>
      <c r="D166" s="2">
        <v>137818784</v>
      </c>
      <c r="E166" t="s">
        <v>660</v>
      </c>
      <c r="F166" s="2">
        <v>9920548</v>
      </c>
      <c r="G166" t="s">
        <v>50</v>
      </c>
      <c r="H166" t="s">
        <v>10</v>
      </c>
      <c r="I166" t="s">
        <v>51</v>
      </c>
      <c r="J166" s="2">
        <v>3606050</v>
      </c>
      <c r="K166" t="s">
        <v>97</v>
      </c>
      <c r="L166" s="2">
        <v>1</v>
      </c>
      <c r="N166" s="2">
        <v>0.01</v>
      </c>
      <c r="P166" s="2">
        <v>163</v>
      </c>
      <c r="Q166" t="s">
        <v>53</v>
      </c>
      <c r="R166" s="2">
        <v>29185</v>
      </c>
      <c r="S166" t="s">
        <v>661</v>
      </c>
      <c r="T166" t="s">
        <v>55</v>
      </c>
      <c r="U166" t="s">
        <v>56</v>
      </c>
      <c r="V166" t="s">
        <v>56</v>
      </c>
      <c r="X166" s="2">
        <v>692630</v>
      </c>
      <c r="Y166" t="s">
        <v>662</v>
      </c>
      <c r="Z166" t="s">
        <v>663</v>
      </c>
      <c r="AA166" t="s">
        <v>664</v>
      </c>
      <c r="AC166" t="s">
        <v>75</v>
      </c>
      <c r="AD166" t="s">
        <v>76</v>
      </c>
      <c r="AE166" s="3">
        <v>46332</v>
      </c>
      <c r="AF166" s="3">
        <v>45236</v>
      </c>
      <c r="AG166" s="2">
        <v>0</v>
      </c>
      <c r="AH166" t="s">
        <v>62</v>
      </c>
      <c r="AI166" t="s">
        <v>56</v>
      </c>
      <c r="AJ166" s="3">
        <v>45761.417962963</v>
      </c>
    </row>
    <row r="167" spans="1:36">
      <c r="A167" s="2">
        <v>301</v>
      </c>
      <c r="B167" s="2">
        <v>2738</v>
      </c>
      <c r="C167" s="2">
        <v>63441074</v>
      </c>
      <c r="D167" s="2">
        <v>137839878</v>
      </c>
      <c r="E167" t="s">
        <v>444</v>
      </c>
      <c r="F167" s="2">
        <v>9920548</v>
      </c>
      <c r="G167" t="s">
        <v>50</v>
      </c>
      <c r="H167" t="s">
        <v>10</v>
      </c>
      <c r="I167" t="s">
        <v>51</v>
      </c>
      <c r="J167" s="2">
        <v>4028857</v>
      </c>
      <c r="K167" t="s">
        <v>52</v>
      </c>
      <c r="L167" s="2">
        <v>2</v>
      </c>
      <c r="N167" s="2">
        <v>0</v>
      </c>
      <c r="P167" s="2">
        <v>163</v>
      </c>
      <c r="Q167" t="s">
        <v>53</v>
      </c>
      <c r="R167" s="2">
        <v>4033</v>
      </c>
      <c r="S167" t="s">
        <v>665</v>
      </c>
      <c r="T167" t="s">
        <v>55</v>
      </c>
      <c r="U167" t="s">
        <v>56</v>
      </c>
      <c r="V167" t="s">
        <v>56</v>
      </c>
      <c r="X167" s="2">
        <v>3684272</v>
      </c>
      <c r="Y167" t="s">
        <v>666</v>
      </c>
      <c r="Z167" t="s">
        <v>667</v>
      </c>
      <c r="AA167" t="s">
        <v>666</v>
      </c>
      <c r="AC167" t="s">
        <v>68</v>
      </c>
      <c r="AD167" t="s">
        <v>69</v>
      </c>
      <c r="AF167" s="3">
        <v>45658</v>
      </c>
      <c r="AG167" s="2">
        <v>0</v>
      </c>
      <c r="AH167" t="s">
        <v>62</v>
      </c>
      <c r="AI167" t="s">
        <v>56</v>
      </c>
      <c r="AJ167" s="3">
        <v>45761.5176273148</v>
      </c>
    </row>
    <row r="168" spans="1:36">
      <c r="A168" s="2">
        <v>301</v>
      </c>
      <c r="B168" s="2">
        <v>2512</v>
      </c>
      <c r="C168" s="2">
        <v>63557407</v>
      </c>
      <c r="D168" s="2">
        <v>138060605</v>
      </c>
      <c r="E168" t="s">
        <v>399</v>
      </c>
      <c r="F168" s="2">
        <v>9920548</v>
      </c>
      <c r="G168" t="s">
        <v>50</v>
      </c>
      <c r="H168" t="s">
        <v>10</v>
      </c>
      <c r="I168" t="s">
        <v>51</v>
      </c>
      <c r="J168" s="2">
        <v>4028857</v>
      </c>
      <c r="K168" t="s">
        <v>52</v>
      </c>
      <c r="L168" s="2">
        <v>1</v>
      </c>
      <c r="N168" s="2">
        <v>0</v>
      </c>
      <c r="P168" s="2">
        <v>163</v>
      </c>
      <c r="Q168" t="s">
        <v>53</v>
      </c>
      <c r="R168" s="2">
        <v>15049</v>
      </c>
      <c r="S168" t="s">
        <v>668</v>
      </c>
      <c r="T168" t="s">
        <v>55</v>
      </c>
      <c r="U168" t="s">
        <v>56</v>
      </c>
      <c r="V168" t="s">
        <v>56</v>
      </c>
      <c r="X168" s="2">
        <v>3203001</v>
      </c>
      <c r="Y168" t="s">
        <v>669</v>
      </c>
      <c r="Z168" t="s">
        <v>670</v>
      </c>
      <c r="AA168" t="s">
        <v>669</v>
      </c>
      <c r="AC168" t="s">
        <v>60</v>
      </c>
      <c r="AD168" t="s">
        <v>61</v>
      </c>
      <c r="AF168" s="3">
        <v>45658</v>
      </c>
      <c r="AG168" s="2">
        <v>0</v>
      </c>
      <c r="AH168" t="s">
        <v>62</v>
      </c>
      <c r="AI168" t="s">
        <v>56</v>
      </c>
      <c r="AJ168" s="3">
        <v>45763.4347453704</v>
      </c>
    </row>
    <row r="169" spans="1:36">
      <c r="A169" s="2">
        <v>301</v>
      </c>
      <c r="B169" s="2">
        <v>102479</v>
      </c>
      <c r="C169" s="2">
        <v>63493927</v>
      </c>
      <c r="D169" s="2">
        <v>137938705</v>
      </c>
      <c r="E169" t="s">
        <v>671</v>
      </c>
      <c r="F169" s="2">
        <v>9920548</v>
      </c>
      <c r="G169" t="s">
        <v>50</v>
      </c>
      <c r="H169" t="s">
        <v>10</v>
      </c>
      <c r="I169" t="s">
        <v>51</v>
      </c>
      <c r="J169" s="2">
        <v>3606050</v>
      </c>
      <c r="K169" t="s">
        <v>97</v>
      </c>
      <c r="L169" s="2">
        <v>2</v>
      </c>
      <c r="N169" s="2">
        <v>0.02</v>
      </c>
      <c r="P169" s="2">
        <v>1</v>
      </c>
      <c r="Q169" t="s">
        <v>121</v>
      </c>
      <c r="R169" s="2">
        <v>12936</v>
      </c>
      <c r="S169" t="s">
        <v>514</v>
      </c>
      <c r="T169" t="s">
        <v>55</v>
      </c>
      <c r="U169" t="s">
        <v>56</v>
      </c>
      <c r="V169" t="s">
        <v>56</v>
      </c>
      <c r="X169" s="2">
        <v>32122929</v>
      </c>
      <c r="Y169" t="s">
        <v>672</v>
      </c>
      <c r="Z169" t="s">
        <v>673</v>
      </c>
      <c r="AA169" t="s">
        <v>674</v>
      </c>
      <c r="AC169" t="s">
        <v>60</v>
      </c>
      <c r="AD169" t="s">
        <v>61</v>
      </c>
      <c r="AE169" s="3">
        <v>46332</v>
      </c>
      <c r="AF169" s="3">
        <v>45236</v>
      </c>
      <c r="AG169" s="2">
        <v>0</v>
      </c>
      <c r="AH169" t="s">
        <v>62</v>
      </c>
      <c r="AI169" t="s">
        <v>56</v>
      </c>
      <c r="AJ169" s="3">
        <v>45762.4245833333</v>
      </c>
    </row>
    <row r="170" spans="1:36">
      <c r="A170" s="2">
        <v>301</v>
      </c>
      <c r="B170" s="2">
        <v>2751</v>
      </c>
      <c r="C170" s="2">
        <v>63591151</v>
      </c>
      <c r="D170" s="2">
        <v>138124979</v>
      </c>
      <c r="E170" t="s">
        <v>675</v>
      </c>
      <c r="F170" s="2">
        <v>9920548</v>
      </c>
      <c r="G170" t="s">
        <v>50</v>
      </c>
      <c r="H170" t="s">
        <v>10</v>
      </c>
      <c r="I170" t="s">
        <v>51</v>
      </c>
      <c r="J170" s="2">
        <v>4028857</v>
      </c>
      <c r="K170" t="s">
        <v>52</v>
      </c>
      <c r="L170" s="2">
        <v>1</v>
      </c>
      <c r="N170" s="2">
        <v>0</v>
      </c>
      <c r="P170" s="2">
        <v>169</v>
      </c>
      <c r="Q170" t="s">
        <v>108</v>
      </c>
      <c r="R170" s="2">
        <v>29501</v>
      </c>
      <c r="S170" t="s">
        <v>676</v>
      </c>
      <c r="T170" t="s">
        <v>55</v>
      </c>
      <c r="U170" t="s">
        <v>56</v>
      </c>
      <c r="V170" t="s">
        <v>56</v>
      </c>
      <c r="X170" s="2">
        <v>3407651</v>
      </c>
      <c r="Y170" t="s">
        <v>677</v>
      </c>
      <c r="Z170" t="s">
        <v>678</v>
      </c>
      <c r="AA170" t="s">
        <v>677</v>
      </c>
      <c r="AC170" t="s">
        <v>68</v>
      </c>
      <c r="AD170" t="s">
        <v>69</v>
      </c>
      <c r="AF170" s="3">
        <v>45658</v>
      </c>
      <c r="AG170" s="2">
        <v>0</v>
      </c>
      <c r="AH170" t="s">
        <v>62</v>
      </c>
      <c r="AI170" t="s">
        <v>56</v>
      </c>
      <c r="AJ170" s="3">
        <v>45763.8040856481</v>
      </c>
    </row>
    <row r="171" spans="1:36">
      <c r="A171" s="2">
        <v>301</v>
      </c>
      <c r="B171" s="2">
        <v>297863</v>
      </c>
      <c r="C171" s="2">
        <v>63356685</v>
      </c>
      <c r="D171" s="2">
        <v>137674680</v>
      </c>
      <c r="E171" t="s">
        <v>175</v>
      </c>
      <c r="F171" s="2">
        <v>9920548</v>
      </c>
      <c r="G171" t="s">
        <v>50</v>
      </c>
      <c r="H171" t="s">
        <v>10</v>
      </c>
      <c r="I171" t="s">
        <v>51</v>
      </c>
      <c r="J171" s="2">
        <v>4028857</v>
      </c>
      <c r="K171" t="s">
        <v>52</v>
      </c>
      <c r="L171" s="2">
        <v>1</v>
      </c>
      <c r="N171" s="2">
        <v>0</v>
      </c>
      <c r="P171" s="2">
        <v>19</v>
      </c>
      <c r="Q171" t="s">
        <v>71</v>
      </c>
      <c r="R171" s="2">
        <v>27810</v>
      </c>
      <c r="S171" t="s">
        <v>467</v>
      </c>
      <c r="T171" t="s">
        <v>55</v>
      </c>
      <c r="U171" t="s">
        <v>56</v>
      </c>
      <c r="V171" t="s">
        <v>56</v>
      </c>
      <c r="X171" s="2">
        <v>11879554</v>
      </c>
      <c r="Y171" t="s">
        <v>679</v>
      </c>
      <c r="Z171" t="s">
        <v>144</v>
      </c>
      <c r="AA171" t="s">
        <v>679</v>
      </c>
      <c r="AC171" t="s">
        <v>90</v>
      </c>
      <c r="AD171" t="s">
        <v>91</v>
      </c>
      <c r="AF171" s="3">
        <v>45658</v>
      </c>
      <c r="AG171" s="2">
        <v>0</v>
      </c>
      <c r="AH171" t="s">
        <v>62</v>
      </c>
      <c r="AI171" t="s">
        <v>56</v>
      </c>
      <c r="AJ171" s="3">
        <v>45759.9250810185</v>
      </c>
    </row>
    <row r="172" spans="1:36">
      <c r="A172" s="2">
        <v>301</v>
      </c>
      <c r="B172" s="2">
        <v>2875</v>
      </c>
      <c r="C172" s="2">
        <v>63632260</v>
      </c>
      <c r="D172" s="2">
        <v>138202876</v>
      </c>
      <c r="E172" t="s">
        <v>502</v>
      </c>
      <c r="F172" s="2">
        <v>9920548</v>
      </c>
      <c r="G172" t="s">
        <v>50</v>
      </c>
      <c r="H172" t="s">
        <v>10</v>
      </c>
      <c r="I172" t="s">
        <v>51</v>
      </c>
      <c r="J172" s="2">
        <v>3606050</v>
      </c>
      <c r="K172" t="s">
        <v>97</v>
      </c>
      <c r="L172" s="2">
        <v>1</v>
      </c>
      <c r="N172" s="2">
        <v>0.01</v>
      </c>
      <c r="P172" s="2">
        <v>19</v>
      </c>
      <c r="Q172" t="s">
        <v>71</v>
      </c>
      <c r="R172" s="2">
        <v>29235</v>
      </c>
      <c r="S172" t="s">
        <v>543</v>
      </c>
      <c r="T172" t="s">
        <v>55</v>
      </c>
      <c r="U172" t="s">
        <v>56</v>
      </c>
      <c r="V172" t="s">
        <v>56</v>
      </c>
      <c r="X172" s="2">
        <v>4772274</v>
      </c>
      <c r="Y172" t="s">
        <v>680</v>
      </c>
      <c r="Z172" t="s">
        <v>681</v>
      </c>
      <c r="AA172" t="s">
        <v>680</v>
      </c>
      <c r="AC172" t="s">
        <v>75</v>
      </c>
      <c r="AD172" t="s">
        <v>76</v>
      </c>
      <c r="AE172" s="3">
        <v>46332</v>
      </c>
      <c r="AF172" s="3">
        <v>45236</v>
      </c>
      <c r="AG172" s="2">
        <v>0</v>
      </c>
      <c r="AH172" t="s">
        <v>62</v>
      </c>
      <c r="AI172" t="s">
        <v>56</v>
      </c>
      <c r="AJ172" s="3">
        <v>45764.6094328704</v>
      </c>
    </row>
    <row r="173" spans="1:36">
      <c r="A173" s="2">
        <v>301</v>
      </c>
      <c r="B173" s="2">
        <v>2483</v>
      </c>
      <c r="C173" s="2">
        <v>63267458</v>
      </c>
      <c r="D173" s="2">
        <v>137502630</v>
      </c>
      <c r="E173" t="s">
        <v>577</v>
      </c>
      <c r="F173" s="2">
        <v>9920548</v>
      </c>
      <c r="G173" t="s">
        <v>50</v>
      </c>
      <c r="H173" t="s">
        <v>10</v>
      </c>
      <c r="I173" t="s">
        <v>51</v>
      </c>
      <c r="J173" s="2">
        <v>4028857</v>
      </c>
      <c r="K173" t="s">
        <v>52</v>
      </c>
      <c r="L173" s="2">
        <v>1</v>
      </c>
      <c r="N173" s="2">
        <v>0</v>
      </c>
      <c r="P173" s="2">
        <v>163</v>
      </c>
      <c r="Q173" t="s">
        <v>53</v>
      </c>
      <c r="R173" s="2">
        <v>4093</v>
      </c>
      <c r="S173" t="s">
        <v>578</v>
      </c>
      <c r="T173" t="s">
        <v>55</v>
      </c>
      <c r="U173" t="s">
        <v>56</v>
      </c>
      <c r="V173" t="s">
        <v>56</v>
      </c>
      <c r="X173" s="2">
        <v>3527039</v>
      </c>
      <c r="Y173" t="s">
        <v>682</v>
      </c>
      <c r="Z173" t="s">
        <v>683</v>
      </c>
      <c r="AA173" t="s">
        <v>682</v>
      </c>
      <c r="AC173" t="s">
        <v>60</v>
      </c>
      <c r="AD173" t="s">
        <v>61</v>
      </c>
      <c r="AF173" s="3">
        <v>45658</v>
      </c>
      <c r="AG173" s="2">
        <v>0</v>
      </c>
      <c r="AH173" t="s">
        <v>62</v>
      </c>
      <c r="AI173" t="s">
        <v>56</v>
      </c>
      <c r="AJ173" s="3">
        <v>45758.6784953704</v>
      </c>
    </row>
    <row r="174" spans="1:36">
      <c r="A174" s="2">
        <v>301</v>
      </c>
      <c r="B174" s="2">
        <v>114622</v>
      </c>
      <c r="C174" s="2">
        <v>63338878</v>
      </c>
      <c r="D174" s="2">
        <v>137642280</v>
      </c>
      <c r="E174" t="s">
        <v>140</v>
      </c>
      <c r="F174" s="2">
        <v>9920548</v>
      </c>
      <c r="G174" t="s">
        <v>50</v>
      </c>
      <c r="H174" t="s">
        <v>10</v>
      </c>
      <c r="I174" t="s">
        <v>51</v>
      </c>
      <c r="J174" s="2">
        <v>3606050</v>
      </c>
      <c r="K174" t="s">
        <v>97</v>
      </c>
      <c r="L174" s="2">
        <v>1</v>
      </c>
      <c r="N174" s="2">
        <v>0.01</v>
      </c>
      <c r="P174" s="2">
        <v>1</v>
      </c>
      <c r="Q174" t="s">
        <v>121</v>
      </c>
      <c r="R174" s="2">
        <v>5641</v>
      </c>
      <c r="S174" t="s">
        <v>684</v>
      </c>
      <c r="T174" t="s">
        <v>55</v>
      </c>
      <c r="U174" t="s">
        <v>56</v>
      </c>
      <c r="V174" t="s">
        <v>56</v>
      </c>
      <c r="X174" s="2">
        <v>14062376</v>
      </c>
      <c r="Y174" t="s">
        <v>685</v>
      </c>
      <c r="Z174" t="s">
        <v>686</v>
      </c>
      <c r="AA174" t="s">
        <v>685</v>
      </c>
      <c r="AC174" t="s">
        <v>60</v>
      </c>
      <c r="AD174" t="s">
        <v>61</v>
      </c>
      <c r="AE174" s="3">
        <v>46332</v>
      </c>
      <c r="AF174" s="3">
        <v>45236</v>
      </c>
      <c r="AG174" s="2">
        <v>0</v>
      </c>
      <c r="AH174" t="s">
        <v>62</v>
      </c>
      <c r="AI174" t="s">
        <v>56</v>
      </c>
      <c r="AJ174" s="3">
        <v>45759.7671527778</v>
      </c>
    </row>
    <row r="175" spans="1:36">
      <c r="A175" s="2">
        <v>301</v>
      </c>
      <c r="B175" s="2">
        <v>2797</v>
      </c>
      <c r="C175" s="2">
        <v>63459260</v>
      </c>
      <c r="D175" s="2">
        <v>137875154</v>
      </c>
      <c r="E175" t="s">
        <v>120</v>
      </c>
      <c r="F175" s="2">
        <v>9920548</v>
      </c>
      <c r="G175" t="s">
        <v>50</v>
      </c>
      <c r="H175" t="s">
        <v>10</v>
      </c>
      <c r="I175" t="s">
        <v>51</v>
      </c>
      <c r="J175" s="2">
        <v>4028857</v>
      </c>
      <c r="K175" t="s">
        <v>52</v>
      </c>
      <c r="L175" s="2">
        <v>1</v>
      </c>
      <c r="N175" s="2">
        <v>0</v>
      </c>
      <c r="P175" s="2">
        <v>163</v>
      </c>
      <c r="Q175" t="s">
        <v>53</v>
      </c>
      <c r="R175" s="2">
        <v>7917</v>
      </c>
      <c r="S175" t="s">
        <v>687</v>
      </c>
      <c r="T175" t="s">
        <v>55</v>
      </c>
      <c r="U175" t="s">
        <v>56</v>
      </c>
      <c r="V175" t="s">
        <v>56</v>
      </c>
      <c r="X175" s="2">
        <v>18740254</v>
      </c>
      <c r="Y175" t="s">
        <v>688</v>
      </c>
      <c r="Z175" t="s">
        <v>689</v>
      </c>
      <c r="AA175" t="s">
        <v>688</v>
      </c>
      <c r="AC175" t="s">
        <v>90</v>
      </c>
      <c r="AD175" t="s">
        <v>91</v>
      </c>
      <c r="AF175" s="3">
        <v>45658</v>
      </c>
      <c r="AG175" s="2">
        <v>0</v>
      </c>
      <c r="AH175" t="s">
        <v>62</v>
      </c>
      <c r="AI175" t="s">
        <v>56</v>
      </c>
      <c r="AJ175" s="3">
        <v>45761.7375347222</v>
      </c>
    </row>
    <row r="176" spans="1:36">
      <c r="A176" s="2">
        <v>301</v>
      </c>
      <c r="B176" s="2">
        <v>2820</v>
      </c>
      <c r="C176" s="2">
        <v>63513153</v>
      </c>
      <c r="D176" s="2">
        <v>137977840</v>
      </c>
      <c r="E176" t="s">
        <v>690</v>
      </c>
      <c r="F176" s="2">
        <v>9920548</v>
      </c>
      <c r="G176" t="s">
        <v>50</v>
      </c>
      <c r="H176" t="s">
        <v>10</v>
      </c>
      <c r="I176" t="s">
        <v>51</v>
      </c>
      <c r="J176" s="2">
        <v>4028857</v>
      </c>
      <c r="K176" t="s">
        <v>52</v>
      </c>
      <c r="L176" s="2">
        <v>1</v>
      </c>
      <c r="N176" s="2">
        <v>0</v>
      </c>
      <c r="P176" s="2">
        <v>171</v>
      </c>
      <c r="Q176" t="s">
        <v>86</v>
      </c>
      <c r="R176" s="2">
        <v>9190</v>
      </c>
      <c r="S176" t="s">
        <v>691</v>
      </c>
      <c r="T176" t="s">
        <v>55</v>
      </c>
      <c r="U176" t="s">
        <v>56</v>
      </c>
      <c r="V176" t="s">
        <v>56</v>
      </c>
      <c r="X176" s="2">
        <v>4681094</v>
      </c>
      <c r="Y176" t="s">
        <v>692</v>
      </c>
      <c r="Z176" t="s">
        <v>693</v>
      </c>
      <c r="AA176" t="s">
        <v>692</v>
      </c>
      <c r="AC176" t="s">
        <v>138</v>
      </c>
      <c r="AD176" t="s">
        <v>139</v>
      </c>
      <c r="AF176" s="3">
        <v>45658</v>
      </c>
      <c r="AG176" s="2">
        <v>0</v>
      </c>
      <c r="AH176" t="s">
        <v>62</v>
      </c>
      <c r="AI176" t="s">
        <v>56</v>
      </c>
      <c r="AJ176" s="3">
        <v>45762.6533564815</v>
      </c>
    </row>
    <row r="177" spans="1:36">
      <c r="A177" s="2">
        <v>301</v>
      </c>
      <c r="B177" s="2">
        <v>2483</v>
      </c>
      <c r="C177" s="2">
        <v>63256568</v>
      </c>
      <c r="D177" s="2">
        <v>137480665</v>
      </c>
      <c r="E177" t="s">
        <v>577</v>
      </c>
      <c r="F177" s="2">
        <v>9920548</v>
      </c>
      <c r="G177" t="s">
        <v>50</v>
      </c>
      <c r="H177" t="s">
        <v>10</v>
      </c>
      <c r="I177" t="s">
        <v>51</v>
      </c>
      <c r="J177" s="2">
        <v>4028857</v>
      </c>
      <c r="K177" t="s">
        <v>52</v>
      </c>
      <c r="L177" s="2">
        <v>1</v>
      </c>
      <c r="N177" s="2">
        <v>0</v>
      </c>
      <c r="P177" s="2">
        <v>19</v>
      </c>
      <c r="Q177" t="s">
        <v>71</v>
      </c>
      <c r="R177" s="2">
        <v>4093</v>
      </c>
      <c r="S177" t="s">
        <v>578</v>
      </c>
      <c r="T177" t="s">
        <v>55</v>
      </c>
      <c r="U177" t="s">
        <v>56</v>
      </c>
      <c r="V177" t="s">
        <v>56</v>
      </c>
      <c r="X177" s="2">
        <v>3175438</v>
      </c>
      <c r="Y177" t="s">
        <v>694</v>
      </c>
      <c r="Z177" t="s">
        <v>695</v>
      </c>
      <c r="AA177" t="s">
        <v>694</v>
      </c>
      <c r="AC177" t="s">
        <v>60</v>
      </c>
      <c r="AD177" t="s">
        <v>61</v>
      </c>
      <c r="AF177" s="3">
        <v>45658</v>
      </c>
      <c r="AG177" s="2">
        <v>0</v>
      </c>
      <c r="AH177" t="s">
        <v>62</v>
      </c>
      <c r="AI177" t="s">
        <v>56</v>
      </c>
      <c r="AJ177" s="3">
        <v>45758.5506365741</v>
      </c>
    </row>
    <row r="178" spans="1:36">
      <c r="A178" s="2">
        <v>301</v>
      </c>
      <c r="B178" s="2">
        <v>107728</v>
      </c>
      <c r="C178" s="2">
        <v>63381731</v>
      </c>
      <c r="D178" s="2">
        <v>137726253</v>
      </c>
      <c r="E178" t="s">
        <v>92</v>
      </c>
      <c r="F178" s="2">
        <v>9920548</v>
      </c>
      <c r="G178" t="s">
        <v>50</v>
      </c>
      <c r="H178" t="s">
        <v>10</v>
      </c>
      <c r="I178" t="s">
        <v>51</v>
      </c>
      <c r="J178" s="2">
        <v>4028857</v>
      </c>
      <c r="K178" t="s">
        <v>52</v>
      </c>
      <c r="L178" s="2">
        <v>1</v>
      </c>
      <c r="N178" s="2">
        <v>0</v>
      </c>
      <c r="P178" s="2">
        <v>163</v>
      </c>
      <c r="Q178" t="s">
        <v>53</v>
      </c>
      <c r="R178" s="2">
        <v>13397</v>
      </c>
      <c r="S178" t="s">
        <v>93</v>
      </c>
      <c r="T178" t="s">
        <v>55</v>
      </c>
      <c r="U178" t="s">
        <v>56</v>
      </c>
      <c r="V178" t="s">
        <v>56</v>
      </c>
      <c r="X178" s="2">
        <v>3903942</v>
      </c>
      <c r="Y178" t="s">
        <v>696</v>
      </c>
      <c r="Z178" t="s">
        <v>697</v>
      </c>
      <c r="AA178" t="s">
        <v>696</v>
      </c>
      <c r="AC178" t="s">
        <v>75</v>
      </c>
      <c r="AD178" t="s">
        <v>76</v>
      </c>
      <c r="AF178" s="3">
        <v>45658</v>
      </c>
      <c r="AG178" s="2">
        <v>0</v>
      </c>
      <c r="AH178" t="s">
        <v>62</v>
      </c>
      <c r="AI178" t="s">
        <v>56</v>
      </c>
      <c r="AJ178" s="3">
        <v>45760.562662037</v>
      </c>
    </row>
    <row r="179" spans="1:36">
      <c r="A179" s="2">
        <v>301</v>
      </c>
      <c r="B179" s="2">
        <v>117184</v>
      </c>
      <c r="C179" s="2">
        <v>63488443</v>
      </c>
      <c r="D179" s="2">
        <v>137927374</v>
      </c>
      <c r="E179" t="s">
        <v>698</v>
      </c>
      <c r="F179" s="2">
        <v>9920548</v>
      </c>
      <c r="G179" t="s">
        <v>50</v>
      </c>
      <c r="H179" t="s">
        <v>10</v>
      </c>
      <c r="I179" t="s">
        <v>51</v>
      </c>
      <c r="J179" s="2">
        <v>4028857</v>
      </c>
      <c r="K179" t="s">
        <v>52</v>
      </c>
      <c r="L179" s="2">
        <v>1</v>
      </c>
      <c r="N179" s="2">
        <v>0</v>
      </c>
      <c r="P179" s="2">
        <v>162</v>
      </c>
      <c r="Q179" t="s">
        <v>141</v>
      </c>
      <c r="R179" s="2">
        <v>27739</v>
      </c>
      <c r="S179" t="s">
        <v>407</v>
      </c>
      <c r="T179" t="s">
        <v>55</v>
      </c>
      <c r="U179" t="s">
        <v>56</v>
      </c>
      <c r="V179" t="s">
        <v>56</v>
      </c>
      <c r="X179" s="2">
        <v>4893812</v>
      </c>
      <c r="Y179" t="s">
        <v>699</v>
      </c>
      <c r="Z179" t="s">
        <v>700</v>
      </c>
      <c r="AA179" t="s">
        <v>699</v>
      </c>
      <c r="AC179" t="s">
        <v>60</v>
      </c>
      <c r="AD179" t="s">
        <v>61</v>
      </c>
      <c r="AF179" s="3">
        <v>45658</v>
      </c>
      <c r="AG179" s="2">
        <v>0</v>
      </c>
      <c r="AH179" t="s">
        <v>62</v>
      </c>
      <c r="AI179" t="s">
        <v>56</v>
      </c>
      <c r="AJ179" s="3">
        <v>45762.3850231481</v>
      </c>
    </row>
    <row r="180" spans="1:36">
      <c r="A180" s="2">
        <v>301</v>
      </c>
      <c r="B180" s="2">
        <v>114622</v>
      </c>
      <c r="C180" s="2">
        <v>63352089</v>
      </c>
      <c r="D180" s="2">
        <v>137666843</v>
      </c>
      <c r="E180" t="s">
        <v>140</v>
      </c>
      <c r="F180" s="2">
        <v>9920548</v>
      </c>
      <c r="G180" t="s">
        <v>50</v>
      </c>
      <c r="H180" t="s">
        <v>10</v>
      </c>
      <c r="I180" t="s">
        <v>51</v>
      </c>
      <c r="J180" s="2">
        <v>4028857</v>
      </c>
      <c r="K180" t="s">
        <v>52</v>
      </c>
      <c r="L180" s="2">
        <v>2</v>
      </c>
      <c r="N180" s="2">
        <v>0</v>
      </c>
      <c r="P180" s="2">
        <v>171</v>
      </c>
      <c r="Q180" t="s">
        <v>86</v>
      </c>
      <c r="R180" s="2">
        <v>7046</v>
      </c>
      <c r="S180" t="s">
        <v>419</v>
      </c>
      <c r="T180" t="s">
        <v>55</v>
      </c>
      <c r="U180" t="s">
        <v>56</v>
      </c>
      <c r="V180" t="s">
        <v>56</v>
      </c>
      <c r="X180" s="2">
        <v>140891</v>
      </c>
      <c r="Y180" t="s">
        <v>701</v>
      </c>
      <c r="Z180" t="s">
        <v>702</v>
      </c>
      <c r="AA180" t="s">
        <v>703</v>
      </c>
      <c r="AC180" t="s">
        <v>60</v>
      </c>
      <c r="AD180" t="s">
        <v>61</v>
      </c>
      <c r="AF180" s="3">
        <v>45658</v>
      </c>
      <c r="AG180" s="2">
        <v>0</v>
      </c>
      <c r="AH180" t="s">
        <v>62</v>
      </c>
      <c r="AI180" t="s">
        <v>56</v>
      </c>
      <c r="AJ180" s="3">
        <v>45759.8698958333</v>
      </c>
    </row>
    <row r="181" spans="1:36">
      <c r="A181" s="2">
        <v>301</v>
      </c>
      <c r="B181" s="2">
        <v>2741</v>
      </c>
      <c r="C181" s="2">
        <v>63044806</v>
      </c>
      <c r="D181" s="2">
        <v>137078435</v>
      </c>
      <c r="E181" t="s">
        <v>111</v>
      </c>
      <c r="F181" s="2">
        <v>9920548</v>
      </c>
      <c r="G181" t="s">
        <v>50</v>
      </c>
      <c r="H181" t="s">
        <v>10</v>
      </c>
      <c r="I181" t="s">
        <v>51</v>
      </c>
      <c r="J181" s="2">
        <v>4028857</v>
      </c>
      <c r="K181" t="s">
        <v>52</v>
      </c>
      <c r="L181" s="2">
        <v>1</v>
      </c>
      <c r="N181" s="2">
        <v>0</v>
      </c>
      <c r="P181" s="2">
        <v>163</v>
      </c>
      <c r="Q181" t="s">
        <v>53</v>
      </c>
      <c r="R181" s="2">
        <v>14992</v>
      </c>
      <c r="S181" t="s">
        <v>112</v>
      </c>
      <c r="T181" t="s">
        <v>55</v>
      </c>
      <c r="U181" t="s">
        <v>56</v>
      </c>
      <c r="V181" t="s">
        <v>56</v>
      </c>
      <c r="X181" s="2">
        <v>32111483</v>
      </c>
      <c r="Y181" t="s">
        <v>704</v>
      </c>
      <c r="Z181" t="s">
        <v>705</v>
      </c>
      <c r="AA181" t="s">
        <v>706</v>
      </c>
      <c r="AC181" t="s">
        <v>68</v>
      </c>
      <c r="AD181" t="s">
        <v>69</v>
      </c>
      <c r="AF181" s="3">
        <v>45658</v>
      </c>
      <c r="AG181" s="2">
        <v>0</v>
      </c>
      <c r="AH181" t="s">
        <v>62</v>
      </c>
      <c r="AI181" t="s">
        <v>56</v>
      </c>
      <c r="AJ181" s="3">
        <v>45754.8515740741</v>
      </c>
    </row>
    <row r="182" spans="1:36">
      <c r="A182" s="2">
        <v>301</v>
      </c>
      <c r="B182" s="2">
        <v>2778</v>
      </c>
      <c r="C182" s="2">
        <v>63599778</v>
      </c>
      <c r="D182" s="2">
        <v>138139900</v>
      </c>
      <c r="E182" t="s">
        <v>423</v>
      </c>
      <c r="F182" s="2">
        <v>9920548</v>
      </c>
      <c r="G182" t="s">
        <v>50</v>
      </c>
      <c r="H182" t="s">
        <v>10</v>
      </c>
      <c r="I182" t="s">
        <v>51</v>
      </c>
      <c r="J182" s="2">
        <v>3606050</v>
      </c>
      <c r="K182" t="s">
        <v>97</v>
      </c>
      <c r="L182" s="2">
        <v>-1</v>
      </c>
      <c r="M182" s="2">
        <v>0</v>
      </c>
      <c r="N182" s="2">
        <v>-0.01</v>
      </c>
      <c r="O182" s="2">
        <v>0.01</v>
      </c>
      <c r="P182" s="2">
        <v>1</v>
      </c>
      <c r="Q182" t="s">
        <v>121</v>
      </c>
      <c r="R182" s="2">
        <v>1002910</v>
      </c>
      <c r="S182" t="s">
        <v>424</v>
      </c>
      <c r="T182" t="s">
        <v>55</v>
      </c>
      <c r="U182" t="s">
        <v>56</v>
      </c>
      <c r="V182" t="s">
        <v>56</v>
      </c>
      <c r="X182" s="2">
        <v>4688028</v>
      </c>
      <c r="Y182" t="s">
        <v>425</v>
      </c>
      <c r="Z182" t="s">
        <v>426</v>
      </c>
      <c r="AA182" t="s">
        <v>425</v>
      </c>
      <c r="AC182" t="s">
        <v>90</v>
      </c>
      <c r="AD182" t="s">
        <v>91</v>
      </c>
      <c r="AE182" s="3">
        <v>46332</v>
      </c>
      <c r="AF182" s="3">
        <v>45236</v>
      </c>
      <c r="AG182" s="2">
        <v>0</v>
      </c>
      <c r="AH182" t="s">
        <v>62</v>
      </c>
      <c r="AI182" t="s">
        <v>56</v>
      </c>
      <c r="AJ182" s="3">
        <v>45763.8615972222</v>
      </c>
    </row>
    <row r="183" spans="1:36">
      <c r="A183" s="2">
        <v>301</v>
      </c>
      <c r="B183" s="2">
        <v>2751</v>
      </c>
      <c r="C183" s="2">
        <v>62954137</v>
      </c>
      <c r="D183" s="2">
        <v>136902960</v>
      </c>
      <c r="E183" t="s">
        <v>675</v>
      </c>
      <c r="F183" s="2">
        <v>9920548</v>
      </c>
      <c r="G183" t="s">
        <v>50</v>
      </c>
      <c r="H183" t="s">
        <v>10</v>
      </c>
      <c r="I183" t="s">
        <v>51</v>
      </c>
      <c r="J183" s="2">
        <v>4028857</v>
      </c>
      <c r="K183" t="s">
        <v>52</v>
      </c>
      <c r="L183" s="2">
        <v>1</v>
      </c>
      <c r="N183" s="2">
        <v>0</v>
      </c>
      <c r="P183" s="2">
        <v>163</v>
      </c>
      <c r="Q183" t="s">
        <v>53</v>
      </c>
      <c r="R183" s="2">
        <v>29501</v>
      </c>
      <c r="S183" t="s">
        <v>676</v>
      </c>
      <c r="T183" t="s">
        <v>55</v>
      </c>
      <c r="U183" t="s">
        <v>56</v>
      </c>
      <c r="V183" t="s">
        <v>56</v>
      </c>
      <c r="X183" s="2">
        <v>4813546</v>
      </c>
      <c r="Y183" t="s">
        <v>707</v>
      </c>
      <c r="Z183" t="s">
        <v>708</v>
      </c>
      <c r="AA183" t="s">
        <v>707</v>
      </c>
      <c r="AC183" t="s">
        <v>68</v>
      </c>
      <c r="AD183" t="s">
        <v>69</v>
      </c>
      <c r="AF183" s="3">
        <v>45658</v>
      </c>
      <c r="AG183" s="2">
        <v>0</v>
      </c>
      <c r="AH183" t="s">
        <v>62</v>
      </c>
      <c r="AI183" t="s">
        <v>56</v>
      </c>
      <c r="AJ183" s="3">
        <v>45753.5025694444</v>
      </c>
    </row>
    <row r="184" spans="1:36">
      <c r="A184" s="2">
        <v>301</v>
      </c>
      <c r="B184" s="2">
        <v>107658</v>
      </c>
      <c r="C184" s="2">
        <v>62985896</v>
      </c>
      <c r="D184" s="2">
        <v>136962738</v>
      </c>
      <c r="E184" t="s">
        <v>130</v>
      </c>
      <c r="F184" s="2">
        <v>9920548</v>
      </c>
      <c r="G184" t="s">
        <v>50</v>
      </c>
      <c r="H184" t="s">
        <v>10</v>
      </c>
      <c r="I184" t="s">
        <v>51</v>
      </c>
      <c r="J184" s="2">
        <v>3606050</v>
      </c>
      <c r="K184" t="s">
        <v>97</v>
      </c>
      <c r="L184" s="2">
        <v>1</v>
      </c>
      <c r="N184" s="2">
        <v>0.01</v>
      </c>
      <c r="P184" s="2">
        <v>19</v>
      </c>
      <c r="Q184" t="s">
        <v>71</v>
      </c>
      <c r="R184" s="2">
        <v>7388</v>
      </c>
      <c r="S184" t="s">
        <v>709</v>
      </c>
      <c r="T184" t="s">
        <v>55</v>
      </c>
      <c r="U184" t="s">
        <v>56</v>
      </c>
      <c r="V184" t="s">
        <v>56</v>
      </c>
      <c r="X184" s="2">
        <v>4767455</v>
      </c>
      <c r="Y184" t="s">
        <v>710</v>
      </c>
      <c r="Z184" t="s">
        <v>711</v>
      </c>
      <c r="AA184" t="s">
        <v>710</v>
      </c>
      <c r="AC184" t="s">
        <v>60</v>
      </c>
      <c r="AD184" t="s">
        <v>61</v>
      </c>
      <c r="AE184" s="3">
        <v>46332</v>
      </c>
      <c r="AF184" s="3">
        <v>45236</v>
      </c>
      <c r="AG184" s="2">
        <v>0</v>
      </c>
      <c r="AH184" t="s">
        <v>62</v>
      </c>
      <c r="AI184" t="s">
        <v>56</v>
      </c>
      <c r="AJ184" s="3">
        <v>45753.8387615741</v>
      </c>
    </row>
    <row r="185" spans="1:36">
      <c r="A185" s="2">
        <v>301</v>
      </c>
      <c r="B185" s="2">
        <v>2802</v>
      </c>
      <c r="C185" s="2">
        <v>62864809</v>
      </c>
      <c r="D185" s="2">
        <v>136730647</v>
      </c>
      <c r="E185" t="s">
        <v>309</v>
      </c>
      <c r="F185" s="2">
        <v>9920548</v>
      </c>
      <c r="G185" t="s">
        <v>50</v>
      </c>
      <c r="H185" t="s">
        <v>10</v>
      </c>
      <c r="I185" t="s">
        <v>51</v>
      </c>
      <c r="J185" s="2">
        <v>4028857</v>
      </c>
      <c r="K185" t="s">
        <v>52</v>
      </c>
      <c r="L185" s="2">
        <v>1</v>
      </c>
      <c r="N185" s="2">
        <v>0</v>
      </c>
      <c r="P185" s="2">
        <v>163</v>
      </c>
      <c r="Q185" t="s">
        <v>53</v>
      </c>
      <c r="R185" s="2">
        <v>16061</v>
      </c>
      <c r="S185" t="s">
        <v>712</v>
      </c>
      <c r="T185" t="s">
        <v>55</v>
      </c>
      <c r="U185" t="s">
        <v>56</v>
      </c>
      <c r="V185" t="s">
        <v>56</v>
      </c>
      <c r="X185" s="2">
        <v>31037822</v>
      </c>
      <c r="Y185" t="s">
        <v>713</v>
      </c>
      <c r="Z185" t="s">
        <v>714</v>
      </c>
      <c r="AA185" t="s">
        <v>715</v>
      </c>
      <c r="AC185" t="s">
        <v>90</v>
      </c>
      <c r="AD185" t="s">
        <v>91</v>
      </c>
      <c r="AF185" s="3">
        <v>45658</v>
      </c>
      <c r="AG185" s="2">
        <v>0</v>
      </c>
      <c r="AH185" t="s">
        <v>62</v>
      </c>
      <c r="AI185" t="s">
        <v>56</v>
      </c>
      <c r="AJ185" s="3">
        <v>45751.8178587963</v>
      </c>
    </row>
    <row r="186" spans="1:36">
      <c r="A186" s="2">
        <v>301</v>
      </c>
      <c r="B186" s="2">
        <v>113833</v>
      </c>
      <c r="C186" s="2">
        <v>62964213</v>
      </c>
      <c r="D186" s="2">
        <v>136922960</v>
      </c>
      <c r="E186" t="s">
        <v>716</v>
      </c>
      <c r="F186" s="2">
        <v>9920548</v>
      </c>
      <c r="G186" t="s">
        <v>50</v>
      </c>
      <c r="H186" t="s">
        <v>10</v>
      </c>
      <c r="I186" t="s">
        <v>51</v>
      </c>
      <c r="J186" s="2">
        <v>3606051</v>
      </c>
      <c r="K186" t="s">
        <v>78</v>
      </c>
      <c r="L186" s="2">
        <v>1</v>
      </c>
      <c r="N186" s="2">
        <v>0.01</v>
      </c>
      <c r="P186" s="2">
        <v>163</v>
      </c>
      <c r="Q186" t="s">
        <v>53</v>
      </c>
      <c r="R186" s="2">
        <v>13296</v>
      </c>
      <c r="S186" t="s">
        <v>717</v>
      </c>
      <c r="T186" t="s">
        <v>55</v>
      </c>
      <c r="U186" t="s">
        <v>56</v>
      </c>
      <c r="V186" t="s">
        <v>56</v>
      </c>
      <c r="X186" s="2">
        <v>14436027</v>
      </c>
      <c r="Y186" t="s">
        <v>718</v>
      </c>
      <c r="Z186" t="s">
        <v>719</v>
      </c>
      <c r="AA186" t="s">
        <v>718</v>
      </c>
      <c r="AC186" t="s">
        <v>68</v>
      </c>
      <c r="AD186" t="s">
        <v>69</v>
      </c>
      <c r="AE186" s="3">
        <v>46387</v>
      </c>
      <c r="AF186" s="3">
        <v>45086</v>
      </c>
      <c r="AG186" s="2">
        <v>0</v>
      </c>
      <c r="AH186" t="s">
        <v>62</v>
      </c>
      <c r="AI186" t="s">
        <v>56</v>
      </c>
      <c r="AJ186" s="3">
        <v>45753.6317824074</v>
      </c>
    </row>
    <row r="187" spans="1:36">
      <c r="A187" s="2">
        <v>301</v>
      </c>
      <c r="B187" s="2">
        <v>2595</v>
      </c>
      <c r="C187" s="2">
        <v>62807882</v>
      </c>
      <c r="D187" s="2">
        <v>136622182</v>
      </c>
      <c r="E187" t="s">
        <v>313</v>
      </c>
      <c r="F187" s="2">
        <v>9920548</v>
      </c>
      <c r="G187" t="s">
        <v>50</v>
      </c>
      <c r="H187" t="s">
        <v>10</v>
      </c>
      <c r="I187" t="s">
        <v>51</v>
      </c>
      <c r="J187" s="2">
        <v>4028857</v>
      </c>
      <c r="K187" t="s">
        <v>52</v>
      </c>
      <c r="L187" s="2">
        <v>1</v>
      </c>
      <c r="N187" s="2">
        <v>0</v>
      </c>
      <c r="P187" s="2">
        <v>169</v>
      </c>
      <c r="Q187" t="s">
        <v>108</v>
      </c>
      <c r="R187" s="2">
        <v>10613</v>
      </c>
      <c r="S187" t="s">
        <v>720</v>
      </c>
      <c r="T187" t="s">
        <v>55</v>
      </c>
      <c r="U187" t="s">
        <v>56</v>
      </c>
      <c r="V187" t="s">
        <v>56</v>
      </c>
      <c r="X187" s="2">
        <v>790754</v>
      </c>
      <c r="Y187" t="s">
        <v>721</v>
      </c>
      <c r="Z187" t="s">
        <v>722</v>
      </c>
      <c r="AA187" t="s">
        <v>723</v>
      </c>
      <c r="AC187" t="s">
        <v>138</v>
      </c>
      <c r="AD187" t="s">
        <v>139</v>
      </c>
      <c r="AF187" s="3">
        <v>45658</v>
      </c>
      <c r="AG187" s="2">
        <v>0</v>
      </c>
      <c r="AH187" t="s">
        <v>62</v>
      </c>
      <c r="AI187" t="s">
        <v>56</v>
      </c>
      <c r="AJ187" s="3">
        <v>45750.8312847222</v>
      </c>
    </row>
    <row r="188" spans="1:36">
      <c r="A188" s="2">
        <v>301</v>
      </c>
      <c r="B188" s="2">
        <v>102935</v>
      </c>
      <c r="C188" s="2">
        <v>62894843</v>
      </c>
      <c r="D188" s="2">
        <v>136789265</v>
      </c>
      <c r="E188" t="s">
        <v>724</v>
      </c>
      <c r="F188" s="2">
        <v>9920548</v>
      </c>
      <c r="G188" t="s">
        <v>50</v>
      </c>
      <c r="H188" t="s">
        <v>10</v>
      </c>
      <c r="I188" t="s">
        <v>51</v>
      </c>
      <c r="J188" s="2">
        <v>4028857</v>
      </c>
      <c r="K188" t="s">
        <v>52</v>
      </c>
      <c r="L188" s="2">
        <v>1</v>
      </c>
      <c r="N188" s="2">
        <v>0</v>
      </c>
      <c r="P188" s="2">
        <v>163</v>
      </c>
      <c r="Q188" t="s">
        <v>53</v>
      </c>
      <c r="R188" s="2">
        <v>29210</v>
      </c>
      <c r="S188" t="s">
        <v>725</v>
      </c>
      <c r="T188" t="s">
        <v>55</v>
      </c>
      <c r="U188" t="s">
        <v>56</v>
      </c>
      <c r="V188" t="s">
        <v>56</v>
      </c>
      <c r="X188" s="2">
        <v>32107283</v>
      </c>
      <c r="Y188" t="s">
        <v>726</v>
      </c>
      <c r="Z188" t="s">
        <v>727</v>
      </c>
      <c r="AA188" t="s">
        <v>728</v>
      </c>
      <c r="AC188" t="s">
        <v>138</v>
      </c>
      <c r="AD188" t="s">
        <v>139</v>
      </c>
      <c r="AF188" s="3">
        <v>45658</v>
      </c>
      <c r="AG188" s="2">
        <v>0</v>
      </c>
      <c r="AH188" t="s">
        <v>62</v>
      </c>
      <c r="AI188" t="s">
        <v>56</v>
      </c>
      <c r="AJ188" s="3">
        <v>45752.4905092593</v>
      </c>
    </row>
    <row r="189" spans="1:36">
      <c r="A189" s="2">
        <v>301</v>
      </c>
      <c r="B189" s="2">
        <v>111219</v>
      </c>
      <c r="C189" s="2">
        <v>62900447</v>
      </c>
      <c r="D189" s="2">
        <v>136801557</v>
      </c>
      <c r="E189" t="s">
        <v>156</v>
      </c>
      <c r="F189" s="2">
        <v>9920548</v>
      </c>
      <c r="G189" t="s">
        <v>50</v>
      </c>
      <c r="H189" t="s">
        <v>10</v>
      </c>
      <c r="I189" t="s">
        <v>51</v>
      </c>
      <c r="J189" s="2">
        <v>4028857</v>
      </c>
      <c r="K189" t="s">
        <v>52</v>
      </c>
      <c r="L189" s="2">
        <v>1</v>
      </c>
      <c r="N189" s="2">
        <v>0</v>
      </c>
      <c r="P189" s="2">
        <v>163</v>
      </c>
      <c r="Q189" t="s">
        <v>53</v>
      </c>
      <c r="R189" s="2">
        <v>12528</v>
      </c>
      <c r="S189" t="s">
        <v>729</v>
      </c>
      <c r="T189" t="s">
        <v>55</v>
      </c>
      <c r="U189" t="s">
        <v>56</v>
      </c>
      <c r="V189" t="s">
        <v>56</v>
      </c>
      <c r="X189" s="2">
        <v>4449353</v>
      </c>
      <c r="Y189" t="s">
        <v>730</v>
      </c>
      <c r="Z189" t="s">
        <v>731</v>
      </c>
      <c r="AA189" t="s">
        <v>732</v>
      </c>
      <c r="AC189" t="s">
        <v>90</v>
      </c>
      <c r="AD189" t="s">
        <v>91</v>
      </c>
      <c r="AF189" s="3">
        <v>45658</v>
      </c>
      <c r="AG189" s="2">
        <v>0</v>
      </c>
      <c r="AH189" t="s">
        <v>62</v>
      </c>
      <c r="AI189" t="s">
        <v>56</v>
      </c>
      <c r="AJ189" s="3">
        <v>45752.5699652778</v>
      </c>
    </row>
    <row r="190" spans="1:36">
      <c r="A190" s="2">
        <v>301</v>
      </c>
      <c r="B190" s="2">
        <v>108656</v>
      </c>
      <c r="C190" s="2">
        <v>62900797</v>
      </c>
      <c r="D190" s="2">
        <v>136801009</v>
      </c>
      <c r="E190" t="s">
        <v>733</v>
      </c>
      <c r="F190" s="2">
        <v>9920548</v>
      </c>
      <c r="G190" t="s">
        <v>50</v>
      </c>
      <c r="H190" t="s">
        <v>10</v>
      </c>
      <c r="I190" t="s">
        <v>51</v>
      </c>
      <c r="J190" s="2">
        <v>4028857</v>
      </c>
      <c r="K190" t="s">
        <v>52</v>
      </c>
      <c r="L190" s="2">
        <v>-1</v>
      </c>
      <c r="M190" s="2">
        <v>0</v>
      </c>
      <c r="N190" s="2">
        <v>0</v>
      </c>
      <c r="O190" s="2">
        <v>0</v>
      </c>
      <c r="P190" s="2">
        <v>163</v>
      </c>
      <c r="Q190" t="s">
        <v>53</v>
      </c>
      <c r="R190" s="2">
        <v>4330</v>
      </c>
      <c r="S190" t="s">
        <v>734</v>
      </c>
      <c r="T190" t="s">
        <v>55</v>
      </c>
      <c r="U190" t="s">
        <v>56</v>
      </c>
      <c r="V190" t="s">
        <v>56</v>
      </c>
      <c r="X190" s="2">
        <v>16401372</v>
      </c>
      <c r="Y190" t="s">
        <v>735</v>
      </c>
      <c r="Z190" t="s">
        <v>736</v>
      </c>
      <c r="AA190" t="s">
        <v>735</v>
      </c>
      <c r="AC190" t="s">
        <v>128</v>
      </c>
      <c r="AD190" t="s">
        <v>129</v>
      </c>
      <c r="AF190" s="3">
        <v>45658</v>
      </c>
      <c r="AG190" s="2">
        <v>0</v>
      </c>
      <c r="AH190" t="s">
        <v>62</v>
      </c>
      <c r="AI190" t="s">
        <v>56</v>
      </c>
      <c r="AJ190" s="3">
        <v>45752.5662152778</v>
      </c>
    </row>
    <row r="191" spans="1:36">
      <c r="A191" s="2">
        <v>301</v>
      </c>
      <c r="B191" s="2">
        <v>2113</v>
      </c>
      <c r="C191" s="2">
        <v>62814978</v>
      </c>
      <c r="D191" s="2">
        <v>136635421</v>
      </c>
      <c r="E191" t="s">
        <v>63</v>
      </c>
      <c r="F191" s="2">
        <v>9920548</v>
      </c>
      <c r="G191" t="s">
        <v>50</v>
      </c>
      <c r="H191" t="s">
        <v>10</v>
      </c>
      <c r="I191" t="s">
        <v>51</v>
      </c>
      <c r="J191" s="2">
        <v>4028857</v>
      </c>
      <c r="K191" t="s">
        <v>52</v>
      </c>
      <c r="L191" s="2">
        <v>1</v>
      </c>
      <c r="N191" s="2">
        <v>0</v>
      </c>
      <c r="P191" s="2">
        <v>163</v>
      </c>
      <c r="Q191" t="s">
        <v>53</v>
      </c>
      <c r="R191" s="2">
        <v>5471</v>
      </c>
      <c r="S191" t="s">
        <v>737</v>
      </c>
      <c r="T191" t="s">
        <v>55</v>
      </c>
      <c r="U191" t="s">
        <v>56</v>
      </c>
      <c r="V191" t="s">
        <v>56</v>
      </c>
      <c r="X191" s="2">
        <v>696431</v>
      </c>
      <c r="Y191" t="s">
        <v>738</v>
      </c>
      <c r="Z191" t="s">
        <v>739</v>
      </c>
      <c r="AA191" t="s">
        <v>740</v>
      </c>
      <c r="AC191" t="s">
        <v>68</v>
      </c>
      <c r="AD191" t="s">
        <v>69</v>
      </c>
      <c r="AF191" s="3">
        <v>45658</v>
      </c>
      <c r="AG191" s="2">
        <v>0</v>
      </c>
      <c r="AH191" t="s">
        <v>62</v>
      </c>
      <c r="AI191" t="s">
        <v>56</v>
      </c>
      <c r="AJ191" s="3">
        <v>45750.8945949074</v>
      </c>
    </row>
    <row r="192" spans="1:36">
      <c r="A192" s="2">
        <v>301</v>
      </c>
      <c r="B192" s="2">
        <v>114685</v>
      </c>
      <c r="C192" s="2">
        <v>63085070</v>
      </c>
      <c r="D192" s="2">
        <v>137155950</v>
      </c>
      <c r="E192" t="s">
        <v>145</v>
      </c>
      <c r="F192" s="2">
        <v>9920548</v>
      </c>
      <c r="G192" t="s">
        <v>50</v>
      </c>
      <c r="H192" t="s">
        <v>10</v>
      </c>
      <c r="I192" t="s">
        <v>51</v>
      </c>
      <c r="J192" s="2">
        <v>4028857</v>
      </c>
      <c r="K192" t="s">
        <v>52</v>
      </c>
      <c r="L192" s="2">
        <v>1</v>
      </c>
      <c r="N192" s="2">
        <v>0</v>
      </c>
      <c r="P192" s="2">
        <v>163</v>
      </c>
      <c r="Q192" t="s">
        <v>53</v>
      </c>
      <c r="R192" s="2">
        <v>15255</v>
      </c>
      <c r="S192" t="s">
        <v>741</v>
      </c>
      <c r="T192" t="s">
        <v>55</v>
      </c>
      <c r="U192" t="s">
        <v>56</v>
      </c>
      <c r="V192" t="s">
        <v>56</v>
      </c>
      <c r="X192" s="2">
        <v>4568509</v>
      </c>
      <c r="Y192" t="s">
        <v>742</v>
      </c>
      <c r="Z192" t="s">
        <v>743</v>
      </c>
      <c r="AA192" t="s">
        <v>742</v>
      </c>
      <c r="AC192" t="s">
        <v>138</v>
      </c>
      <c r="AD192" t="s">
        <v>139</v>
      </c>
      <c r="AF192" s="3">
        <v>45658</v>
      </c>
      <c r="AG192" s="2">
        <v>0</v>
      </c>
      <c r="AH192" t="s">
        <v>62</v>
      </c>
      <c r="AI192" t="s">
        <v>56</v>
      </c>
      <c r="AJ192" s="3">
        <v>45755.6768634259</v>
      </c>
    </row>
    <row r="193" spans="1:36">
      <c r="A193" s="2">
        <v>301</v>
      </c>
      <c r="B193" s="2">
        <v>104428</v>
      </c>
      <c r="C193" s="2">
        <v>62740326</v>
      </c>
      <c r="D193" s="2">
        <v>136494430</v>
      </c>
      <c r="E193" t="s">
        <v>96</v>
      </c>
      <c r="F193" s="2">
        <v>9920548</v>
      </c>
      <c r="G193" t="s">
        <v>50</v>
      </c>
      <c r="H193" t="s">
        <v>10</v>
      </c>
      <c r="I193" t="s">
        <v>51</v>
      </c>
      <c r="J193" s="2">
        <v>4028857</v>
      </c>
      <c r="K193" t="s">
        <v>52</v>
      </c>
      <c r="L193" s="2">
        <v>1</v>
      </c>
      <c r="N193" s="2">
        <v>0</v>
      </c>
      <c r="P193" s="2">
        <v>19</v>
      </c>
      <c r="Q193" t="s">
        <v>71</v>
      </c>
      <c r="R193" s="2">
        <v>28505</v>
      </c>
      <c r="S193" t="s">
        <v>592</v>
      </c>
      <c r="T193" t="s">
        <v>55</v>
      </c>
      <c r="U193" t="s">
        <v>56</v>
      </c>
      <c r="V193" t="s">
        <v>56</v>
      </c>
      <c r="X193" s="2">
        <v>32096975</v>
      </c>
      <c r="Y193" t="s">
        <v>744</v>
      </c>
      <c r="Z193" t="s">
        <v>464</v>
      </c>
      <c r="AA193" t="s">
        <v>745</v>
      </c>
      <c r="AC193" t="s">
        <v>101</v>
      </c>
      <c r="AD193" t="s">
        <v>102</v>
      </c>
      <c r="AF193" s="3">
        <v>45658</v>
      </c>
      <c r="AG193" s="2">
        <v>0</v>
      </c>
      <c r="AH193" t="s">
        <v>62</v>
      </c>
      <c r="AI193" t="s">
        <v>56</v>
      </c>
      <c r="AJ193" s="3">
        <v>45749.7706134259</v>
      </c>
    </row>
    <row r="194" spans="1:36">
      <c r="A194" s="2">
        <v>301</v>
      </c>
      <c r="B194" s="2">
        <v>2865</v>
      </c>
      <c r="C194" s="2">
        <v>62689638</v>
      </c>
      <c r="D194" s="2">
        <v>136396173</v>
      </c>
      <c r="E194" t="s">
        <v>473</v>
      </c>
      <c r="F194" s="2">
        <v>9920548</v>
      </c>
      <c r="G194" t="s">
        <v>50</v>
      </c>
      <c r="H194" t="s">
        <v>10</v>
      </c>
      <c r="I194" t="s">
        <v>51</v>
      </c>
      <c r="J194" s="2">
        <v>4028857</v>
      </c>
      <c r="K194" t="s">
        <v>52</v>
      </c>
      <c r="L194" s="2">
        <v>1</v>
      </c>
      <c r="N194" s="2">
        <v>0</v>
      </c>
      <c r="P194" s="2">
        <v>163</v>
      </c>
      <c r="Q194" t="s">
        <v>53</v>
      </c>
      <c r="R194" s="2">
        <v>12934</v>
      </c>
      <c r="S194" t="s">
        <v>474</v>
      </c>
      <c r="T194" t="s">
        <v>55</v>
      </c>
      <c r="U194" t="s">
        <v>56</v>
      </c>
      <c r="V194" t="s">
        <v>56</v>
      </c>
      <c r="X194" s="2">
        <v>32000058</v>
      </c>
      <c r="Y194" t="s">
        <v>746</v>
      </c>
      <c r="Z194" t="s">
        <v>747</v>
      </c>
      <c r="AA194" t="s">
        <v>748</v>
      </c>
      <c r="AC194" t="s">
        <v>82</v>
      </c>
      <c r="AD194" t="s">
        <v>83</v>
      </c>
      <c r="AF194" s="3">
        <v>45658</v>
      </c>
      <c r="AG194" s="2">
        <v>0</v>
      </c>
      <c r="AH194" t="s">
        <v>62</v>
      </c>
      <c r="AI194" t="s">
        <v>56</v>
      </c>
      <c r="AJ194" s="3">
        <v>45748.8419444444</v>
      </c>
    </row>
    <row r="195" spans="1:36">
      <c r="A195" s="2">
        <v>301</v>
      </c>
      <c r="B195" s="2">
        <v>2791</v>
      </c>
      <c r="C195" s="2">
        <v>63625464</v>
      </c>
      <c r="D195" s="2">
        <v>138190372</v>
      </c>
      <c r="E195" t="s">
        <v>192</v>
      </c>
      <c r="F195" s="2">
        <v>9920548</v>
      </c>
      <c r="G195" t="s">
        <v>50</v>
      </c>
      <c r="H195" t="s">
        <v>10</v>
      </c>
      <c r="I195" t="s">
        <v>51</v>
      </c>
      <c r="J195" s="2">
        <v>4028857</v>
      </c>
      <c r="K195" t="s">
        <v>52</v>
      </c>
      <c r="L195" s="2">
        <v>2</v>
      </c>
      <c r="N195" s="2">
        <v>0</v>
      </c>
      <c r="P195" s="2">
        <v>162</v>
      </c>
      <c r="Q195" t="s">
        <v>141</v>
      </c>
      <c r="R195" s="2">
        <v>1000433</v>
      </c>
      <c r="S195" t="s">
        <v>749</v>
      </c>
      <c r="T195" t="s">
        <v>55</v>
      </c>
      <c r="U195" t="s">
        <v>56</v>
      </c>
      <c r="V195" t="s">
        <v>56</v>
      </c>
      <c r="X195" s="2">
        <v>32126424</v>
      </c>
      <c r="Y195" t="s">
        <v>750</v>
      </c>
      <c r="Z195" t="s">
        <v>751</v>
      </c>
      <c r="AA195" t="s">
        <v>752</v>
      </c>
      <c r="AC195" t="s">
        <v>138</v>
      </c>
      <c r="AD195" t="s">
        <v>139</v>
      </c>
      <c r="AF195" s="3">
        <v>45658</v>
      </c>
      <c r="AG195" s="2">
        <v>0</v>
      </c>
      <c r="AH195" t="s">
        <v>62</v>
      </c>
      <c r="AI195" t="s">
        <v>56</v>
      </c>
      <c r="AJ195" s="3">
        <v>45764.5043981482</v>
      </c>
    </row>
    <row r="196" spans="1:36">
      <c r="A196" s="2">
        <v>301</v>
      </c>
      <c r="B196" s="2">
        <v>297863</v>
      </c>
      <c r="C196" s="2">
        <v>64060958</v>
      </c>
      <c r="D196" s="2">
        <v>139025679</v>
      </c>
      <c r="E196" t="s">
        <v>175</v>
      </c>
      <c r="F196" s="2">
        <v>9920548</v>
      </c>
      <c r="G196" t="s">
        <v>50</v>
      </c>
      <c r="H196" t="s">
        <v>10</v>
      </c>
      <c r="I196" t="s">
        <v>51</v>
      </c>
      <c r="J196" s="2">
        <v>4028857</v>
      </c>
      <c r="K196" t="s">
        <v>52</v>
      </c>
      <c r="L196" s="2">
        <v>1</v>
      </c>
      <c r="N196" s="2">
        <v>0</v>
      </c>
      <c r="P196" s="2">
        <v>163</v>
      </c>
      <c r="Q196" t="s">
        <v>53</v>
      </c>
      <c r="R196" s="2">
        <v>27810</v>
      </c>
      <c r="S196" t="s">
        <v>467</v>
      </c>
      <c r="T196" t="s">
        <v>55</v>
      </c>
      <c r="U196" t="s">
        <v>56</v>
      </c>
      <c r="V196" t="s">
        <v>56</v>
      </c>
      <c r="X196" s="2">
        <v>32132976</v>
      </c>
      <c r="Y196" t="s">
        <v>753</v>
      </c>
      <c r="Z196" t="s">
        <v>754</v>
      </c>
      <c r="AA196" t="s">
        <v>755</v>
      </c>
      <c r="AC196" t="s">
        <v>90</v>
      </c>
      <c r="AD196" t="s">
        <v>91</v>
      </c>
      <c r="AF196" s="3">
        <v>45658</v>
      </c>
      <c r="AG196" s="2">
        <v>0</v>
      </c>
      <c r="AH196" t="s">
        <v>62</v>
      </c>
      <c r="AI196" t="s">
        <v>56</v>
      </c>
      <c r="AJ196" s="3">
        <v>45771.8367013889</v>
      </c>
    </row>
    <row r="197" spans="1:36">
      <c r="A197" s="2">
        <v>301</v>
      </c>
      <c r="B197" s="2">
        <v>2483</v>
      </c>
      <c r="C197" s="2">
        <v>63988282</v>
      </c>
      <c r="D197" s="2">
        <v>138887917</v>
      </c>
      <c r="E197" t="s">
        <v>577</v>
      </c>
      <c r="F197" s="2">
        <v>9920548</v>
      </c>
      <c r="G197" t="s">
        <v>50</v>
      </c>
      <c r="H197" t="s">
        <v>10</v>
      </c>
      <c r="I197" t="s">
        <v>51</v>
      </c>
      <c r="J197" s="2">
        <v>4028857</v>
      </c>
      <c r="K197" t="s">
        <v>52</v>
      </c>
      <c r="L197" s="2">
        <v>1</v>
      </c>
      <c r="N197" s="2">
        <v>0</v>
      </c>
      <c r="P197" s="2">
        <v>169</v>
      </c>
      <c r="Q197" t="s">
        <v>108</v>
      </c>
      <c r="R197" s="2">
        <v>4093</v>
      </c>
      <c r="S197" t="s">
        <v>578</v>
      </c>
      <c r="T197" t="s">
        <v>55</v>
      </c>
      <c r="U197" t="s">
        <v>56</v>
      </c>
      <c r="V197" t="s">
        <v>56</v>
      </c>
      <c r="X197" s="2">
        <v>3175438</v>
      </c>
      <c r="Y197" t="s">
        <v>694</v>
      </c>
      <c r="Z197" t="s">
        <v>695</v>
      </c>
      <c r="AA197" t="s">
        <v>694</v>
      </c>
      <c r="AC197" t="s">
        <v>60</v>
      </c>
      <c r="AD197" t="s">
        <v>61</v>
      </c>
      <c r="AF197" s="3">
        <v>45658</v>
      </c>
      <c r="AG197" s="2">
        <v>0</v>
      </c>
      <c r="AH197" t="s">
        <v>62</v>
      </c>
      <c r="AI197" t="s">
        <v>56</v>
      </c>
      <c r="AJ197" s="3">
        <v>45770.6878819444</v>
      </c>
    </row>
    <row r="198" spans="1:36">
      <c r="A198" s="2">
        <v>301</v>
      </c>
      <c r="B198" s="2">
        <v>122718</v>
      </c>
      <c r="C198" s="2">
        <v>62664429</v>
      </c>
      <c r="D198" s="2">
        <v>136349316</v>
      </c>
      <c r="E198" t="s">
        <v>528</v>
      </c>
      <c r="F198" s="2">
        <v>9920548</v>
      </c>
      <c r="G198" t="s">
        <v>50</v>
      </c>
      <c r="H198" t="s">
        <v>10</v>
      </c>
      <c r="I198" t="s">
        <v>51</v>
      </c>
      <c r="J198" s="2">
        <v>3606050</v>
      </c>
      <c r="K198" t="s">
        <v>97</v>
      </c>
      <c r="L198" s="2">
        <v>1</v>
      </c>
      <c r="N198" s="2">
        <v>0.01</v>
      </c>
      <c r="P198" s="2">
        <v>19</v>
      </c>
      <c r="Q198" t="s">
        <v>71</v>
      </c>
      <c r="R198" s="2">
        <v>16492</v>
      </c>
      <c r="S198" t="s">
        <v>756</v>
      </c>
      <c r="T198" t="s">
        <v>55</v>
      </c>
      <c r="U198" t="s">
        <v>56</v>
      </c>
      <c r="V198" t="s">
        <v>56</v>
      </c>
      <c r="X198" s="2">
        <v>714215</v>
      </c>
      <c r="Y198" t="s">
        <v>757</v>
      </c>
      <c r="Z198" t="s">
        <v>321</v>
      </c>
      <c r="AA198" t="s">
        <v>758</v>
      </c>
      <c r="AC198" t="s">
        <v>75</v>
      </c>
      <c r="AD198" t="s">
        <v>76</v>
      </c>
      <c r="AE198" s="3">
        <v>46332</v>
      </c>
      <c r="AF198" s="3">
        <v>45236</v>
      </c>
      <c r="AG198" s="2">
        <v>0</v>
      </c>
      <c r="AH198" t="s">
        <v>62</v>
      </c>
      <c r="AI198" t="s">
        <v>56</v>
      </c>
      <c r="AJ198" s="3">
        <v>45748.6063310185</v>
      </c>
    </row>
    <row r="199" spans="1:36">
      <c r="A199" s="2">
        <v>301</v>
      </c>
      <c r="B199" s="2">
        <v>105910</v>
      </c>
      <c r="C199" s="2">
        <v>62978312</v>
      </c>
      <c r="D199" s="2">
        <v>136949611</v>
      </c>
      <c r="E199" t="s">
        <v>233</v>
      </c>
      <c r="F199" s="2">
        <v>9920548</v>
      </c>
      <c r="G199" t="s">
        <v>50</v>
      </c>
      <c r="H199" t="s">
        <v>10</v>
      </c>
      <c r="I199" t="s">
        <v>51</v>
      </c>
      <c r="J199" s="2">
        <v>4028857</v>
      </c>
      <c r="K199" t="s">
        <v>52</v>
      </c>
      <c r="L199" s="2">
        <v>1</v>
      </c>
      <c r="N199" s="2">
        <v>0</v>
      </c>
      <c r="P199" s="2">
        <v>19</v>
      </c>
      <c r="Q199" t="s">
        <v>71</v>
      </c>
      <c r="R199" s="2">
        <v>12846</v>
      </c>
      <c r="S199" t="s">
        <v>234</v>
      </c>
      <c r="T199" t="s">
        <v>55</v>
      </c>
      <c r="U199" t="s">
        <v>56</v>
      </c>
      <c r="V199" t="s">
        <v>56</v>
      </c>
      <c r="X199" s="2">
        <v>32083334</v>
      </c>
      <c r="Y199" t="s">
        <v>759</v>
      </c>
      <c r="Z199" t="s">
        <v>760</v>
      </c>
      <c r="AA199" t="s">
        <v>761</v>
      </c>
      <c r="AC199" t="s">
        <v>138</v>
      </c>
      <c r="AD199" t="s">
        <v>139</v>
      </c>
      <c r="AF199" s="3">
        <v>45658</v>
      </c>
      <c r="AG199" s="2">
        <v>0</v>
      </c>
      <c r="AH199" t="s">
        <v>62</v>
      </c>
      <c r="AI199" t="s">
        <v>56</v>
      </c>
      <c r="AJ199" s="3">
        <v>45753.7772106481</v>
      </c>
    </row>
    <row r="200" spans="1:36">
      <c r="A200" s="2">
        <v>301</v>
      </c>
      <c r="B200" s="2">
        <v>2914</v>
      </c>
      <c r="C200" s="2">
        <v>62918689</v>
      </c>
      <c r="D200" s="2">
        <v>136837071</v>
      </c>
      <c r="E200" t="s">
        <v>181</v>
      </c>
      <c r="F200" s="2">
        <v>9920548</v>
      </c>
      <c r="G200" t="s">
        <v>50</v>
      </c>
      <c r="H200" t="s">
        <v>10</v>
      </c>
      <c r="I200" t="s">
        <v>51</v>
      </c>
      <c r="J200" s="2">
        <v>4028857</v>
      </c>
      <c r="K200" t="s">
        <v>52</v>
      </c>
      <c r="L200" s="2">
        <v>1</v>
      </c>
      <c r="N200" s="2">
        <v>0</v>
      </c>
      <c r="P200" s="2">
        <v>163</v>
      </c>
      <c r="Q200" t="s">
        <v>53</v>
      </c>
      <c r="R200" s="2">
        <v>7379</v>
      </c>
      <c r="S200" t="s">
        <v>182</v>
      </c>
      <c r="T200" t="s">
        <v>55</v>
      </c>
      <c r="U200" t="s">
        <v>56</v>
      </c>
      <c r="V200" t="s">
        <v>56</v>
      </c>
      <c r="X200" s="2">
        <v>695518</v>
      </c>
      <c r="Y200" t="s">
        <v>762</v>
      </c>
      <c r="Z200" t="s">
        <v>763</v>
      </c>
      <c r="AA200" t="s">
        <v>764</v>
      </c>
      <c r="AC200" t="s">
        <v>101</v>
      </c>
      <c r="AD200" t="s">
        <v>102</v>
      </c>
      <c r="AF200" s="3">
        <v>45658</v>
      </c>
      <c r="AG200" s="2">
        <v>0</v>
      </c>
      <c r="AH200" t="s">
        <v>62</v>
      </c>
      <c r="AI200" t="s">
        <v>56</v>
      </c>
      <c r="AJ200" s="3">
        <v>45752.7673958333</v>
      </c>
    </row>
    <row r="201" spans="1:36">
      <c r="A201" s="2">
        <v>301</v>
      </c>
      <c r="B201" s="2">
        <v>105751</v>
      </c>
      <c r="C201" s="2">
        <v>62866518</v>
      </c>
      <c r="D201" s="2">
        <v>136732756</v>
      </c>
      <c r="E201" t="s">
        <v>765</v>
      </c>
      <c r="F201" s="2">
        <v>9920548</v>
      </c>
      <c r="G201" t="s">
        <v>50</v>
      </c>
      <c r="H201" t="s">
        <v>10</v>
      </c>
      <c r="I201" t="s">
        <v>51</v>
      </c>
      <c r="J201" s="2">
        <v>3606050</v>
      </c>
      <c r="K201" t="s">
        <v>97</v>
      </c>
      <c r="L201" s="2">
        <v>1</v>
      </c>
      <c r="N201" s="2">
        <v>0.01</v>
      </c>
      <c r="P201" s="2">
        <v>163</v>
      </c>
      <c r="Q201" t="s">
        <v>53</v>
      </c>
      <c r="R201" s="2">
        <v>15615</v>
      </c>
      <c r="S201" t="s">
        <v>766</v>
      </c>
      <c r="T201" t="s">
        <v>55</v>
      </c>
      <c r="U201" t="s">
        <v>56</v>
      </c>
      <c r="V201" t="s">
        <v>56</v>
      </c>
      <c r="X201" s="2">
        <v>12036403</v>
      </c>
      <c r="Y201" t="s">
        <v>767</v>
      </c>
      <c r="Z201" t="s">
        <v>768</v>
      </c>
      <c r="AA201" t="s">
        <v>767</v>
      </c>
      <c r="AC201" t="s">
        <v>68</v>
      </c>
      <c r="AD201" t="s">
        <v>69</v>
      </c>
      <c r="AE201" s="3">
        <v>46332</v>
      </c>
      <c r="AF201" s="3">
        <v>45236</v>
      </c>
      <c r="AG201" s="2">
        <v>0</v>
      </c>
      <c r="AH201" t="s">
        <v>62</v>
      </c>
      <c r="AI201" t="s">
        <v>56</v>
      </c>
      <c r="AJ201" s="3">
        <v>45751.826724537</v>
      </c>
    </row>
    <row r="202" spans="1:36">
      <c r="A202" s="2">
        <v>301</v>
      </c>
      <c r="B202" s="2">
        <v>117923</v>
      </c>
      <c r="C202" s="2">
        <v>64396819</v>
      </c>
      <c r="D202" s="2">
        <v>139691834</v>
      </c>
      <c r="E202" t="s">
        <v>769</v>
      </c>
      <c r="F202" s="2">
        <v>9920548</v>
      </c>
      <c r="G202" t="s">
        <v>50</v>
      </c>
      <c r="H202" t="s">
        <v>10</v>
      </c>
      <c r="I202" t="s">
        <v>51</v>
      </c>
      <c r="J202" s="2">
        <v>3606050</v>
      </c>
      <c r="K202" t="s">
        <v>97</v>
      </c>
      <c r="L202" s="2">
        <v>1</v>
      </c>
      <c r="N202" s="2">
        <v>0.01</v>
      </c>
      <c r="P202" s="2">
        <v>163</v>
      </c>
      <c r="Q202" t="s">
        <v>53</v>
      </c>
      <c r="R202" s="2">
        <v>13644</v>
      </c>
      <c r="S202" t="s">
        <v>770</v>
      </c>
      <c r="T202" t="s">
        <v>55</v>
      </c>
      <c r="U202" t="s">
        <v>56</v>
      </c>
      <c r="V202" t="s">
        <v>56</v>
      </c>
      <c r="X202" s="2">
        <v>5025666</v>
      </c>
      <c r="Y202" t="s">
        <v>771</v>
      </c>
      <c r="Z202" t="s">
        <v>772</v>
      </c>
      <c r="AA202" t="s">
        <v>771</v>
      </c>
      <c r="AC202" t="s">
        <v>75</v>
      </c>
      <c r="AD202" t="s">
        <v>76</v>
      </c>
      <c r="AE202" s="3">
        <v>46332</v>
      </c>
      <c r="AF202" s="3">
        <v>45236</v>
      </c>
      <c r="AG202" s="2">
        <v>0</v>
      </c>
      <c r="AH202" t="s">
        <v>62</v>
      </c>
      <c r="AI202" t="s">
        <v>56</v>
      </c>
      <c r="AJ202" s="3">
        <v>45777.7213310185</v>
      </c>
    </row>
    <row r="203" spans="1:36">
      <c r="A203" s="2">
        <v>301</v>
      </c>
      <c r="B203" s="2">
        <v>2826</v>
      </c>
      <c r="C203" s="2">
        <v>63059240</v>
      </c>
      <c r="D203" s="2">
        <v>137102787</v>
      </c>
      <c r="E203" t="s">
        <v>773</v>
      </c>
      <c r="F203" s="2">
        <v>9920548</v>
      </c>
      <c r="G203" t="s">
        <v>50</v>
      </c>
      <c r="H203" t="s">
        <v>10</v>
      </c>
      <c r="I203" t="s">
        <v>51</v>
      </c>
      <c r="J203" s="2">
        <v>4028857</v>
      </c>
      <c r="K203" t="s">
        <v>52</v>
      </c>
      <c r="L203" s="2">
        <v>1</v>
      </c>
      <c r="N203" s="2">
        <v>0</v>
      </c>
      <c r="P203" s="2">
        <v>5</v>
      </c>
      <c r="Q203" t="s">
        <v>176</v>
      </c>
      <c r="R203" s="2">
        <v>15083</v>
      </c>
      <c r="S203" t="s">
        <v>774</v>
      </c>
      <c r="T203" t="s">
        <v>55</v>
      </c>
      <c r="U203" t="s">
        <v>56</v>
      </c>
      <c r="V203" t="s">
        <v>56</v>
      </c>
      <c r="X203" s="2">
        <v>24031840</v>
      </c>
      <c r="Y203" t="s">
        <v>775</v>
      </c>
      <c r="Z203" t="s">
        <v>776</v>
      </c>
      <c r="AA203" t="s">
        <v>775</v>
      </c>
      <c r="AC203" t="s">
        <v>90</v>
      </c>
      <c r="AD203" t="s">
        <v>91</v>
      </c>
      <c r="AF203" s="3">
        <v>45658</v>
      </c>
      <c r="AG203" s="2">
        <v>0</v>
      </c>
      <c r="AH203" t="s">
        <v>62</v>
      </c>
      <c r="AI203" t="s">
        <v>56</v>
      </c>
      <c r="AJ203" s="3">
        <v>45755.3838194444</v>
      </c>
    </row>
    <row r="204" spans="1:36">
      <c r="A204" s="2">
        <v>301</v>
      </c>
      <c r="B204" s="2">
        <v>2877</v>
      </c>
      <c r="C204" s="2">
        <v>63618515</v>
      </c>
      <c r="D204" s="2">
        <v>138176315</v>
      </c>
      <c r="E204" t="s">
        <v>777</v>
      </c>
      <c r="F204" s="2">
        <v>9920548</v>
      </c>
      <c r="G204" t="s">
        <v>50</v>
      </c>
      <c r="H204" t="s">
        <v>10</v>
      </c>
      <c r="I204" t="s">
        <v>51</v>
      </c>
      <c r="J204" s="2">
        <v>3606050</v>
      </c>
      <c r="K204" t="s">
        <v>97</v>
      </c>
      <c r="L204" s="2">
        <v>1</v>
      </c>
      <c r="N204" s="2">
        <v>0.01</v>
      </c>
      <c r="P204" s="2">
        <v>163</v>
      </c>
      <c r="Q204" t="s">
        <v>53</v>
      </c>
      <c r="R204" s="2">
        <v>7749</v>
      </c>
      <c r="S204" t="s">
        <v>778</v>
      </c>
      <c r="T204" t="s">
        <v>55</v>
      </c>
      <c r="U204" t="s">
        <v>56</v>
      </c>
      <c r="V204" t="s">
        <v>56</v>
      </c>
      <c r="X204" s="2">
        <v>354298</v>
      </c>
      <c r="Y204" t="s">
        <v>779</v>
      </c>
      <c r="Z204" t="s">
        <v>780</v>
      </c>
      <c r="AA204" t="s">
        <v>781</v>
      </c>
      <c r="AC204" t="s">
        <v>128</v>
      </c>
      <c r="AD204" t="s">
        <v>129</v>
      </c>
      <c r="AE204" s="3">
        <v>46332</v>
      </c>
      <c r="AF204" s="3">
        <v>45236</v>
      </c>
      <c r="AG204" s="2">
        <v>0</v>
      </c>
      <c r="AH204" t="s">
        <v>62</v>
      </c>
      <c r="AI204" t="s">
        <v>56</v>
      </c>
      <c r="AJ204" s="3">
        <v>45764.4341782407</v>
      </c>
    </row>
    <row r="205" spans="1:36">
      <c r="A205" s="2">
        <v>301</v>
      </c>
      <c r="B205" s="2">
        <v>2820</v>
      </c>
      <c r="C205" s="2">
        <v>64234342</v>
      </c>
      <c r="D205" s="2">
        <v>139367398</v>
      </c>
      <c r="E205" t="s">
        <v>690</v>
      </c>
      <c r="F205" s="2">
        <v>9920548</v>
      </c>
      <c r="G205" t="s">
        <v>50</v>
      </c>
      <c r="H205" t="s">
        <v>10</v>
      </c>
      <c r="I205" t="s">
        <v>51</v>
      </c>
      <c r="J205" s="2">
        <v>4028857</v>
      </c>
      <c r="K205" t="s">
        <v>52</v>
      </c>
      <c r="L205" s="2">
        <v>1</v>
      </c>
      <c r="N205" s="2">
        <v>0</v>
      </c>
      <c r="P205" s="2">
        <v>163</v>
      </c>
      <c r="Q205" t="s">
        <v>53</v>
      </c>
      <c r="R205" s="2">
        <v>13199</v>
      </c>
      <c r="S205" t="s">
        <v>404</v>
      </c>
      <c r="T205" t="s">
        <v>55</v>
      </c>
      <c r="U205" t="s">
        <v>56</v>
      </c>
      <c r="V205" t="s">
        <v>56</v>
      </c>
      <c r="X205" s="2">
        <v>23691983</v>
      </c>
      <c r="Y205" t="s">
        <v>782</v>
      </c>
      <c r="Z205" t="s">
        <v>783</v>
      </c>
      <c r="AA205" t="s">
        <v>782</v>
      </c>
      <c r="AC205" t="s">
        <v>138</v>
      </c>
      <c r="AD205" t="s">
        <v>139</v>
      </c>
      <c r="AF205" s="3">
        <v>45658</v>
      </c>
      <c r="AG205" s="2">
        <v>0</v>
      </c>
      <c r="AH205" t="s">
        <v>62</v>
      </c>
      <c r="AI205" t="s">
        <v>56</v>
      </c>
      <c r="AJ205" s="3">
        <v>45774.8134606481</v>
      </c>
    </row>
    <row r="206" spans="1:36">
      <c r="A206" s="2">
        <v>301</v>
      </c>
      <c r="B206" s="2">
        <v>118074</v>
      </c>
      <c r="C206" s="2">
        <v>64234020</v>
      </c>
      <c r="D206" s="2">
        <v>139367111</v>
      </c>
      <c r="E206" t="s">
        <v>538</v>
      </c>
      <c r="F206" s="2">
        <v>9920548</v>
      </c>
      <c r="G206" t="s">
        <v>50</v>
      </c>
      <c r="H206" t="s">
        <v>10</v>
      </c>
      <c r="I206" t="s">
        <v>51</v>
      </c>
      <c r="J206" s="2">
        <v>4096555</v>
      </c>
      <c r="K206" t="s">
        <v>539</v>
      </c>
      <c r="L206" s="2">
        <v>1</v>
      </c>
      <c r="N206" s="2">
        <v>0.01</v>
      </c>
      <c r="P206" s="2">
        <v>163</v>
      </c>
      <c r="Q206" t="s">
        <v>53</v>
      </c>
      <c r="R206" s="2">
        <v>29217</v>
      </c>
      <c r="S206" t="s">
        <v>784</v>
      </c>
      <c r="T206" t="s">
        <v>55</v>
      </c>
      <c r="U206" t="s">
        <v>56</v>
      </c>
      <c r="V206" t="s">
        <v>56</v>
      </c>
      <c r="X206" s="2">
        <v>17380794</v>
      </c>
      <c r="Y206" t="s">
        <v>785</v>
      </c>
      <c r="Z206" t="s">
        <v>786</v>
      </c>
      <c r="AA206" t="s">
        <v>785</v>
      </c>
      <c r="AC206" t="s">
        <v>68</v>
      </c>
      <c r="AD206" t="s">
        <v>69</v>
      </c>
      <c r="AF206" s="3">
        <v>45709</v>
      </c>
      <c r="AG206" s="2">
        <v>0</v>
      </c>
      <c r="AH206" t="s">
        <v>62</v>
      </c>
      <c r="AI206" t="s">
        <v>56</v>
      </c>
      <c r="AJ206" s="3">
        <v>45774.8121759259</v>
      </c>
    </row>
    <row r="207" spans="1:36">
      <c r="A207" s="2">
        <v>301</v>
      </c>
      <c r="B207" s="2">
        <v>2914</v>
      </c>
      <c r="C207" s="2">
        <v>63531543</v>
      </c>
      <c r="D207" s="2">
        <v>138011724</v>
      </c>
      <c r="E207" t="s">
        <v>181</v>
      </c>
      <c r="F207" s="2">
        <v>9920548</v>
      </c>
      <c r="G207" t="s">
        <v>50</v>
      </c>
      <c r="H207" t="s">
        <v>10</v>
      </c>
      <c r="I207" t="s">
        <v>51</v>
      </c>
      <c r="J207" s="2">
        <v>4028857</v>
      </c>
      <c r="K207" t="s">
        <v>52</v>
      </c>
      <c r="L207" s="2">
        <v>1</v>
      </c>
      <c r="N207" s="2">
        <v>0</v>
      </c>
      <c r="P207" s="2">
        <v>19</v>
      </c>
      <c r="Q207" t="s">
        <v>71</v>
      </c>
      <c r="R207" s="2">
        <v>7379</v>
      </c>
      <c r="S207" t="s">
        <v>182</v>
      </c>
      <c r="T207" t="s">
        <v>55</v>
      </c>
      <c r="U207" t="s">
        <v>56</v>
      </c>
      <c r="V207" t="s">
        <v>56</v>
      </c>
      <c r="X207" s="2">
        <v>3234563</v>
      </c>
      <c r="Y207" t="s">
        <v>787</v>
      </c>
      <c r="Z207" t="s">
        <v>788</v>
      </c>
      <c r="AA207" t="s">
        <v>787</v>
      </c>
      <c r="AC207" t="s">
        <v>101</v>
      </c>
      <c r="AD207" t="s">
        <v>102</v>
      </c>
      <c r="AF207" s="3">
        <v>45658</v>
      </c>
      <c r="AG207" s="2">
        <v>0</v>
      </c>
      <c r="AH207" t="s">
        <v>62</v>
      </c>
      <c r="AI207" t="s">
        <v>56</v>
      </c>
      <c r="AJ207" s="3">
        <v>45762.8238078704</v>
      </c>
    </row>
    <row r="208" spans="1:36">
      <c r="A208" s="2">
        <v>301</v>
      </c>
      <c r="B208" s="2">
        <v>2820</v>
      </c>
      <c r="C208" s="2">
        <v>64209929</v>
      </c>
      <c r="D208" s="2">
        <v>139319060</v>
      </c>
      <c r="E208" t="s">
        <v>690</v>
      </c>
      <c r="F208" s="2">
        <v>9920548</v>
      </c>
      <c r="G208" t="s">
        <v>50</v>
      </c>
      <c r="H208" t="s">
        <v>10</v>
      </c>
      <c r="I208" t="s">
        <v>51</v>
      </c>
      <c r="J208" s="2">
        <v>4028857</v>
      </c>
      <c r="K208" t="s">
        <v>52</v>
      </c>
      <c r="L208" s="2">
        <v>1</v>
      </c>
      <c r="N208" s="2">
        <v>0</v>
      </c>
      <c r="P208" s="2">
        <v>163</v>
      </c>
      <c r="Q208" t="s">
        <v>53</v>
      </c>
      <c r="R208" s="2">
        <v>6965</v>
      </c>
      <c r="S208" t="s">
        <v>135</v>
      </c>
      <c r="T208" t="s">
        <v>55</v>
      </c>
      <c r="U208" t="s">
        <v>56</v>
      </c>
      <c r="V208" t="s">
        <v>56</v>
      </c>
      <c r="X208" s="2">
        <v>23235297</v>
      </c>
      <c r="Y208" t="s">
        <v>789</v>
      </c>
      <c r="Z208" t="s">
        <v>790</v>
      </c>
      <c r="AA208" t="s">
        <v>789</v>
      </c>
      <c r="AC208" t="s">
        <v>138</v>
      </c>
      <c r="AD208" t="s">
        <v>139</v>
      </c>
      <c r="AF208" s="3">
        <v>45658</v>
      </c>
      <c r="AG208" s="2">
        <v>0</v>
      </c>
      <c r="AH208" t="s">
        <v>62</v>
      </c>
      <c r="AI208" t="s">
        <v>56</v>
      </c>
      <c r="AJ208" s="3">
        <v>45774.5472222222</v>
      </c>
    </row>
    <row r="209" spans="1:36">
      <c r="A209" s="2">
        <v>301</v>
      </c>
      <c r="B209" s="2">
        <v>2791</v>
      </c>
      <c r="C209" s="2">
        <v>63621080</v>
      </c>
      <c r="D209" s="2">
        <v>138181136</v>
      </c>
      <c r="E209" t="s">
        <v>192</v>
      </c>
      <c r="F209" s="2">
        <v>9920548</v>
      </c>
      <c r="G209" t="s">
        <v>50</v>
      </c>
      <c r="H209" t="s">
        <v>10</v>
      </c>
      <c r="I209" t="s">
        <v>51</v>
      </c>
      <c r="J209" s="2">
        <v>4028857</v>
      </c>
      <c r="K209" t="s">
        <v>52</v>
      </c>
      <c r="L209" s="2">
        <v>1</v>
      </c>
      <c r="N209" s="2">
        <v>0</v>
      </c>
      <c r="P209" s="2">
        <v>171</v>
      </c>
      <c r="Q209" t="s">
        <v>86</v>
      </c>
      <c r="R209" s="2">
        <v>1000433</v>
      </c>
      <c r="S209" t="s">
        <v>749</v>
      </c>
      <c r="T209" t="s">
        <v>55</v>
      </c>
      <c r="U209" t="s">
        <v>56</v>
      </c>
      <c r="V209" t="s">
        <v>56</v>
      </c>
      <c r="X209" s="2">
        <v>299016</v>
      </c>
      <c r="Y209" t="s">
        <v>791</v>
      </c>
      <c r="Z209" t="s">
        <v>792</v>
      </c>
      <c r="AA209" t="s">
        <v>793</v>
      </c>
      <c r="AC209" t="s">
        <v>138</v>
      </c>
      <c r="AD209" t="s">
        <v>139</v>
      </c>
      <c r="AF209" s="3">
        <v>45658</v>
      </c>
      <c r="AG209" s="2">
        <v>0</v>
      </c>
      <c r="AH209" t="s">
        <v>62</v>
      </c>
      <c r="AI209" t="s">
        <v>56</v>
      </c>
      <c r="AJ209" s="3">
        <v>45764.4539236111</v>
      </c>
    </row>
    <row r="210" spans="1:36">
      <c r="A210" s="2">
        <v>301</v>
      </c>
      <c r="B210" s="2">
        <v>2914</v>
      </c>
      <c r="C210" s="2">
        <v>64174818</v>
      </c>
      <c r="D210" s="2">
        <v>139249061</v>
      </c>
      <c r="E210" t="s">
        <v>181</v>
      </c>
      <c r="F210" s="2">
        <v>9920548</v>
      </c>
      <c r="G210" t="s">
        <v>50</v>
      </c>
      <c r="H210" t="s">
        <v>10</v>
      </c>
      <c r="I210" t="s">
        <v>51</v>
      </c>
      <c r="J210" s="2">
        <v>4028857</v>
      </c>
      <c r="K210" t="s">
        <v>52</v>
      </c>
      <c r="L210" s="2">
        <v>1</v>
      </c>
      <c r="N210" s="2">
        <v>0</v>
      </c>
      <c r="P210" s="2">
        <v>19</v>
      </c>
      <c r="Q210" t="s">
        <v>71</v>
      </c>
      <c r="R210" s="2">
        <v>7379</v>
      </c>
      <c r="S210" t="s">
        <v>182</v>
      </c>
      <c r="T210" t="s">
        <v>55</v>
      </c>
      <c r="U210" t="s">
        <v>56</v>
      </c>
      <c r="V210" t="s">
        <v>56</v>
      </c>
      <c r="X210" s="2">
        <v>32144282</v>
      </c>
      <c r="Y210" t="s">
        <v>794</v>
      </c>
      <c r="Z210" t="s">
        <v>795</v>
      </c>
      <c r="AA210" t="s">
        <v>796</v>
      </c>
      <c r="AC210" t="s">
        <v>101</v>
      </c>
      <c r="AD210" t="s">
        <v>102</v>
      </c>
      <c r="AF210" s="3">
        <v>45658</v>
      </c>
      <c r="AG210" s="2">
        <v>0</v>
      </c>
      <c r="AH210" t="s">
        <v>62</v>
      </c>
      <c r="AI210" t="s">
        <v>56</v>
      </c>
      <c r="AJ210" s="3">
        <v>45773.804837963</v>
      </c>
    </row>
    <row r="211" spans="1:36">
      <c r="A211" s="2">
        <v>301</v>
      </c>
      <c r="B211" s="2">
        <v>106399</v>
      </c>
      <c r="C211" s="2">
        <v>63839158</v>
      </c>
      <c r="D211" s="2">
        <v>138600257</v>
      </c>
      <c r="E211" t="s">
        <v>206</v>
      </c>
      <c r="F211" s="2">
        <v>9920548</v>
      </c>
      <c r="G211" t="s">
        <v>50</v>
      </c>
      <c r="H211" t="s">
        <v>10</v>
      </c>
      <c r="I211" t="s">
        <v>51</v>
      </c>
      <c r="J211" s="2">
        <v>4028857</v>
      </c>
      <c r="K211" t="s">
        <v>52</v>
      </c>
      <c r="L211" s="2">
        <v>1</v>
      </c>
      <c r="N211" s="2">
        <v>0</v>
      </c>
      <c r="P211" s="2">
        <v>169</v>
      </c>
      <c r="Q211" t="s">
        <v>108</v>
      </c>
      <c r="R211" s="2">
        <v>4077</v>
      </c>
      <c r="S211" t="s">
        <v>207</v>
      </c>
      <c r="T211" t="s">
        <v>55</v>
      </c>
      <c r="U211" t="s">
        <v>56</v>
      </c>
      <c r="V211" t="s">
        <v>56</v>
      </c>
      <c r="X211" s="2">
        <v>32134964</v>
      </c>
      <c r="Y211" t="s">
        <v>797</v>
      </c>
      <c r="Z211" t="s">
        <v>798</v>
      </c>
      <c r="AA211" t="s">
        <v>799</v>
      </c>
      <c r="AC211" t="s">
        <v>68</v>
      </c>
      <c r="AD211" t="s">
        <v>69</v>
      </c>
      <c r="AF211" s="3">
        <v>45658</v>
      </c>
      <c r="AG211" s="2">
        <v>0</v>
      </c>
      <c r="AH211" t="s">
        <v>62</v>
      </c>
      <c r="AI211" t="s">
        <v>56</v>
      </c>
      <c r="AJ211" s="3">
        <v>45767.9355555556</v>
      </c>
    </row>
    <row r="212" spans="1:36">
      <c r="A212" s="2">
        <v>301</v>
      </c>
      <c r="B212" s="2">
        <v>102567</v>
      </c>
      <c r="C212" s="2">
        <v>64237671</v>
      </c>
      <c r="D212" s="2">
        <v>139373931</v>
      </c>
      <c r="E212" t="s">
        <v>360</v>
      </c>
      <c r="F212" s="2">
        <v>9920548</v>
      </c>
      <c r="G212" t="s">
        <v>50</v>
      </c>
      <c r="H212" t="s">
        <v>10</v>
      </c>
      <c r="I212" t="s">
        <v>51</v>
      </c>
      <c r="J212" s="2">
        <v>3606051</v>
      </c>
      <c r="K212" t="s">
        <v>78</v>
      </c>
      <c r="L212" s="2">
        <v>1</v>
      </c>
      <c r="N212" s="2">
        <v>0.01</v>
      </c>
      <c r="P212" s="2">
        <v>163</v>
      </c>
      <c r="Q212" t="s">
        <v>53</v>
      </c>
      <c r="R212" s="2">
        <v>11458</v>
      </c>
      <c r="S212" t="s">
        <v>361</v>
      </c>
      <c r="T212" t="s">
        <v>55</v>
      </c>
      <c r="U212" t="s">
        <v>56</v>
      </c>
      <c r="V212" t="s">
        <v>56</v>
      </c>
      <c r="X212" s="2">
        <v>11555892</v>
      </c>
      <c r="Y212" t="s">
        <v>800</v>
      </c>
      <c r="Z212" t="s">
        <v>801</v>
      </c>
      <c r="AA212" t="s">
        <v>800</v>
      </c>
      <c r="AC212" t="s">
        <v>128</v>
      </c>
      <c r="AD212" t="s">
        <v>129</v>
      </c>
      <c r="AE212" s="3">
        <v>46387</v>
      </c>
      <c r="AF212" s="3">
        <v>45086</v>
      </c>
      <c r="AG212" s="2">
        <v>0</v>
      </c>
      <c r="AH212" t="s">
        <v>62</v>
      </c>
      <c r="AI212" t="s">
        <v>56</v>
      </c>
      <c r="AJ212" s="3">
        <v>45774.8391666667</v>
      </c>
    </row>
    <row r="213" spans="1:36">
      <c r="A213" s="2">
        <v>301</v>
      </c>
      <c r="B213" s="2">
        <v>2717</v>
      </c>
      <c r="C213" s="2">
        <v>64143204</v>
      </c>
      <c r="D213" s="2">
        <v>139189608</v>
      </c>
      <c r="E213" t="s">
        <v>558</v>
      </c>
      <c r="F213" s="2">
        <v>9920548</v>
      </c>
      <c r="G213" t="s">
        <v>50</v>
      </c>
      <c r="H213" t="s">
        <v>10</v>
      </c>
      <c r="I213" t="s">
        <v>51</v>
      </c>
      <c r="J213" s="2">
        <v>4028857</v>
      </c>
      <c r="K213" t="s">
        <v>52</v>
      </c>
      <c r="L213" s="2">
        <v>1</v>
      </c>
      <c r="N213" s="2">
        <v>0</v>
      </c>
      <c r="P213" s="2">
        <v>1</v>
      </c>
      <c r="Q213" t="s">
        <v>121</v>
      </c>
      <c r="R213" s="2">
        <v>27737</v>
      </c>
      <c r="S213" t="s">
        <v>609</v>
      </c>
      <c r="T213" t="s">
        <v>55</v>
      </c>
      <c r="U213" t="s">
        <v>56</v>
      </c>
      <c r="V213" t="s">
        <v>56</v>
      </c>
      <c r="X213" s="2">
        <v>3909626</v>
      </c>
      <c r="Y213" t="s">
        <v>802</v>
      </c>
      <c r="Z213" t="s">
        <v>343</v>
      </c>
      <c r="AA213" t="s">
        <v>802</v>
      </c>
      <c r="AC213" t="s">
        <v>68</v>
      </c>
      <c r="AD213" t="s">
        <v>69</v>
      </c>
      <c r="AF213" s="3">
        <v>45658</v>
      </c>
      <c r="AG213" s="2">
        <v>0</v>
      </c>
      <c r="AH213" t="s">
        <v>62</v>
      </c>
      <c r="AI213" t="s">
        <v>56</v>
      </c>
      <c r="AJ213" s="3">
        <v>45773.480787037</v>
      </c>
    </row>
    <row r="214" spans="1:36">
      <c r="A214" s="2">
        <v>301</v>
      </c>
      <c r="B214" s="2">
        <v>2483</v>
      </c>
      <c r="C214" s="2">
        <v>63256841</v>
      </c>
      <c r="D214" s="2">
        <v>137481241</v>
      </c>
      <c r="E214" t="s">
        <v>577</v>
      </c>
      <c r="F214" s="2">
        <v>9920548</v>
      </c>
      <c r="G214" t="s">
        <v>50</v>
      </c>
      <c r="H214" t="s">
        <v>10</v>
      </c>
      <c r="I214" t="s">
        <v>51</v>
      </c>
      <c r="J214" s="2">
        <v>4028857</v>
      </c>
      <c r="K214" t="s">
        <v>52</v>
      </c>
      <c r="L214" s="2">
        <v>1</v>
      </c>
      <c r="N214" s="2">
        <v>0</v>
      </c>
      <c r="P214" s="2">
        <v>163</v>
      </c>
      <c r="Q214" t="s">
        <v>53</v>
      </c>
      <c r="R214" s="2">
        <v>4093</v>
      </c>
      <c r="S214" t="s">
        <v>578</v>
      </c>
      <c r="T214" t="s">
        <v>55</v>
      </c>
      <c r="U214" t="s">
        <v>56</v>
      </c>
      <c r="V214" t="s">
        <v>56</v>
      </c>
      <c r="X214" s="2">
        <v>13375824</v>
      </c>
      <c r="Y214" t="s">
        <v>803</v>
      </c>
      <c r="Z214" t="s">
        <v>804</v>
      </c>
      <c r="AA214" t="s">
        <v>803</v>
      </c>
      <c r="AC214" t="s">
        <v>60</v>
      </c>
      <c r="AD214" t="s">
        <v>61</v>
      </c>
      <c r="AF214" s="3">
        <v>45658</v>
      </c>
      <c r="AG214" s="2">
        <v>0</v>
      </c>
      <c r="AH214" t="s">
        <v>62</v>
      </c>
      <c r="AI214" t="s">
        <v>56</v>
      </c>
      <c r="AJ214" s="3">
        <v>45758.5538541667</v>
      </c>
    </row>
    <row r="215" spans="1:36">
      <c r="A215" s="2">
        <v>301</v>
      </c>
      <c r="B215" s="2">
        <v>101453</v>
      </c>
      <c r="C215" s="2">
        <v>64116857</v>
      </c>
      <c r="D215" s="2">
        <v>139135004</v>
      </c>
      <c r="E215" t="s">
        <v>805</v>
      </c>
      <c r="F215" s="2">
        <v>9920548</v>
      </c>
      <c r="G215" t="s">
        <v>50</v>
      </c>
      <c r="H215" t="s">
        <v>10</v>
      </c>
      <c r="I215" t="s">
        <v>51</v>
      </c>
      <c r="J215" s="2">
        <v>4028857</v>
      </c>
      <c r="K215" t="s">
        <v>52</v>
      </c>
      <c r="L215" s="2">
        <v>2</v>
      </c>
      <c r="N215" s="2">
        <v>0</v>
      </c>
      <c r="P215" s="2">
        <v>163</v>
      </c>
      <c r="Q215" t="s">
        <v>53</v>
      </c>
      <c r="R215" s="2">
        <v>4518</v>
      </c>
      <c r="S215" t="s">
        <v>210</v>
      </c>
      <c r="T215" t="s">
        <v>55</v>
      </c>
      <c r="U215" t="s">
        <v>56</v>
      </c>
      <c r="V215" t="s">
        <v>56</v>
      </c>
      <c r="X215" s="2">
        <v>5006032</v>
      </c>
      <c r="Y215" t="s">
        <v>806</v>
      </c>
      <c r="Z215" t="s">
        <v>807</v>
      </c>
      <c r="AA215" t="s">
        <v>806</v>
      </c>
      <c r="AC215" t="s">
        <v>68</v>
      </c>
      <c r="AD215" t="s">
        <v>69</v>
      </c>
      <c r="AF215" s="3">
        <v>45658</v>
      </c>
      <c r="AG215" s="2">
        <v>0</v>
      </c>
      <c r="AH215" t="s">
        <v>62</v>
      </c>
      <c r="AI215" t="s">
        <v>56</v>
      </c>
      <c r="AJ215" s="3">
        <v>45772.8214699074</v>
      </c>
    </row>
    <row r="216" spans="1:36">
      <c r="A216" s="2">
        <v>301</v>
      </c>
      <c r="B216" s="2">
        <v>2409</v>
      </c>
      <c r="C216" s="2">
        <v>64057679</v>
      </c>
      <c r="D216" s="2">
        <v>139020037</v>
      </c>
      <c r="E216" t="s">
        <v>808</v>
      </c>
      <c r="F216" s="2">
        <v>9920548</v>
      </c>
      <c r="G216" t="s">
        <v>50</v>
      </c>
      <c r="H216" t="s">
        <v>10</v>
      </c>
      <c r="I216" t="s">
        <v>51</v>
      </c>
      <c r="J216" s="2">
        <v>3606050</v>
      </c>
      <c r="K216" t="s">
        <v>97</v>
      </c>
      <c r="L216" s="2">
        <v>1</v>
      </c>
      <c r="N216" s="2">
        <v>0.01</v>
      </c>
      <c r="P216" s="2">
        <v>163</v>
      </c>
      <c r="Q216" t="s">
        <v>53</v>
      </c>
      <c r="R216" s="2">
        <v>12886</v>
      </c>
      <c r="S216" t="s">
        <v>809</v>
      </c>
      <c r="T216" t="s">
        <v>55</v>
      </c>
      <c r="U216" t="s">
        <v>56</v>
      </c>
      <c r="V216" t="s">
        <v>56</v>
      </c>
      <c r="X216" s="2">
        <v>841317</v>
      </c>
      <c r="Y216" t="s">
        <v>810</v>
      </c>
      <c r="Z216" t="s">
        <v>811</v>
      </c>
      <c r="AA216" t="s">
        <v>812</v>
      </c>
      <c r="AC216" t="s">
        <v>90</v>
      </c>
      <c r="AD216" t="s">
        <v>91</v>
      </c>
      <c r="AE216" s="3">
        <v>46332</v>
      </c>
      <c r="AF216" s="3">
        <v>45236</v>
      </c>
      <c r="AG216" s="2">
        <v>0</v>
      </c>
      <c r="AH216" t="s">
        <v>62</v>
      </c>
      <c r="AI216" t="s">
        <v>56</v>
      </c>
      <c r="AJ216" s="3">
        <v>45771.8128009259</v>
      </c>
    </row>
    <row r="217" spans="1:36">
      <c r="A217" s="2">
        <v>301</v>
      </c>
      <c r="B217" s="2">
        <v>102564</v>
      </c>
      <c r="C217" s="2">
        <v>64295286</v>
      </c>
      <c r="D217" s="2">
        <v>139486277</v>
      </c>
      <c r="E217" t="s">
        <v>813</v>
      </c>
      <c r="F217" s="2">
        <v>9920548</v>
      </c>
      <c r="G217" t="s">
        <v>50</v>
      </c>
      <c r="H217" t="s">
        <v>10</v>
      </c>
      <c r="I217" t="s">
        <v>51</v>
      </c>
      <c r="J217" s="2">
        <v>4028857</v>
      </c>
      <c r="K217" t="s">
        <v>52</v>
      </c>
      <c r="L217" s="2">
        <v>1</v>
      </c>
      <c r="N217" s="2">
        <v>0</v>
      </c>
      <c r="P217" s="2">
        <v>163</v>
      </c>
      <c r="Q217" t="s">
        <v>53</v>
      </c>
      <c r="R217" s="2">
        <v>4450</v>
      </c>
      <c r="S217" t="s">
        <v>814</v>
      </c>
      <c r="T217" t="s">
        <v>55</v>
      </c>
      <c r="U217" t="s">
        <v>56</v>
      </c>
      <c r="V217" t="s">
        <v>56</v>
      </c>
      <c r="X217" s="2">
        <v>4733289</v>
      </c>
      <c r="Y217" t="s">
        <v>815</v>
      </c>
      <c r="Z217" t="s">
        <v>816</v>
      </c>
      <c r="AA217" t="s">
        <v>815</v>
      </c>
      <c r="AC217" t="s">
        <v>82</v>
      </c>
      <c r="AD217" t="s">
        <v>83</v>
      </c>
      <c r="AF217" s="3">
        <v>45658</v>
      </c>
      <c r="AG217" s="2">
        <v>0</v>
      </c>
      <c r="AH217" t="s">
        <v>62</v>
      </c>
      <c r="AI217" t="s">
        <v>56</v>
      </c>
      <c r="AJ217" s="3">
        <v>45775.8255902778</v>
      </c>
    </row>
    <row r="218" spans="1:36">
      <c r="A218" s="2">
        <v>301</v>
      </c>
      <c r="B218" s="2">
        <v>2479</v>
      </c>
      <c r="C218" s="2">
        <v>64245631</v>
      </c>
      <c r="D218" s="2">
        <v>139387610</v>
      </c>
      <c r="E218" t="s">
        <v>225</v>
      </c>
      <c r="F218" s="2">
        <v>9920548</v>
      </c>
      <c r="G218" t="s">
        <v>50</v>
      </c>
      <c r="H218" t="s">
        <v>10</v>
      </c>
      <c r="I218" t="s">
        <v>51</v>
      </c>
      <c r="J218" s="2">
        <v>4028857</v>
      </c>
      <c r="K218" t="s">
        <v>52</v>
      </c>
      <c r="L218" s="2">
        <v>1</v>
      </c>
      <c r="N218" s="2">
        <v>0</v>
      </c>
      <c r="P218" s="2">
        <v>163</v>
      </c>
      <c r="Q218" t="s">
        <v>53</v>
      </c>
      <c r="R218" s="2">
        <v>12505</v>
      </c>
      <c r="S218" t="s">
        <v>226</v>
      </c>
      <c r="T218" t="s">
        <v>55</v>
      </c>
      <c r="U218" t="s">
        <v>56</v>
      </c>
      <c r="V218" t="s">
        <v>56</v>
      </c>
      <c r="X218" s="2">
        <v>4415238</v>
      </c>
      <c r="Y218" t="s">
        <v>817</v>
      </c>
      <c r="Z218" t="s">
        <v>818</v>
      </c>
      <c r="AA218" t="s">
        <v>819</v>
      </c>
      <c r="AC218" t="s">
        <v>60</v>
      </c>
      <c r="AD218" t="s">
        <v>61</v>
      </c>
      <c r="AF218" s="3">
        <v>45658</v>
      </c>
      <c r="AG218" s="2">
        <v>0</v>
      </c>
      <c r="AH218" t="s">
        <v>62</v>
      </c>
      <c r="AI218" t="s">
        <v>56</v>
      </c>
      <c r="AJ218" s="3">
        <v>45774.906875</v>
      </c>
    </row>
    <row r="219" spans="1:36">
      <c r="A219" s="2">
        <v>301</v>
      </c>
      <c r="B219" s="2">
        <v>2854</v>
      </c>
      <c r="C219" s="2">
        <v>62898017</v>
      </c>
      <c r="D219" s="2">
        <v>136795376</v>
      </c>
      <c r="E219" t="s">
        <v>332</v>
      </c>
      <c r="F219" s="2">
        <v>9920548</v>
      </c>
      <c r="G219" t="s">
        <v>50</v>
      </c>
      <c r="H219" t="s">
        <v>10</v>
      </c>
      <c r="I219" t="s">
        <v>51</v>
      </c>
      <c r="J219" s="2">
        <v>3606051</v>
      </c>
      <c r="K219" t="s">
        <v>78</v>
      </c>
      <c r="L219" s="2">
        <v>1</v>
      </c>
      <c r="N219" s="2">
        <v>0.01</v>
      </c>
      <c r="P219" s="2">
        <v>93</v>
      </c>
      <c r="Q219" t="s">
        <v>296</v>
      </c>
      <c r="R219" s="2">
        <v>11627</v>
      </c>
      <c r="S219" t="s">
        <v>582</v>
      </c>
      <c r="T219" t="s">
        <v>55</v>
      </c>
      <c r="U219" t="s">
        <v>56</v>
      </c>
      <c r="V219" t="s">
        <v>56</v>
      </c>
      <c r="X219" s="2">
        <v>24786249</v>
      </c>
      <c r="Y219" t="s">
        <v>820</v>
      </c>
      <c r="Z219" t="s">
        <v>821</v>
      </c>
      <c r="AA219" t="s">
        <v>820</v>
      </c>
      <c r="AC219" t="s">
        <v>75</v>
      </c>
      <c r="AD219" t="s">
        <v>76</v>
      </c>
      <c r="AE219" s="3">
        <v>46387</v>
      </c>
      <c r="AF219" s="3">
        <v>45086</v>
      </c>
      <c r="AG219" s="2">
        <v>0</v>
      </c>
      <c r="AH219" t="s">
        <v>62</v>
      </c>
      <c r="AI219" t="s">
        <v>56</v>
      </c>
      <c r="AJ219" s="3">
        <v>45752.5300231481</v>
      </c>
    </row>
    <row r="220" spans="1:36">
      <c r="A220" s="2">
        <v>301</v>
      </c>
      <c r="B220" s="2">
        <v>2595</v>
      </c>
      <c r="C220" s="2">
        <v>62981646</v>
      </c>
      <c r="D220" s="2">
        <v>136956422</v>
      </c>
      <c r="E220" t="s">
        <v>313</v>
      </c>
      <c r="F220" s="2">
        <v>9920548</v>
      </c>
      <c r="G220" t="s">
        <v>50</v>
      </c>
      <c r="H220" t="s">
        <v>10</v>
      </c>
      <c r="I220" t="s">
        <v>51</v>
      </c>
      <c r="J220" s="2">
        <v>4028857</v>
      </c>
      <c r="K220" t="s">
        <v>52</v>
      </c>
      <c r="L220" s="2">
        <v>2</v>
      </c>
      <c r="N220" s="2">
        <v>0</v>
      </c>
      <c r="P220" s="2">
        <v>163</v>
      </c>
      <c r="Q220" t="s">
        <v>53</v>
      </c>
      <c r="R220" s="2">
        <v>991137</v>
      </c>
      <c r="S220" t="s">
        <v>822</v>
      </c>
      <c r="T220" t="s">
        <v>55</v>
      </c>
      <c r="U220" t="s">
        <v>56</v>
      </c>
      <c r="V220" t="s">
        <v>56</v>
      </c>
      <c r="X220" s="2">
        <v>18432445</v>
      </c>
      <c r="Y220" t="s">
        <v>823</v>
      </c>
      <c r="Z220" t="s">
        <v>824</v>
      </c>
      <c r="AA220" t="s">
        <v>823</v>
      </c>
      <c r="AC220" t="s">
        <v>138</v>
      </c>
      <c r="AD220" t="s">
        <v>139</v>
      </c>
      <c r="AF220" s="3">
        <v>45658</v>
      </c>
      <c r="AG220" s="2">
        <v>0</v>
      </c>
      <c r="AH220" t="s">
        <v>62</v>
      </c>
      <c r="AI220" t="s">
        <v>56</v>
      </c>
      <c r="AJ220" s="3">
        <v>45753.8127430556</v>
      </c>
    </row>
    <row r="221" spans="1:36">
      <c r="A221" s="2">
        <v>301</v>
      </c>
      <c r="B221" s="2">
        <v>2853</v>
      </c>
      <c r="C221" s="2">
        <v>63223402</v>
      </c>
      <c r="D221" s="2">
        <v>137415617</v>
      </c>
      <c r="E221" t="s">
        <v>825</v>
      </c>
      <c r="F221" s="2">
        <v>9920548</v>
      </c>
      <c r="G221" t="s">
        <v>50</v>
      </c>
      <c r="H221" t="s">
        <v>10</v>
      </c>
      <c r="I221" t="s">
        <v>51</v>
      </c>
      <c r="J221" s="2">
        <v>3606050</v>
      </c>
      <c r="K221" t="s">
        <v>97</v>
      </c>
      <c r="L221" s="2">
        <v>1</v>
      </c>
      <c r="N221" s="2">
        <v>0.01</v>
      </c>
      <c r="P221" s="2">
        <v>163</v>
      </c>
      <c r="Q221" t="s">
        <v>53</v>
      </c>
      <c r="R221" s="2">
        <v>9320</v>
      </c>
      <c r="S221" t="s">
        <v>72</v>
      </c>
      <c r="T221" t="s">
        <v>55</v>
      </c>
      <c r="U221" t="s">
        <v>56</v>
      </c>
      <c r="V221" t="s">
        <v>56</v>
      </c>
      <c r="X221" s="2">
        <v>373378</v>
      </c>
      <c r="Y221" t="s">
        <v>826</v>
      </c>
      <c r="Z221" t="s">
        <v>827</v>
      </c>
      <c r="AA221" t="s">
        <v>828</v>
      </c>
      <c r="AC221" t="s">
        <v>75</v>
      </c>
      <c r="AD221" t="s">
        <v>76</v>
      </c>
      <c r="AE221" s="3">
        <v>46332</v>
      </c>
      <c r="AF221" s="3">
        <v>45236</v>
      </c>
      <c r="AG221" s="2">
        <v>0</v>
      </c>
      <c r="AH221" t="s">
        <v>62</v>
      </c>
      <c r="AI221" t="s">
        <v>56</v>
      </c>
      <c r="AJ221" s="3">
        <v>45757.8366550926</v>
      </c>
    </row>
    <row r="222" spans="1:36">
      <c r="A222" s="2">
        <v>301</v>
      </c>
      <c r="B222" s="2">
        <v>2808</v>
      </c>
      <c r="C222" s="2">
        <v>63600994</v>
      </c>
      <c r="D222" s="2">
        <v>138142713</v>
      </c>
      <c r="E222" t="s">
        <v>829</v>
      </c>
      <c r="F222" s="2">
        <v>9920548</v>
      </c>
      <c r="G222" t="s">
        <v>50</v>
      </c>
      <c r="H222" t="s">
        <v>10</v>
      </c>
      <c r="I222" t="s">
        <v>51</v>
      </c>
      <c r="J222" s="2">
        <v>4028857</v>
      </c>
      <c r="K222" t="s">
        <v>52</v>
      </c>
      <c r="L222" s="2">
        <v>1</v>
      </c>
      <c r="N222" s="2">
        <v>0</v>
      </c>
      <c r="P222" s="2">
        <v>163</v>
      </c>
      <c r="Q222" t="s">
        <v>53</v>
      </c>
      <c r="R222" s="2">
        <v>12669</v>
      </c>
      <c r="S222" t="s">
        <v>830</v>
      </c>
      <c r="T222" t="s">
        <v>55</v>
      </c>
      <c r="U222" t="s">
        <v>56</v>
      </c>
      <c r="V222" t="s">
        <v>56</v>
      </c>
      <c r="X222" s="2">
        <v>3587444</v>
      </c>
      <c r="Y222" t="s">
        <v>831</v>
      </c>
      <c r="Z222" t="s">
        <v>832</v>
      </c>
      <c r="AA222" t="s">
        <v>831</v>
      </c>
      <c r="AC222" t="s">
        <v>90</v>
      </c>
      <c r="AD222" t="s">
        <v>91</v>
      </c>
      <c r="AF222" s="3">
        <v>45658</v>
      </c>
      <c r="AG222" s="2">
        <v>0</v>
      </c>
      <c r="AH222" t="s">
        <v>62</v>
      </c>
      <c r="AI222" t="s">
        <v>56</v>
      </c>
      <c r="AJ222" s="3">
        <v>45763.8734143519</v>
      </c>
    </row>
    <row r="223" spans="1:36">
      <c r="A223" s="2">
        <v>301</v>
      </c>
      <c r="B223" s="2">
        <v>103639</v>
      </c>
      <c r="C223" s="2">
        <v>62958462</v>
      </c>
      <c r="D223" s="2">
        <v>136914410</v>
      </c>
      <c r="E223" t="s">
        <v>656</v>
      </c>
      <c r="F223" s="2">
        <v>9920548</v>
      </c>
      <c r="G223" t="s">
        <v>50</v>
      </c>
      <c r="H223" t="s">
        <v>10</v>
      </c>
      <c r="I223" t="s">
        <v>51</v>
      </c>
      <c r="J223" s="2">
        <v>4028857</v>
      </c>
      <c r="K223" t="s">
        <v>52</v>
      </c>
      <c r="L223" s="2">
        <v>1</v>
      </c>
      <c r="N223" s="2">
        <v>0</v>
      </c>
      <c r="P223" s="2">
        <v>163</v>
      </c>
      <c r="Q223" t="s">
        <v>53</v>
      </c>
      <c r="R223" s="2">
        <v>29176</v>
      </c>
      <c r="S223" t="s">
        <v>833</v>
      </c>
      <c r="T223" t="s">
        <v>55</v>
      </c>
      <c r="U223" t="s">
        <v>56</v>
      </c>
      <c r="V223" t="s">
        <v>56</v>
      </c>
      <c r="X223" s="2">
        <v>4784183</v>
      </c>
      <c r="Y223" t="s">
        <v>834</v>
      </c>
      <c r="Z223" t="s">
        <v>835</v>
      </c>
      <c r="AA223" t="s">
        <v>834</v>
      </c>
      <c r="AC223" t="s">
        <v>68</v>
      </c>
      <c r="AD223" t="s">
        <v>69</v>
      </c>
      <c r="AF223" s="3">
        <v>45658</v>
      </c>
      <c r="AG223" s="2">
        <v>0</v>
      </c>
      <c r="AH223" t="s">
        <v>62</v>
      </c>
      <c r="AI223" t="s">
        <v>56</v>
      </c>
      <c r="AJ223" s="3">
        <v>45753.5814583333</v>
      </c>
    </row>
    <row r="224" spans="1:36">
      <c r="A224" s="2">
        <v>301</v>
      </c>
      <c r="B224" s="2">
        <v>2808</v>
      </c>
      <c r="C224" s="2">
        <v>63401753</v>
      </c>
      <c r="D224" s="2">
        <v>137764916</v>
      </c>
      <c r="E224" t="s">
        <v>829</v>
      </c>
      <c r="F224" s="2">
        <v>9920548</v>
      </c>
      <c r="G224" t="s">
        <v>50</v>
      </c>
      <c r="H224" t="s">
        <v>10</v>
      </c>
      <c r="I224" t="s">
        <v>51</v>
      </c>
      <c r="J224" s="2">
        <v>4028857</v>
      </c>
      <c r="K224" t="s">
        <v>52</v>
      </c>
      <c r="L224" s="2">
        <v>1</v>
      </c>
      <c r="N224" s="2">
        <v>0</v>
      </c>
      <c r="P224" s="2">
        <v>163</v>
      </c>
      <c r="Q224" t="s">
        <v>53</v>
      </c>
      <c r="R224" s="2">
        <v>12454</v>
      </c>
      <c r="S224" t="s">
        <v>836</v>
      </c>
      <c r="T224" t="s">
        <v>55</v>
      </c>
      <c r="U224" t="s">
        <v>56</v>
      </c>
      <c r="V224" t="s">
        <v>56</v>
      </c>
      <c r="X224" s="2">
        <v>352095</v>
      </c>
      <c r="Y224" t="s">
        <v>837</v>
      </c>
      <c r="Z224" t="s">
        <v>838</v>
      </c>
      <c r="AA224" t="s">
        <v>839</v>
      </c>
      <c r="AC224" t="s">
        <v>90</v>
      </c>
      <c r="AD224" t="s">
        <v>91</v>
      </c>
      <c r="AF224" s="3">
        <v>45658</v>
      </c>
      <c r="AG224" s="2">
        <v>0</v>
      </c>
      <c r="AH224" t="s">
        <v>62</v>
      </c>
      <c r="AI224" t="s">
        <v>56</v>
      </c>
      <c r="AJ224" s="3">
        <v>45760.7799421296</v>
      </c>
    </row>
    <row r="225" spans="1:36">
      <c r="A225" s="2">
        <v>301</v>
      </c>
      <c r="B225" s="2">
        <v>2520</v>
      </c>
      <c r="C225" s="2">
        <v>63410734</v>
      </c>
      <c r="D225" s="2">
        <v>137781745</v>
      </c>
      <c r="E225" t="s">
        <v>221</v>
      </c>
      <c r="F225" s="2">
        <v>9920548</v>
      </c>
      <c r="G225" t="s">
        <v>50</v>
      </c>
      <c r="H225" t="s">
        <v>10</v>
      </c>
      <c r="I225" t="s">
        <v>51</v>
      </c>
      <c r="J225" s="2">
        <v>4028857</v>
      </c>
      <c r="K225" t="s">
        <v>52</v>
      </c>
      <c r="L225" s="2">
        <v>1</v>
      </c>
      <c r="N225" s="2">
        <v>0</v>
      </c>
      <c r="P225" s="2">
        <v>163</v>
      </c>
      <c r="Q225" t="s">
        <v>53</v>
      </c>
      <c r="R225" s="2">
        <v>7279</v>
      </c>
      <c r="S225" t="s">
        <v>653</v>
      </c>
      <c r="T225" t="s">
        <v>55</v>
      </c>
      <c r="U225" t="s">
        <v>56</v>
      </c>
      <c r="V225" t="s">
        <v>56</v>
      </c>
      <c r="X225" s="2">
        <v>4527527</v>
      </c>
      <c r="Y225" t="s">
        <v>840</v>
      </c>
      <c r="Z225" t="s">
        <v>841</v>
      </c>
      <c r="AA225" t="s">
        <v>840</v>
      </c>
      <c r="AC225" t="s">
        <v>60</v>
      </c>
      <c r="AD225" t="s">
        <v>61</v>
      </c>
      <c r="AF225" s="3">
        <v>45658</v>
      </c>
      <c r="AG225" s="2">
        <v>0</v>
      </c>
      <c r="AH225" t="s">
        <v>62</v>
      </c>
      <c r="AI225" t="s">
        <v>56</v>
      </c>
      <c r="AJ225" s="3">
        <v>45760.8485300926</v>
      </c>
    </row>
    <row r="226" spans="1:36">
      <c r="A226" s="2">
        <v>301</v>
      </c>
      <c r="B226" s="2">
        <v>108277</v>
      </c>
      <c r="C226" s="2">
        <v>63678564</v>
      </c>
      <c r="D226" s="2">
        <v>138289583</v>
      </c>
      <c r="E226" t="s">
        <v>842</v>
      </c>
      <c r="F226" s="2">
        <v>9920548</v>
      </c>
      <c r="G226" t="s">
        <v>50</v>
      </c>
      <c r="H226" t="s">
        <v>10</v>
      </c>
      <c r="I226" t="s">
        <v>51</v>
      </c>
      <c r="J226" s="2">
        <v>4028857</v>
      </c>
      <c r="K226" t="s">
        <v>52</v>
      </c>
      <c r="L226" s="2">
        <v>1</v>
      </c>
      <c r="N226" s="2">
        <v>0</v>
      </c>
      <c r="P226" s="2">
        <v>1</v>
      </c>
      <c r="Q226" t="s">
        <v>121</v>
      </c>
      <c r="R226" s="2">
        <v>15799</v>
      </c>
      <c r="S226" t="s">
        <v>843</v>
      </c>
      <c r="T226" t="s">
        <v>55</v>
      </c>
      <c r="U226" t="s">
        <v>56</v>
      </c>
      <c r="V226" t="s">
        <v>56</v>
      </c>
      <c r="X226" s="2">
        <v>11579438</v>
      </c>
      <c r="Y226" t="s">
        <v>844</v>
      </c>
      <c r="Z226" t="s">
        <v>845</v>
      </c>
      <c r="AA226" t="s">
        <v>844</v>
      </c>
      <c r="AC226" t="s">
        <v>90</v>
      </c>
      <c r="AD226" t="s">
        <v>91</v>
      </c>
      <c r="AF226" s="3">
        <v>45658</v>
      </c>
      <c r="AG226" s="2">
        <v>0</v>
      </c>
      <c r="AH226" t="s">
        <v>62</v>
      </c>
      <c r="AI226" t="s">
        <v>56</v>
      </c>
      <c r="AJ226" s="3">
        <v>45765.4456134259</v>
      </c>
    </row>
    <row r="227" spans="1:36">
      <c r="A227" s="2">
        <v>301</v>
      </c>
      <c r="B227" s="2">
        <v>2877</v>
      </c>
      <c r="C227" s="2">
        <v>64360969</v>
      </c>
      <c r="D227" s="2">
        <v>139616758</v>
      </c>
      <c r="E227" t="s">
        <v>777</v>
      </c>
      <c r="F227" s="2">
        <v>9920548</v>
      </c>
      <c r="G227" t="s">
        <v>50</v>
      </c>
      <c r="H227" t="s">
        <v>10</v>
      </c>
      <c r="I227" t="s">
        <v>51</v>
      </c>
      <c r="J227" s="2">
        <v>4028857</v>
      </c>
      <c r="K227" t="s">
        <v>52</v>
      </c>
      <c r="L227" s="2">
        <v>1</v>
      </c>
      <c r="N227" s="2">
        <v>0</v>
      </c>
      <c r="P227" s="2">
        <v>163</v>
      </c>
      <c r="Q227" t="s">
        <v>53</v>
      </c>
      <c r="R227" s="2">
        <v>7749</v>
      </c>
      <c r="S227" t="s">
        <v>778</v>
      </c>
      <c r="T227" t="s">
        <v>55</v>
      </c>
      <c r="U227" t="s">
        <v>56</v>
      </c>
      <c r="V227" t="s">
        <v>56</v>
      </c>
      <c r="X227" s="2">
        <v>881189</v>
      </c>
      <c r="Y227" t="s">
        <v>846</v>
      </c>
      <c r="Z227" t="s">
        <v>847</v>
      </c>
      <c r="AA227" t="s">
        <v>846</v>
      </c>
      <c r="AC227" t="s">
        <v>128</v>
      </c>
      <c r="AD227" t="s">
        <v>129</v>
      </c>
      <c r="AF227" s="3">
        <v>45658</v>
      </c>
      <c r="AG227" s="2">
        <v>0</v>
      </c>
      <c r="AH227" t="s">
        <v>62</v>
      </c>
      <c r="AI227" t="s">
        <v>56</v>
      </c>
      <c r="AJ227" s="3">
        <v>45777.3434490741</v>
      </c>
    </row>
    <row r="228" spans="1:36">
      <c r="A228" s="2">
        <v>301</v>
      </c>
      <c r="B228" s="2">
        <v>2741</v>
      </c>
      <c r="C228" s="2">
        <v>64368219</v>
      </c>
      <c r="D228" s="2">
        <v>139632453</v>
      </c>
      <c r="E228" t="s">
        <v>111</v>
      </c>
      <c r="F228" s="2">
        <v>9920548</v>
      </c>
      <c r="G228" t="s">
        <v>50</v>
      </c>
      <c r="H228" t="s">
        <v>10</v>
      </c>
      <c r="I228" t="s">
        <v>51</v>
      </c>
      <c r="J228" s="2">
        <v>4028857</v>
      </c>
      <c r="K228" t="s">
        <v>52</v>
      </c>
      <c r="L228" s="2">
        <v>1</v>
      </c>
      <c r="N228" s="2">
        <v>0</v>
      </c>
      <c r="P228" s="2">
        <v>163</v>
      </c>
      <c r="Q228" t="s">
        <v>53</v>
      </c>
      <c r="R228" s="2">
        <v>14992</v>
      </c>
      <c r="S228" t="s">
        <v>112</v>
      </c>
      <c r="T228" t="s">
        <v>55</v>
      </c>
      <c r="U228" t="s">
        <v>56</v>
      </c>
      <c r="V228" t="s">
        <v>56</v>
      </c>
      <c r="X228" s="2">
        <v>32159744</v>
      </c>
      <c r="Y228" t="s">
        <v>848</v>
      </c>
      <c r="Z228" t="s">
        <v>849</v>
      </c>
      <c r="AA228" t="s">
        <v>850</v>
      </c>
      <c r="AC228" t="s">
        <v>68</v>
      </c>
      <c r="AD228" t="s">
        <v>69</v>
      </c>
      <c r="AF228" s="3">
        <v>45658</v>
      </c>
      <c r="AG228" s="2">
        <v>0</v>
      </c>
      <c r="AH228" t="s">
        <v>62</v>
      </c>
      <c r="AI228" t="s">
        <v>56</v>
      </c>
      <c r="AJ228" s="3">
        <v>45777.4042476852</v>
      </c>
    </row>
    <row r="229" spans="1:36">
      <c r="A229" s="2">
        <v>301</v>
      </c>
      <c r="B229" s="2">
        <v>2797</v>
      </c>
      <c r="C229" s="2">
        <v>64348821</v>
      </c>
      <c r="D229" s="2">
        <v>139593348</v>
      </c>
      <c r="E229" t="s">
        <v>120</v>
      </c>
      <c r="F229" s="2">
        <v>9920548</v>
      </c>
      <c r="G229" t="s">
        <v>50</v>
      </c>
      <c r="H229" t="s">
        <v>10</v>
      </c>
      <c r="I229" t="s">
        <v>51</v>
      </c>
      <c r="J229" s="2">
        <v>4028857</v>
      </c>
      <c r="K229" t="s">
        <v>52</v>
      </c>
      <c r="L229" s="2">
        <v>1</v>
      </c>
      <c r="N229" s="2">
        <v>0</v>
      </c>
      <c r="P229" s="2">
        <v>171</v>
      </c>
      <c r="Q229" t="s">
        <v>86</v>
      </c>
      <c r="R229" s="2">
        <v>5527</v>
      </c>
      <c r="S229" t="s">
        <v>430</v>
      </c>
      <c r="T229" t="s">
        <v>55</v>
      </c>
      <c r="U229" t="s">
        <v>56</v>
      </c>
      <c r="V229" t="s">
        <v>56</v>
      </c>
      <c r="X229" s="2">
        <v>9383907</v>
      </c>
      <c r="Y229" t="s">
        <v>851</v>
      </c>
      <c r="Z229" t="s">
        <v>852</v>
      </c>
      <c r="AA229" t="s">
        <v>851</v>
      </c>
      <c r="AC229" t="s">
        <v>90</v>
      </c>
      <c r="AD229" t="s">
        <v>91</v>
      </c>
      <c r="AF229" s="3">
        <v>45658</v>
      </c>
      <c r="AG229" s="2">
        <v>0</v>
      </c>
      <c r="AH229" t="s">
        <v>62</v>
      </c>
      <c r="AI229" t="s">
        <v>56</v>
      </c>
      <c r="AJ229" s="3">
        <v>45776.8198842593</v>
      </c>
    </row>
    <row r="230" spans="1:36">
      <c r="A230" s="2">
        <v>301</v>
      </c>
      <c r="B230" s="2">
        <v>2751</v>
      </c>
      <c r="C230" s="2">
        <v>64418606</v>
      </c>
      <c r="D230" s="2">
        <v>139732035</v>
      </c>
      <c r="E230" t="s">
        <v>675</v>
      </c>
      <c r="F230" s="2">
        <v>9920548</v>
      </c>
      <c r="G230" t="s">
        <v>50</v>
      </c>
      <c r="H230" t="s">
        <v>10</v>
      </c>
      <c r="I230" t="s">
        <v>51</v>
      </c>
      <c r="J230" s="2">
        <v>4028857</v>
      </c>
      <c r="K230" t="s">
        <v>52</v>
      </c>
      <c r="L230" s="2">
        <v>1</v>
      </c>
      <c r="N230" s="2">
        <v>0</v>
      </c>
      <c r="P230" s="2">
        <v>169</v>
      </c>
      <c r="Q230" t="s">
        <v>108</v>
      </c>
      <c r="R230" s="2">
        <v>5701</v>
      </c>
      <c r="S230" t="s">
        <v>853</v>
      </c>
      <c r="T230" t="s">
        <v>55</v>
      </c>
      <c r="U230" t="s">
        <v>56</v>
      </c>
      <c r="V230" t="s">
        <v>56</v>
      </c>
      <c r="X230" s="2">
        <v>3532814</v>
      </c>
      <c r="Y230" t="s">
        <v>854</v>
      </c>
      <c r="Z230" t="s">
        <v>855</v>
      </c>
      <c r="AA230" t="s">
        <v>854</v>
      </c>
      <c r="AC230" t="s">
        <v>68</v>
      </c>
      <c r="AD230" t="s">
        <v>69</v>
      </c>
      <c r="AF230" s="3">
        <v>45658</v>
      </c>
      <c r="AG230" s="2">
        <v>0</v>
      </c>
      <c r="AH230" t="s">
        <v>62</v>
      </c>
      <c r="AI230" t="s">
        <v>56</v>
      </c>
      <c r="AJ230" s="3">
        <v>45777.9093634259</v>
      </c>
    </row>
    <row r="231" spans="1:36">
      <c r="A231" s="2">
        <v>301</v>
      </c>
      <c r="B231" s="2">
        <v>114685</v>
      </c>
      <c r="C231" s="2">
        <v>64376329</v>
      </c>
      <c r="D231" s="2">
        <v>139649472</v>
      </c>
      <c r="E231" t="s">
        <v>145</v>
      </c>
      <c r="F231" s="2">
        <v>9920548</v>
      </c>
      <c r="G231" t="s">
        <v>50</v>
      </c>
      <c r="H231" t="s">
        <v>10</v>
      </c>
      <c r="I231" t="s">
        <v>51</v>
      </c>
      <c r="J231" s="2">
        <v>4028857</v>
      </c>
      <c r="K231" t="s">
        <v>52</v>
      </c>
      <c r="L231" s="2">
        <v>1</v>
      </c>
      <c r="N231" s="2">
        <v>0</v>
      </c>
      <c r="P231" s="2">
        <v>163</v>
      </c>
      <c r="Q231" t="s">
        <v>53</v>
      </c>
      <c r="R231" s="2">
        <v>15255</v>
      </c>
      <c r="S231" t="s">
        <v>741</v>
      </c>
      <c r="T231" t="s">
        <v>55</v>
      </c>
      <c r="U231" t="s">
        <v>56</v>
      </c>
      <c r="V231" t="s">
        <v>56</v>
      </c>
      <c r="X231" s="2">
        <v>3933787</v>
      </c>
      <c r="Y231" t="s">
        <v>856</v>
      </c>
      <c r="Z231" t="s">
        <v>857</v>
      </c>
      <c r="AA231" t="s">
        <v>856</v>
      </c>
      <c r="AC231" t="s">
        <v>138</v>
      </c>
      <c r="AD231" t="s">
        <v>139</v>
      </c>
      <c r="AF231" s="3">
        <v>45658</v>
      </c>
      <c r="AG231" s="2">
        <v>0</v>
      </c>
      <c r="AH231" t="s">
        <v>62</v>
      </c>
      <c r="AI231" t="s">
        <v>56</v>
      </c>
      <c r="AJ231" s="3">
        <v>45777.4688657407</v>
      </c>
    </row>
    <row r="232" spans="1:36">
      <c r="A232" s="2">
        <v>301</v>
      </c>
      <c r="B232" s="2">
        <v>118074</v>
      </c>
      <c r="C232" s="2">
        <v>63206134</v>
      </c>
      <c r="D232" s="2">
        <v>137384216</v>
      </c>
      <c r="E232" t="s">
        <v>538</v>
      </c>
      <c r="F232" s="2">
        <v>9920548</v>
      </c>
      <c r="G232" t="s">
        <v>50</v>
      </c>
      <c r="H232" t="s">
        <v>10</v>
      </c>
      <c r="I232" t="s">
        <v>51</v>
      </c>
      <c r="J232" s="2">
        <v>4096555</v>
      </c>
      <c r="K232" t="s">
        <v>539</v>
      </c>
      <c r="L232" s="2">
        <v>1</v>
      </c>
      <c r="N232" s="2">
        <v>0.01</v>
      </c>
      <c r="P232" s="2">
        <v>171</v>
      </c>
      <c r="Q232" t="s">
        <v>86</v>
      </c>
      <c r="R232" s="2">
        <v>4304</v>
      </c>
      <c r="S232" t="s">
        <v>540</v>
      </c>
      <c r="T232" t="s">
        <v>55</v>
      </c>
      <c r="U232" t="s">
        <v>56</v>
      </c>
      <c r="V232" t="s">
        <v>56</v>
      </c>
      <c r="X232" s="2">
        <v>4664468</v>
      </c>
      <c r="Y232" t="s">
        <v>858</v>
      </c>
      <c r="Z232" t="s">
        <v>859</v>
      </c>
      <c r="AA232" t="s">
        <v>860</v>
      </c>
      <c r="AC232" t="s">
        <v>68</v>
      </c>
      <c r="AD232" t="s">
        <v>69</v>
      </c>
      <c r="AF232" s="3">
        <v>45709</v>
      </c>
      <c r="AG232" s="2">
        <v>0</v>
      </c>
      <c r="AH232" t="s">
        <v>62</v>
      </c>
      <c r="AI232" t="s">
        <v>56</v>
      </c>
      <c r="AJ232" s="3">
        <v>45757.6830208333</v>
      </c>
    </row>
    <row r="233" spans="1:36">
      <c r="A233" s="2">
        <v>301</v>
      </c>
      <c r="B233" s="2">
        <v>2479</v>
      </c>
      <c r="C233" s="2">
        <v>63374947</v>
      </c>
      <c r="D233" s="2">
        <v>137712292</v>
      </c>
      <c r="E233" t="s">
        <v>225</v>
      </c>
      <c r="F233" s="2">
        <v>9920548</v>
      </c>
      <c r="G233" t="s">
        <v>50</v>
      </c>
      <c r="H233" t="s">
        <v>10</v>
      </c>
      <c r="I233" t="s">
        <v>51</v>
      </c>
      <c r="J233" s="2">
        <v>4028857</v>
      </c>
      <c r="K233" t="s">
        <v>52</v>
      </c>
      <c r="L233" s="2">
        <v>1</v>
      </c>
      <c r="N233" s="2">
        <v>0</v>
      </c>
      <c r="P233" s="2">
        <v>163</v>
      </c>
      <c r="Q233" t="s">
        <v>53</v>
      </c>
      <c r="R233" s="2">
        <v>12144</v>
      </c>
      <c r="S233" t="s">
        <v>440</v>
      </c>
      <c r="T233" t="s">
        <v>55</v>
      </c>
      <c r="U233" t="s">
        <v>56</v>
      </c>
      <c r="V233" t="s">
        <v>56</v>
      </c>
      <c r="X233" s="2">
        <v>456377</v>
      </c>
      <c r="Y233" t="s">
        <v>861</v>
      </c>
      <c r="Z233" t="s">
        <v>862</v>
      </c>
      <c r="AA233" t="s">
        <v>863</v>
      </c>
      <c r="AC233" t="s">
        <v>60</v>
      </c>
      <c r="AD233" t="s">
        <v>61</v>
      </c>
      <c r="AF233" s="3">
        <v>45658</v>
      </c>
      <c r="AG233" s="2">
        <v>0</v>
      </c>
      <c r="AH233" t="s">
        <v>62</v>
      </c>
      <c r="AI233" t="s">
        <v>56</v>
      </c>
      <c r="AJ233" s="3">
        <v>45760.4737268519</v>
      </c>
    </row>
    <row r="234" spans="1:36">
      <c r="A234" s="2">
        <v>301</v>
      </c>
      <c r="B234" s="2">
        <v>114685</v>
      </c>
      <c r="C234" s="2">
        <v>63243774</v>
      </c>
      <c r="D234" s="2">
        <v>137455844</v>
      </c>
      <c r="E234" t="s">
        <v>145</v>
      </c>
      <c r="F234" s="2">
        <v>9920548</v>
      </c>
      <c r="G234" t="s">
        <v>50</v>
      </c>
      <c r="H234" t="s">
        <v>10</v>
      </c>
      <c r="I234" t="s">
        <v>51</v>
      </c>
      <c r="J234" s="2">
        <v>4028857</v>
      </c>
      <c r="K234" t="s">
        <v>52</v>
      </c>
      <c r="L234" s="2">
        <v>1</v>
      </c>
      <c r="N234" s="2">
        <v>0</v>
      </c>
      <c r="P234" s="2">
        <v>163</v>
      </c>
      <c r="Q234" t="s">
        <v>53</v>
      </c>
      <c r="R234" s="2">
        <v>990280</v>
      </c>
      <c r="S234" t="s">
        <v>146</v>
      </c>
      <c r="T234" t="s">
        <v>55</v>
      </c>
      <c r="U234" t="s">
        <v>56</v>
      </c>
      <c r="V234" t="s">
        <v>56</v>
      </c>
      <c r="X234" s="2">
        <v>19438131</v>
      </c>
      <c r="Y234" t="s">
        <v>864</v>
      </c>
      <c r="Z234" t="s">
        <v>865</v>
      </c>
      <c r="AA234" t="s">
        <v>864</v>
      </c>
      <c r="AC234" t="s">
        <v>138</v>
      </c>
      <c r="AD234" t="s">
        <v>139</v>
      </c>
      <c r="AF234" s="3">
        <v>45658</v>
      </c>
      <c r="AG234" s="2">
        <v>0</v>
      </c>
      <c r="AH234" t="s">
        <v>62</v>
      </c>
      <c r="AI234" t="s">
        <v>56</v>
      </c>
      <c r="AJ234" s="3">
        <v>45758.4273958333</v>
      </c>
    </row>
    <row r="235" spans="1:36">
      <c r="A235" s="2">
        <v>301</v>
      </c>
      <c r="B235" s="2">
        <v>2865</v>
      </c>
      <c r="C235" s="2">
        <v>62797123</v>
      </c>
      <c r="D235" s="2">
        <v>136602718</v>
      </c>
      <c r="E235" t="s">
        <v>473</v>
      </c>
      <c r="F235" s="2">
        <v>9920548</v>
      </c>
      <c r="G235" t="s">
        <v>50</v>
      </c>
      <c r="H235" t="s">
        <v>10</v>
      </c>
      <c r="I235" t="s">
        <v>51</v>
      </c>
      <c r="J235" s="2">
        <v>4028857</v>
      </c>
      <c r="K235" t="s">
        <v>52</v>
      </c>
      <c r="L235" s="2">
        <v>1</v>
      </c>
      <c r="N235" s="2">
        <v>0</v>
      </c>
      <c r="P235" s="2">
        <v>179</v>
      </c>
      <c r="Q235" t="s">
        <v>866</v>
      </c>
      <c r="R235" s="2">
        <v>12934</v>
      </c>
      <c r="S235" t="s">
        <v>474</v>
      </c>
      <c r="T235" t="s">
        <v>55</v>
      </c>
      <c r="U235" t="s">
        <v>56</v>
      </c>
      <c r="V235" t="s">
        <v>56</v>
      </c>
      <c r="X235" s="2">
        <v>833125</v>
      </c>
      <c r="Y235" t="s">
        <v>867</v>
      </c>
      <c r="Z235" t="s">
        <v>868</v>
      </c>
      <c r="AA235" t="s">
        <v>869</v>
      </c>
      <c r="AC235" t="s">
        <v>82</v>
      </c>
      <c r="AD235" t="s">
        <v>83</v>
      </c>
      <c r="AF235" s="3">
        <v>45658</v>
      </c>
      <c r="AG235" s="2">
        <v>0</v>
      </c>
      <c r="AH235" t="s">
        <v>62</v>
      </c>
      <c r="AI235" t="s">
        <v>56</v>
      </c>
      <c r="AJ235" s="3">
        <v>45750.7402314815</v>
      </c>
    </row>
    <row r="236" spans="1:36">
      <c r="A236" s="2">
        <v>301</v>
      </c>
      <c r="B236" s="2">
        <v>2735</v>
      </c>
      <c r="C236" s="2">
        <v>62669298</v>
      </c>
      <c r="D236" s="2">
        <v>136359565</v>
      </c>
      <c r="E236" t="s">
        <v>166</v>
      </c>
      <c r="F236" s="2">
        <v>9920548</v>
      </c>
      <c r="G236" t="s">
        <v>50</v>
      </c>
      <c r="H236" t="s">
        <v>10</v>
      </c>
      <c r="I236" t="s">
        <v>51</v>
      </c>
      <c r="J236" s="2">
        <v>4028857</v>
      </c>
      <c r="K236" t="s">
        <v>52</v>
      </c>
      <c r="L236" s="2">
        <v>1</v>
      </c>
      <c r="N236" s="2">
        <v>0</v>
      </c>
      <c r="P236" s="2">
        <v>163</v>
      </c>
      <c r="Q236" t="s">
        <v>53</v>
      </c>
      <c r="R236" s="2">
        <v>14444</v>
      </c>
      <c r="S236" t="s">
        <v>870</v>
      </c>
      <c r="T236" t="s">
        <v>55</v>
      </c>
      <c r="U236" t="s">
        <v>56</v>
      </c>
      <c r="V236" t="s">
        <v>56</v>
      </c>
      <c r="X236" s="2">
        <v>3575031</v>
      </c>
      <c r="Y236" t="s">
        <v>871</v>
      </c>
      <c r="Z236" t="s">
        <v>872</v>
      </c>
      <c r="AA236" t="s">
        <v>871</v>
      </c>
      <c r="AC236" t="s">
        <v>60</v>
      </c>
      <c r="AD236" t="s">
        <v>61</v>
      </c>
      <c r="AF236" s="3">
        <v>45658</v>
      </c>
      <c r="AG236" s="2">
        <v>0</v>
      </c>
      <c r="AH236" t="s">
        <v>62</v>
      </c>
      <c r="AI236" t="s">
        <v>56</v>
      </c>
      <c r="AJ236" s="3">
        <v>45748.6642592593</v>
      </c>
    </row>
    <row r="237" spans="1:36">
      <c r="A237" s="2">
        <v>301</v>
      </c>
      <c r="B237" s="2">
        <v>2595</v>
      </c>
      <c r="C237" s="2">
        <v>62749156</v>
      </c>
      <c r="D237" s="2">
        <v>136509812</v>
      </c>
      <c r="E237" t="s">
        <v>313</v>
      </c>
      <c r="F237" s="2">
        <v>9920548</v>
      </c>
      <c r="G237" t="s">
        <v>50</v>
      </c>
      <c r="H237" t="s">
        <v>10</v>
      </c>
      <c r="I237" t="s">
        <v>51</v>
      </c>
      <c r="J237" s="2">
        <v>4028857</v>
      </c>
      <c r="K237" t="s">
        <v>52</v>
      </c>
      <c r="L237" s="2">
        <v>1</v>
      </c>
      <c r="N237" s="2">
        <v>0</v>
      </c>
      <c r="P237" s="2">
        <v>162</v>
      </c>
      <c r="Q237" t="s">
        <v>141</v>
      </c>
      <c r="R237" s="2">
        <v>9563</v>
      </c>
      <c r="S237" t="s">
        <v>314</v>
      </c>
      <c r="T237" t="s">
        <v>55</v>
      </c>
      <c r="U237" t="s">
        <v>56</v>
      </c>
      <c r="V237" t="s">
        <v>56</v>
      </c>
      <c r="X237" s="2">
        <v>892320</v>
      </c>
      <c r="Y237" t="s">
        <v>873</v>
      </c>
      <c r="Z237" t="s">
        <v>874</v>
      </c>
      <c r="AA237" t="s">
        <v>875</v>
      </c>
      <c r="AC237" t="s">
        <v>138</v>
      </c>
      <c r="AD237" t="s">
        <v>139</v>
      </c>
      <c r="AF237" s="3">
        <v>45658</v>
      </c>
      <c r="AG237" s="2">
        <v>0</v>
      </c>
      <c r="AH237" t="s">
        <v>62</v>
      </c>
      <c r="AI237" t="s">
        <v>56</v>
      </c>
      <c r="AJ237" s="3">
        <v>45749.8406134259</v>
      </c>
    </row>
    <row r="238" spans="1:36">
      <c r="A238" s="2">
        <v>301</v>
      </c>
      <c r="B238" s="2">
        <v>2888</v>
      </c>
      <c r="C238" s="2">
        <v>62730719</v>
      </c>
      <c r="D238" s="2">
        <v>136476500</v>
      </c>
      <c r="E238" t="s">
        <v>876</v>
      </c>
      <c r="F238" s="2">
        <v>9920548</v>
      </c>
      <c r="G238" t="s">
        <v>50</v>
      </c>
      <c r="H238" t="s">
        <v>10</v>
      </c>
      <c r="I238" t="s">
        <v>51</v>
      </c>
      <c r="J238" s="2">
        <v>4028857</v>
      </c>
      <c r="K238" t="s">
        <v>52</v>
      </c>
      <c r="L238" s="2">
        <v>1</v>
      </c>
      <c r="N238" s="2">
        <v>0</v>
      </c>
      <c r="P238" s="2">
        <v>163</v>
      </c>
      <c r="Q238" t="s">
        <v>53</v>
      </c>
      <c r="R238" s="2">
        <v>12981</v>
      </c>
      <c r="S238" t="s">
        <v>877</v>
      </c>
      <c r="T238" t="s">
        <v>55</v>
      </c>
      <c r="U238" t="s">
        <v>56</v>
      </c>
      <c r="V238" t="s">
        <v>56</v>
      </c>
      <c r="X238" s="2">
        <v>3131938</v>
      </c>
      <c r="Y238" t="s">
        <v>878</v>
      </c>
      <c r="Z238" t="s">
        <v>879</v>
      </c>
      <c r="AA238" t="s">
        <v>878</v>
      </c>
      <c r="AC238" t="s">
        <v>154</v>
      </c>
      <c r="AD238" t="s">
        <v>155</v>
      </c>
      <c r="AF238" s="3">
        <v>45658</v>
      </c>
      <c r="AG238" s="2">
        <v>0</v>
      </c>
      <c r="AH238" t="s">
        <v>62</v>
      </c>
      <c r="AI238" t="s">
        <v>56</v>
      </c>
      <c r="AJ238" s="3">
        <v>45749.6795833333</v>
      </c>
    </row>
    <row r="239" spans="1:36">
      <c r="A239" s="2">
        <v>301</v>
      </c>
      <c r="B239" s="2">
        <v>105267</v>
      </c>
      <c r="C239" s="2">
        <v>62654204</v>
      </c>
      <c r="D239" s="2">
        <v>136329753</v>
      </c>
      <c r="E239" t="s">
        <v>269</v>
      </c>
      <c r="F239" s="2">
        <v>9920548</v>
      </c>
      <c r="G239" t="s">
        <v>50</v>
      </c>
      <c r="H239" t="s">
        <v>10</v>
      </c>
      <c r="I239" t="s">
        <v>51</v>
      </c>
      <c r="J239" s="2">
        <v>3606050</v>
      </c>
      <c r="K239" t="s">
        <v>97</v>
      </c>
      <c r="L239" s="2">
        <v>2</v>
      </c>
      <c r="N239" s="2">
        <v>0.02</v>
      </c>
      <c r="P239" s="2">
        <v>162</v>
      </c>
      <c r="Q239" t="s">
        <v>141</v>
      </c>
      <c r="R239" s="2">
        <v>16203</v>
      </c>
      <c r="S239" t="s">
        <v>341</v>
      </c>
      <c r="T239" t="s">
        <v>55</v>
      </c>
      <c r="U239" t="s">
        <v>56</v>
      </c>
      <c r="V239" t="s">
        <v>56</v>
      </c>
      <c r="X239" s="2">
        <v>23227050</v>
      </c>
      <c r="Y239" t="s">
        <v>342</v>
      </c>
      <c r="Z239" t="s">
        <v>343</v>
      </c>
      <c r="AA239" t="s">
        <v>342</v>
      </c>
      <c r="AC239" t="s">
        <v>90</v>
      </c>
      <c r="AD239" t="s">
        <v>91</v>
      </c>
      <c r="AE239" s="3">
        <v>46332</v>
      </c>
      <c r="AF239" s="3">
        <v>45236</v>
      </c>
      <c r="AG239" s="2">
        <v>0</v>
      </c>
      <c r="AH239" t="s">
        <v>62</v>
      </c>
      <c r="AI239" t="s">
        <v>56</v>
      </c>
      <c r="AJ239" s="3">
        <v>45748.4778819444</v>
      </c>
    </row>
    <row r="240" spans="1:36">
      <c r="A240" s="2">
        <v>301</v>
      </c>
      <c r="B240" s="2">
        <v>2741</v>
      </c>
      <c r="C240" s="2">
        <v>62763991</v>
      </c>
      <c r="D240" s="2">
        <v>136538075</v>
      </c>
      <c r="E240" t="s">
        <v>111</v>
      </c>
      <c r="F240" s="2">
        <v>9920548</v>
      </c>
      <c r="G240" t="s">
        <v>50</v>
      </c>
      <c r="H240" t="s">
        <v>10</v>
      </c>
      <c r="I240" t="s">
        <v>51</v>
      </c>
      <c r="J240" s="2">
        <v>4028857</v>
      </c>
      <c r="K240" t="s">
        <v>52</v>
      </c>
      <c r="L240" s="2">
        <v>1</v>
      </c>
      <c r="N240" s="2">
        <v>0</v>
      </c>
      <c r="P240" s="2">
        <v>19</v>
      </c>
      <c r="Q240" t="s">
        <v>71</v>
      </c>
      <c r="R240" s="2">
        <v>14992</v>
      </c>
      <c r="S240" t="s">
        <v>112</v>
      </c>
      <c r="T240" t="s">
        <v>55</v>
      </c>
      <c r="U240" t="s">
        <v>56</v>
      </c>
      <c r="V240" t="s">
        <v>56</v>
      </c>
      <c r="X240" s="2">
        <v>32104343</v>
      </c>
      <c r="Y240" t="s">
        <v>880</v>
      </c>
      <c r="Z240" t="s">
        <v>881</v>
      </c>
      <c r="AA240" t="s">
        <v>882</v>
      </c>
      <c r="AC240" t="s">
        <v>68</v>
      </c>
      <c r="AD240" t="s">
        <v>69</v>
      </c>
      <c r="AF240" s="3">
        <v>45658</v>
      </c>
      <c r="AG240" s="2">
        <v>0</v>
      </c>
      <c r="AH240" t="s">
        <v>62</v>
      </c>
      <c r="AI240" t="s">
        <v>56</v>
      </c>
      <c r="AJ240" s="3">
        <v>45750.3927777778</v>
      </c>
    </row>
    <row r="241" spans="1:36">
      <c r="A241" s="2">
        <v>301</v>
      </c>
      <c r="B241" s="2">
        <v>114685</v>
      </c>
      <c r="C241" s="2">
        <v>63269805</v>
      </c>
      <c r="D241" s="2">
        <v>137507140</v>
      </c>
      <c r="E241" t="s">
        <v>145</v>
      </c>
      <c r="F241" s="2">
        <v>9920548</v>
      </c>
      <c r="G241" t="s">
        <v>50</v>
      </c>
      <c r="H241" t="s">
        <v>10</v>
      </c>
      <c r="I241" t="s">
        <v>51</v>
      </c>
      <c r="J241" s="2">
        <v>3606050</v>
      </c>
      <c r="K241" t="s">
        <v>97</v>
      </c>
      <c r="L241" s="2">
        <v>1</v>
      </c>
      <c r="N241" s="2">
        <v>0.01</v>
      </c>
      <c r="P241" s="2">
        <v>171</v>
      </c>
      <c r="Q241" t="s">
        <v>86</v>
      </c>
      <c r="R241" s="2">
        <v>4024</v>
      </c>
      <c r="S241" t="s">
        <v>569</v>
      </c>
      <c r="T241" t="s">
        <v>55</v>
      </c>
      <c r="U241" t="s">
        <v>56</v>
      </c>
      <c r="V241" t="s">
        <v>56</v>
      </c>
      <c r="X241" s="2">
        <v>10967878</v>
      </c>
      <c r="Y241" t="s">
        <v>883</v>
      </c>
      <c r="Z241" t="s">
        <v>884</v>
      </c>
      <c r="AA241" t="s">
        <v>883</v>
      </c>
      <c r="AC241" t="s">
        <v>138</v>
      </c>
      <c r="AD241" t="s">
        <v>139</v>
      </c>
      <c r="AE241" s="3">
        <v>46332</v>
      </c>
      <c r="AF241" s="3">
        <v>45236</v>
      </c>
      <c r="AG241" s="2">
        <v>0</v>
      </c>
      <c r="AH241" t="s">
        <v>62</v>
      </c>
      <c r="AI241" t="s">
        <v>56</v>
      </c>
      <c r="AJ241" s="3">
        <v>45758.701712963</v>
      </c>
    </row>
    <row r="242" spans="1:36">
      <c r="A242" s="2">
        <v>301</v>
      </c>
      <c r="B242" s="2">
        <v>2817</v>
      </c>
      <c r="C242" s="2">
        <v>63957934</v>
      </c>
      <c r="D242" s="2">
        <v>138827427</v>
      </c>
      <c r="E242" t="s">
        <v>49</v>
      </c>
      <c r="F242" s="2">
        <v>9920548</v>
      </c>
      <c r="G242" t="s">
        <v>50</v>
      </c>
      <c r="H242" t="s">
        <v>10</v>
      </c>
      <c r="I242" t="s">
        <v>51</v>
      </c>
      <c r="J242" s="2">
        <v>4028857</v>
      </c>
      <c r="K242" t="s">
        <v>52</v>
      </c>
      <c r="L242" s="2">
        <v>1</v>
      </c>
      <c r="N242" s="2">
        <v>0</v>
      </c>
      <c r="P242" s="2">
        <v>169</v>
      </c>
      <c r="Q242" t="s">
        <v>108</v>
      </c>
      <c r="R242" s="2">
        <v>14379</v>
      </c>
      <c r="S242" t="s">
        <v>640</v>
      </c>
      <c r="T242" t="s">
        <v>55</v>
      </c>
      <c r="U242" t="s">
        <v>56</v>
      </c>
      <c r="V242" t="s">
        <v>56</v>
      </c>
      <c r="X242" s="2">
        <v>32138222</v>
      </c>
      <c r="Y242" t="s">
        <v>885</v>
      </c>
      <c r="Z242" t="s">
        <v>487</v>
      </c>
      <c r="AA242" t="s">
        <v>886</v>
      </c>
      <c r="AC242" t="s">
        <v>60</v>
      </c>
      <c r="AD242" t="s">
        <v>61</v>
      </c>
      <c r="AF242" s="3">
        <v>45658</v>
      </c>
      <c r="AG242" s="2">
        <v>0</v>
      </c>
      <c r="AH242" t="s">
        <v>62</v>
      </c>
      <c r="AI242" t="s">
        <v>56</v>
      </c>
      <c r="AJ242" s="3">
        <v>45770.3527314815</v>
      </c>
    </row>
    <row r="243" spans="1:36">
      <c r="A243" s="2">
        <v>301</v>
      </c>
      <c r="B243" s="2">
        <v>2873</v>
      </c>
      <c r="C243" s="2">
        <v>62725180</v>
      </c>
      <c r="D243" s="2">
        <v>136465592</v>
      </c>
      <c r="E243" t="s">
        <v>660</v>
      </c>
      <c r="F243" s="2">
        <v>9920548</v>
      </c>
      <c r="G243" t="s">
        <v>50</v>
      </c>
      <c r="H243" t="s">
        <v>10</v>
      </c>
      <c r="I243" t="s">
        <v>51</v>
      </c>
      <c r="J243" s="2">
        <v>4028857</v>
      </c>
      <c r="K243" t="s">
        <v>52</v>
      </c>
      <c r="L243" s="2">
        <v>1</v>
      </c>
      <c r="N243" s="2">
        <v>0</v>
      </c>
      <c r="P243" s="2">
        <v>163</v>
      </c>
      <c r="Q243" t="s">
        <v>53</v>
      </c>
      <c r="R243" s="2">
        <v>15224</v>
      </c>
      <c r="S243" t="s">
        <v>887</v>
      </c>
      <c r="T243" t="s">
        <v>55</v>
      </c>
      <c r="U243" t="s">
        <v>56</v>
      </c>
      <c r="V243" t="s">
        <v>56</v>
      </c>
      <c r="X243" s="2">
        <v>31877724</v>
      </c>
      <c r="Y243" t="s">
        <v>888</v>
      </c>
      <c r="Z243" t="s">
        <v>889</v>
      </c>
      <c r="AA243" t="s">
        <v>890</v>
      </c>
      <c r="AC243" t="s">
        <v>75</v>
      </c>
      <c r="AD243" t="s">
        <v>76</v>
      </c>
      <c r="AF243" s="3">
        <v>45658</v>
      </c>
      <c r="AG243" s="2">
        <v>0</v>
      </c>
      <c r="AH243" t="s">
        <v>62</v>
      </c>
      <c r="AI243" t="s">
        <v>56</v>
      </c>
      <c r="AJ243" s="3">
        <v>45749.6181018519</v>
      </c>
    </row>
    <row r="244" spans="1:36">
      <c r="A244" s="2">
        <v>301</v>
      </c>
      <c r="B244" s="2">
        <v>2854</v>
      </c>
      <c r="C244" s="2">
        <v>63948529</v>
      </c>
      <c r="D244" s="2">
        <v>138813128</v>
      </c>
      <c r="E244" t="s">
        <v>332</v>
      </c>
      <c r="F244" s="2">
        <v>9920548</v>
      </c>
      <c r="G244" t="s">
        <v>50</v>
      </c>
      <c r="H244" t="s">
        <v>10</v>
      </c>
      <c r="I244" t="s">
        <v>51</v>
      </c>
      <c r="J244" s="2">
        <v>3606050</v>
      </c>
      <c r="K244" t="s">
        <v>97</v>
      </c>
      <c r="L244" s="2">
        <v>1</v>
      </c>
      <c r="N244" s="2">
        <v>0.01</v>
      </c>
      <c r="P244" s="2">
        <v>169</v>
      </c>
      <c r="Q244" t="s">
        <v>108</v>
      </c>
      <c r="R244" s="2">
        <v>6752</v>
      </c>
      <c r="S244" t="s">
        <v>333</v>
      </c>
      <c r="T244" t="s">
        <v>55</v>
      </c>
      <c r="U244" t="s">
        <v>56</v>
      </c>
      <c r="V244" t="s">
        <v>56</v>
      </c>
      <c r="X244" s="2">
        <v>4406966</v>
      </c>
      <c r="Y244" t="s">
        <v>891</v>
      </c>
      <c r="Z244" t="s">
        <v>892</v>
      </c>
      <c r="AA244" t="s">
        <v>893</v>
      </c>
      <c r="AC244" t="s">
        <v>75</v>
      </c>
      <c r="AD244" t="s">
        <v>76</v>
      </c>
      <c r="AE244" s="3">
        <v>46332</v>
      </c>
      <c r="AF244" s="3">
        <v>45236</v>
      </c>
      <c r="AG244" s="2">
        <v>0</v>
      </c>
      <c r="AH244" t="s">
        <v>62</v>
      </c>
      <c r="AI244" t="s">
        <v>56</v>
      </c>
      <c r="AJ244" s="3">
        <v>45769.8619675926</v>
      </c>
    </row>
    <row r="245" spans="1:36">
      <c r="A245" s="2">
        <v>301</v>
      </c>
      <c r="B245" s="2">
        <v>2875</v>
      </c>
      <c r="C245" s="2">
        <v>63828210</v>
      </c>
      <c r="D245" s="2">
        <v>138581309</v>
      </c>
      <c r="E245" t="s">
        <v>502</v>
      </c>
      <c r="F245" s="2">
        <v>9920548</v>
      </c>
      <c r="G245" t="s">
        <v>50</v>
      </c>
      <c r="H245" t="s">
        <v>10</v>
      </c>
      <c r="I245" t="s">
        <v>51</v>
      </c>
      <c r="J245" s="2">
        <v>4028857</v>
      </c>
      <c r="K245" t="s">
        <v>52</v>
      </c>
      <c r="L245" s="2">
        <v>1</v>
      </c>
      <c r="N245" s="2">
        <v>0</v>
      </c>
      <c r="P245" s="2">
        <v>163</v>
      </c>
      <c r="Q245" t="s">
        <v>53</v>
      </c>
      <c r="R245" s="2">
        <v>6733</v>
      </c>
      <c r="S245" t="s">
        <v>504</v>
      </c>
      <c r="T245" t="s">
        <v>55</v>
      </c>
      <c r="U245" t="s">
        <v>56</v>
      </c>
      <c r="V245" t="s">
        <v>56</v>
      </c>
      <c r="X245" s="2">
        <v>24814005</v>
      </c>
      <c r="Y245" t="s">
        <v>894</v>
      </c>
      <c r="Z245" t="s">
        <v>895</v>
      </c>
      <c r="AA245" t="s">
        <v>894</v>
      </c>
      <c r="AC245" t="s">
        <v>75</v>
      </c>
      <c r="AD245" t="s">
        <v>76</v>
      </c>
      <c r="AF245" s="3">
        <v>45658</v>
      </c>
      <c r="AG245" s="2">
        <v>0</v>
      </c>
      <c r="AH245" t="s">
        <v>62</v>
      </c>
      <c r="AI245" t="s">
        <v>56</v>
      </c>
      <c r="AJ245" s="3">
        <v>45767.8215625</v>
      </c>
    </row>
    <row r="246" spans="1:36">
      <c r="A246" s="2">
        <v>301</v>
      </c>
      <c r="B246" s="2">
        <v>2512</v>
      </c>
      <c r="C246" s="2">
        <v>63949017</v>
      </c>
      <c r="D246" s="2">
        <v>138811476</v>
      </c>
      <c r="E246" t="s">
        <v>399</v>
      </c>
      <c r="F246" s="2">
        <v>9920548</v>
      </c>
      <c r="G246" t="s">
        <v>50</v>
      </c>
      <c r="H246" t="s">
        <v>10</v>
      </c>
      <c r="I246" t="s">
        <v>51</v>
      </c>
      <c r="J246" s="2">
        <v>4028857</v>
      </c>
      <c r="K246" t="s">
        <v>52</v>
      </c>
      <c r="L246" s="2">
        <v>1</v>
      </c>
      <c r="N246" s="2">
        <v>0</v>
      </c>
      <c r="P246" s="2">
        <v>163</v>
      </c>
      <c r="Q246" t="s">
        <v>53</v>
      </c>
      <c r="R246" s="2">
        <v>7046</v>
      </c>
      <c r="S246" t="s">
        <v>419</v>
      </c>
      <c r="T246" t="s">
        <v>55</v>
      </c>
      <c r="U246" t="s">
        <v>56</v>
      </c>
      <c r="V246" t="s">
        <v>56</v>
      </c>
      <c r="X246" s="2">
        <v>3628626</v>
      </c>
      <c r="Y246" t="s">
        <v>896</v>
      </c>
      <c r="Z246" t="s">
        <v>897</v>
      </c>
      <c r="AA246" t="s">
        <v>896</v>
      </c>
      <c r="AC246" t="s">
        <v>60</v>
      </c>
      <c r="AD246" t="s">
        <v>61</v>
      </c>
      <c r="AF246" s="3">
        <v>45658</v>
      </c>
      <c r="AG246" s="2">
        <v>0</v>
      </c>
      <c r="AH246" t="s">
        <v>62</v>
      </c>
      <c r="AI246" t="s">
        <v>56</v>
      </c>
      <c r="AJ246" s="3">
        <v>45769.8540277778</v>
      </c>
    </row>
    <row r="247" spans="1:36">
      <c r="A247" s="2">
        <v>301</v>
      </c>
      <c r="B247" s="2">
        <v>2808</v>
      </c>
      <c r="C247" s="2">
        <v>63559664</v>
      </c>
      <c r="D247" s="2">
        <v>138065285</v>
      </c>
      <c r="E247" t="s">
        <v>829</v>
      </c>
      <c r="F247" s="2">
        <v>9920548</v>
      </c>
      <c r="G247" t="s">
        <v>50</v>
      </c>
      <c r="H247" t="s">
        <v>10</v>
      </c>
      <c r="I247" t="s">
        <v>51</v>
      </c>
      <c r="J247" s="2">
        <v>4028857</v>
      </c>
      <c r="K247" t="s">
        <v>52</v>
      </c>
      <c r="L247" s="2">
        <v>1</v>
      </c>
      <c r="N247" s="2">
        <v>0</v>
      </c>
      <c r="P247" s="2">
        <v>163</v>
      </c>
      <c r="Q247" t="s">
        <v>53</v>
      </c>
      <c r="R247" s="2">
        <v>12669</v>
      </c>
      <c r="S247" t="s">
        <v>830</v>
      </c>
      <c r="T247" t="s">
        <v>55</v>
      </c>
      <c r="U247" t="s">
        <v>56</v>
      </c>
      <c r="V247" t="s">
        <v>56</v>
      </c>
      <c r="X247" s="2">
        <v>31207467</v>
      </c>
      <c r="Y247" t="s">
        <v>898</v>
      </c>
      <c r="Z247" t="s">
        <v>899</v>
      </c>
      <c r="AA247" t="s">
        <v>900</v>
      </c>
      <c r="AC247" t="s">
        <v>90</v>
      </c>
      <c r="AD247" t="s">
        <v>91</v>
      </c>
      <c r="AF247" s="3">
        <v>45658</v>
      </c>
      <c r="AG247" s="2">
        <v>0</v>
      </c>
      <c r="AH247" t="s">
        <v>62</v>
      </c>
      <c r="AI247" t="s">
        <v>56</v>
      </c>
      <c r="AJ247" s="3">
        <v>45763.452662037</v>
      </c>
    </row>
    <row r="248" spans="1:36">
      <c r="A248" s="2">
        <v>301</v>
      </c>
      <c r="B248" s="2">
        <v>2741</v>
      </c>
      <c r="C248" s="2">
        <v>62695316</v>
      </c>
      <c r="D248" s="2">
        <v>136405948</v>
      </c>
      <c r="E248" t="s">
        <v>111</v>
      </c>
      <c r="F248" s="2">
        <v>9920548</v>
      </c>
      <c r="G248" t="s">
        <v>50</v>
      </c>
      <c r="H248" t="s">
        <v>10</v>
      </c>
      <c r="I248" t="s">
        <v>51</v>
      </c>
      <c r="J248" s="2">
        <v>4028857</v>
      </c>
      <c r="K248" t="s">
        <v>52</v>
      </c>
      <c r="L248" s="2">
        <v>1</v>
      </c>
      <c r="N248" s="2">
        <v>0</v>
      </c>
      <c r="P248" s="2">
        <v>19</v>
      </c>
      <c r="Q248" t="s">
        <v>71</v>
      </c>
      <c r="R248" s="2">
        <v>6123</v>
      </c>
      <c r="S248" t="s">
        <v>514</v>
      </c>
      <c r="T248" t="s">
        <v>55</v>
      </c>
      <c r="U248" t="s">
        <v>56</v>
      </c>
      <c r="V248" t="s">
        <v>56</v>
      </c>
      <c r="X248" s="2">
        <v>3497999</v>
      </c>
      <c r="Y248" t="s">
        <v>901</v>
      </c>
      <c r="Z248" t="s">
        <v>902</v>
      </c>
      <c r="AA248" t="s">
        <v>901</v>
      </c>
      <c r="AC248" t="s">
        <v>68</v>
      </c>
      <c r="AD248" t="s">
        <v>69</v>
      </c>
      <c r="AF248" s="3">
        <v>45658</v>
      </c>
      <c r="AG248" s="2">
        <v>0</v>
      </c>
      <c r="AH248" t="s">
        <v>62</v>
      </c>
      <c r="AI248" t="s">
        <v>56</v>
      </c>
      <c r="AJ248" s="3">
        <v>45748.8925115741</v>
      </c>
    </row>
    <row r="249" spans="1:36">
      <c r="A249" s="2">
        <v>301</v>
      </c>
      <c r="B249" s="2">
        <v>114622</v>
      </c>
      <c r="C249" s="2">
        <v>63352903</v>
      </c>
      <c r="D249" s="2">
        <v>137667584</v>
      </c>
      <c r="E249" t="s">
        <v>140</v>
      </c>
      <c r="F249" s="2">
        <v>9920548</v>
      </c>
      <c r="G249" t="s">
        <v>50</v>
      </c>
      <c r="H249" t="s">
        <v>10</v>
      </c>
      <c r="I249" t="s">
        <v>51</v>
      </c>
      <c r="J249" s="2">
        <v>4028857</v>
      </c>
      <c r="K249" t="s">
        <v>52</v>
      </c>
      <c r="L249" s="2">
        <v>-2</v>
      </c>
      <c r="M249" s="2">
        <v>0</v>
      </c>
      <c r="N249" s="2">
        <v>0</v>
      </c>
      <c r="O249" s="2">
        <v>0</v>
      </c>
      <c r="P249" s="2">
        <v>1</v>
      </c>
      <c r="Q249" t="s">
        <v>121</v>
      </c>
      <c r="R249" s="2">
        <v>7046</v>
      </c>
      <c r="S249" t="s">
        <v>419</v>
      </c>
      <c r="T249" t="s">
        <v>55</v>
      </c>
      <c r="U249" t="s">
        <v>56</v>
      </c>
      <c r="V249" t="s">
        <v>56</v>
      </c>
      <c r="X249" s="2">
        <v>140891</v>
      </c>
      <c r="Y249" t="s">
        <v>701</v>
      </c>
      <c r="Z249" t="s">
        <v>702</v>
      </c>
      <c r="AA249" t="s">
        <v>703</v>
      </c>
      <c r="AC249" t="s">
        <v>60</v>
      </c>
      <c r="AD249" t="s">
        <v>61</v>
      </c>
      <c r="AF249" s="3">
        <v>45658</v>
      </c>
      <c r="AG249" s="2">
        <v>0</v>
      </c>
      <c r="AH249" t="s">
        <v>62</v>
      </c>
      <c r="AI249" t="s">
        <v>56</v>
      </c>
      <c r="AJ249" s="3">
        <v>45759.8733101852</v>
      </c>
    </row>
    <row r="250" spans="1:36">
      <c r="A250" s="2">
        <v>301</v>
      </c>
      <c r="B250" s="2">
        <v>103198</v>
      </c>
      <c r="C250" s="2">
        <v>63807838</v>
      </c>
      <c r="D250" s="2">
        <v>138542750</v>
      </c>
      <c r="E250" t="s">
        <v>242</v>
      </c>
      <c r="F250" s="2">
        <v>9920548</v>
      </c>
      <c r="G250" t="s">
        <v>50</v>
      </c>
      <c r="H250" t="s">
        <v>10</v>
      </c>
      <c r="I250" t="s">
        <v>51</v>
      </c>
      <c r="J250" s="2">
        <v>4028857</v>
      </c>
      <c r="K250" t="s">
        <v>52</v>
      </c>
      <c r="L250" s="2">
        <v>1</v>
      </c>
      <c r="N250" s="2">
        <v>0</v>
      </c>
      <c r="P250" s="2">
        <v>163</v>
      </c>
      <c r="Q250" t="s">
        <v>53</v>
      </c>
      <c r="R250" s="2">
        <v>16075</v>
      </c>
      <c r="S250" t="s">
        <v>243</v>
      </c>
      <c r="T250" t="s">
        <v>55</v>
      </c>
      <c r="U250" t="s">
        <v>56</v>
      </c>
      <c r="V250" t="s">
        <v>56</v>
      </c>
      <c r="X250" s="2">
        <v>10738248</v>
      </c>
      <c r="Y250" t="s">
        <v>903</v>
      </c>
      <c r="Z250" t="s">
        <v>904</v>
      </c>
      <c r="AA250" t="s">
        <v>903</v>
      </c>
      <c r="AC250" t="s">
        <v>60</v>
      </c>
      <c r="AD250" t="s">
        <v>61</v>
      </c>
      <c r="AF250" s="3">
        <v>45658</v>
      </c>
      <c r="AG250" s="2">
        <v>0</v>
      </c>
      <c r="AH250" t="s">
        <v>62</v>
      </c>
      <c r="AI250" t="s">
        <v>56</v>
      </c>
      <c r="AJ250" s="3">
        <v>45767.5956365741</v>
      </c>
    </row>
    <row r="251" spans="1:36">
      <c r="A251" s="2">
        <v>301</v>
      </c>
      <c r="B251" s="2">
        <v>2853</v>
      </c>
      <c r="C251" s="2">
        <v>63865999</v>
      </c>
      <c r="D251" s="2">
        <v>138654426</v>
      </c>
      <c r="E251" t="s">
        <v>825</v>
      </c>
      <c r="F251" s="2">
        <v>9920548</v>
      </c>
      <c r="G251" t="s">
        <v>50</v>
      </c>
      <c r="H251" t="s">
        <v>10</v>
      </c>
      <c r="I251" t="s">
        <v>51</v>
      </c>
      <c r="J251" s="2">
        <v>3606050</v>
      </c>
      <c r="K251" t="s">
        <v>97</v>
      </c>
      <c r="L251" s="2">
        <v>1</v>
      </c>
      <c r="N251" s="2">
        <v>0.01</v>
      </c>
      <c r="P251" s="2">
        <v>19</v>
      </c>
      <c r="Q251" t="s">
        <v>71</v>
      </c>
      <c r="R251" s="2">
        <v>11977</v>
      </c>
      <c r="S251" t="s">
        <v>905</v>
      </c>
      <c r="T251" t="s">
        <v>55</v>
      </c>
      <c r="U251" t="s">
        <v>56</v>
      </c>
      <c r="V251" t="s">
        <v>56</v>
      </c>
      <c r="X251" s="2">
        <v>23862178</v>
      </c>
      <c r="Y251" t="s">
        <v>906</v>
      </c>
      <c r="Z251" t="s">
        <v>907</v>
      </c>
      <c r="AA251" t="s">
        <v>906</v>
      </c>
      <c r="AC251" t="s">
        <v>75</v>
      </c>
      <c r="AD251" t="s">
        <v>76</v>
      </c>
      <c r="AE251" s="3">
        <v>46332</v>
      </c>
      <c r="AF251" s="3">
        <v>45236</v>
      </c>
      <c r="AG251" s="2">
        <v>0</v>
      </c>
      <c r="AH251" t="s">
        <v>62</v>
      </c>
      <c r="AI251" t="s">
        <v>56</v>
      </c>
      <c r="AJ251" s="3">
        <v>45768.6065856482</v>
      </c>
    </row>
    <row r="252" spans="1:36">
      <c r="A252" s="2">
        <v>301</v>
      </c>
      <c r="B252" s="2">
        <v>104428</v>
      </c>
      <c r="C252" s="2">
        <v>62969794</v>
      </c>
      <c r="D252" s="2">
        <v>136933958</v>
      </c>
      <c r="E252" t="s">
        <v>96</v>
      </c>
      <c r="F252" s="2">
        <v>9920548</v>
      </c>
      <c r="G252" t="s">
        <v>50</v>
      </c>
      <c r="H252" t="s">
        <v>10</v>
      </c>
      <c r="I252" t="s">
        <v>51</v>
      </c>
      <c r="J252" s="2">
        <v>3606050</v>
      </c>
      <c r="K252" t="s">
        <v>97</v>
      </c>
      <c r="L252" s="2">
        <v>1</v>
      </c>
      <c r="N252" s="2">
        <v>0.01</v>
      </c>
      <c r="P252" s="2">
        <v>163</v>
      </c>
      <c r="Q252" t="s">
        <v>53</v>
      </c>
      <c r="R252" s="2">
        <v>6472</v>
      </c>
      <c r="S252" t="s">
        <v>98</v>
      </c>
      <c r="T252" t="s">
        <v>55</v>
      </c>
      <c r="U252" t="s">
        <v>56</v>
      </c>
      <c r="V252" t="s">
        <v>56</v>
      </c>
      <c r="X252" s="2">
        <v>4949279</v>
      </c>
      <c r="Y252" t="s">
        <v>908</v>
      </c>
      <c r="Z252" t="s">
        <v>909</v>
      </c>
      <c r="AA252" t="s">
        <v>908</v>
      </c>
      <c r="AC252" t="s">
        <v>101</v>
      </c>
      <c r="AD252" t="s">
        <v>102</v>
      </c>
      <c r="AE252" s="3">
        <v>46332</v>
      </c>
      <c r="AF252" s="3">
        <v>45236</v>
      </c>
      <c r="AG252" s="2">
        <v>0</v>
      </c>
      <c r="AH252" t="s">
        <v>62</v>
      </c>
      <c r="AI252" t="s">
        <v>56</v>
      </c>
      <c r="AJ252" s="3">
        <v>45753.6917592593</v>
      </c>
    </row>
    <row r="253" spans="1:36">
      <c r="A253" s="2">
        <v>301</v>
      </c>
      <c r="B253" s="2">
        <v>2527</v>
      </c>
      <c r="C253" s="2">
        <v>63793390</v>
      </c>
      <c r="D253" s="2">
        <v>138512751</v>
      </c>
      <c r="E253" t="s">
        <v>103</v>
      </c>
      <c r="F253" s="2">
        <v>9920548</v>
      </c>
      <c r="G253" t="s">
        <v>50</v>
      </c>
      <c r="H253" t="s">
        <v>10</v>
      </c>
      <c r="I253" t="s">
        <v>51</v>
      </c>
      <c r="J253" s="2">
        <v>4028857</v>
      </c>
      <c r="K253" t="s">
        <v>52</v>
      </c>
      <c r="L253" s="2">
        <v>1</v>
      </c>
      <c r="N253" s="2">
        <v>0</v>
      </c>
      <c r="P253" s="2">
        <v>162</v>
      </c>
      <c r="Q253" t="s">
        <v>141</v>
      </c>
      <c r="R253" s="2">
        <v>4301</v>
      </c>
      <c r="S253" t="s">
        <v>910</v>
      </c>
      <c r="T253" t="s">
        <v>55</v>
      </c>
      <c r="U253" t="s">
        <v>56</v>
      </c>
      <c r="V253" t="s">
        <v>56</v>
      </c>
      <c r="X253" s="2">
        <v>283464</v>
      </c>
      <c r="Y253" t="s">
        <v>911</v>
      </c>
      <c r="Z253" t="s">
        <v>912</v>
      </c>
      <c r="AA253" t="s">
        <v>913</v>
      </c>
      <c r="AC253" t="s">
        <v>60</v>
      </c>
      <c r="AD253" t="s">
        <v>61</v>
      </c>
      <c r="AF253" s="3">
        <v>45658</v>
      </c>
      <c r="AG253" s="2">
        <v>0</v>
      </c>
      <c r="AH253" t="s">
        <v>62</v>
      </c>
      <c r="AI253" t="s">
        <v>56</v>
      </c>
      <c r="AJ253" s="3">
        <v>45767.4273611111</v>
      </c>
    </row>
    <row r="254" spans="1:36">
      <c r="A254" s="2">
        <v>301</v>
      </c>
      <c r="B254" s="2">
        <v>2808</v>
      </c>
      <c r="C254" s="2">
        <v>63718333</v>
      </c>
      <c r="D254" s="2">
        <v>138364415</v>
      </c>
      <c r="E254" t="s">
        <v>829</v>
      </c>
      <c r="F254" s="2">
        <v>9920548</v>
      </c>
      <c r="G254" t="s">
        <v>50</v>
      </c>
      <c r="H254" t="s">
        <v>10</v>
      </c>
      <c r="I254" t="s">
        <v>51</v>
      </c>
      <c r="J254" s="2">
        <v>4028857</v>
      </c>
      <c r="K254" t="s">
        <v>52</v>
      </c>
      <c r="L254" s="2">
        <v>1</v>
      </c>
      <c r="N254" s="2">
        <v>0</v>
      </c>
      <c r="P254" s="2">
        <v>19</v>
      </c>
      <c r="Q254" t="s">
        <v>71</v>
      </c>
      <c r="R254" s="2">
        <v>12669</v>
      </c>
      <c r="S254" t="s">
        <v>830</v>
      </c>
      <c r="T254" t="s">
        <v>55</v>
      </c>
      <c r="U254" t="s">
        <v>56</v>
      </c>
      <c r="V254" t="s">
        <v>56</v>
      </c>
      <c r="X254" s="2">
        <v>937431</v>
      </c>
      <c r="Y254" t="s">
        <v>914</v>
      </c>
      <c r="Z254" t="s">
        <v>915</v>
      </c>
      <c r="AA254" t="s">
        <v>916</v>
      </c>
      <c r="AC254" t="s">
        <v>90</v>
      </c>
      <c r="AD254" t="s">
        <v>91</v>
      </c>
      <c r="AF254" s="3">
        <v>45658</v>
      </c>
      <c r="AG254" s="2">
        <v>0</v>
      </c>
      <c r="AH254" t="s">
        <v>62</v>
      </c>
      <c r="AI254" t="s">
        <v>56</v>
      </c>
      <c r="AJ254" s="3">
        <v>45765.8949884259</v>
      </c>
    </row>
    <row r="255" spans="1:36">
      <c r="A255" s="2">
        <v>301</v>
      </c>
      <c r="B255" s="2">
        <v>2853</v>
      </c>
      <c r="C255" s="2">
        <v>63973615</v>
      </c>
      <c r="D255" s="2">
        <v>138859240</v>
      </c>
      <c r="E255" t="s">
        <v>825</v>
      </c>
      <c r="F255" s="2">
        <v>9920548</v>
      </c>
      <c r="G255" t="s">
        <v>50</v>
      </c>
      <c r="H255" t="s">
        <v>10</v>
      </c>
      <c r="I255" t="s">
        <v>51</v>
      </c>
      <c r="J255" s="2">
        <v>3606050</v>
      </c>
      <c r="K255" t="s">
        <v>97</v>
      </c>
      <c r="L255" s="2">
        <v>1</v>
      </c>
      <c r="N255" s="2">
        <v>0.01</v>
      </c>
      <c r="P255" s="2">
        <v>163</v>
      </c>
      <c r="Q255" t="s">
        <v>53</v>
      </c>
      <c r="R255" s="2">
        <v>11977</v>
      </c>
      <c r="S255" t="s">
        <v>905</v>
      </c>
      <c r="T255" t="s">
        <v>55</v>
      </c>
      <c r="U255" t="s">
        <v>56</v>
      </c>
      <c r="V255" t="s">
        <v>56</v>
      </c>
      <c r="X255" s="2">
        <v>18163390</v>
      </c>
      <c r="Y255" t="s">
        <v>917</v>
      </c>
      <c r="Z255" t="s">
        <v>918</v>
      </c>
      <c r="AA255" t="s">
        <v>917</v>
      </c>
      <c r="AC255" t="s">
        <v>75</v>
      </c>
      <c r="AD255" t="s">
        <v>76</v>
      </c>
      <c r="AE255" s="3">
        <v>46332</v>
      </c>
      <c r="AF255" s="3">
        <v>45236</v>
      </c>
      <c r="AG255" s="2">
        <v>0</v>
      </c>
      <c r="AH255" t="s">
        <v>62</v>
      </c>
      <c r="AI255" t="s">
        <v>56</v>
      </c>
      <c r="AJ255" s="3">
        <v>45770.4901388889</v>
      </c>
    </row>
    <row r="256" spans="1:36">
      <c r="A256" s="2">
        <v>301</v>
      </c>
      <c r="B256" s="2">
        <v>103198</v>
      </c>
      <c r="C256" s="2">
        <v>63599027</v>
      </c>
      <c r="D256" s="2">
        <v>138139477</v>
      </c>
      <c r="E256" t="s">
        <v>242</v>
      </c>
      <c r="F256" s="2">
        <v>9920548</v>
      </c>
      <c r="G256" t="s">
        <v>50</v>
      </c>
      <c r="H256" t="s">
        <v>10</v>
      </c>
      <c r="I256" t="s">
        <v>51</v>
      </c>
      <c r="J256" s="2">
        <v>4028857</v>
      </c>
      <c r="K256" t="s">
        <v>52</v>
      </c>
      <c r="L256" s="2">
        <v>1</v>
      </c>
      <c r="N256" s="2">
        <v>0</v>
      </c>
      <c r="P256" s="2">
        <v>166</v>
      </c>
      <c r="Q256" t="s">
        <v>919</v>
      </c>
      <c r="R256" s="2">
        <v>29179</v>
      </c>
      <c r="S256" t="s">
        <v>250</v>
      </c>
      <c r="T256" t="s">
        <v>55</v>
      </c>
      <c r="U256" t="s">
        <v>56</v>
      </c>
      <c r="V256" t="s">
        <v>56</v>
      </c>
      <c r="X256" s="2">
        <v>30955584</v>
      </c>
      <c r="Y256" t="s">
        <v>920</v>
      </c>
      <c r="Z256" t="s">
        <v>921</v>
      </c>
      <c r="AA256" t="s">
        <v>922</v>
      </c>
      <c r="AC256" t="s">
        <v>60</v>
      </c>
      <c r="AD256" t="s">
        <v>61</v>
      </c>
      <c r="AF256" s="3">
        <v>45658</v>
      </c>
      <c r="AG256" s="2">
        <v>0</v>
      </c>
      <c r="AH256" t="s">
        <v>62</v>
      </c>
      <c r="AI256" t="s">
        <v>56</v>
      </c>
      <c r="AJ256" s="3">
        <v>45763.859849537</v>
      </c>
    </row>
    <row r="257" spans="1:36">
      <c r="A257" s="2">
        <v>301</v>
      </c>
      <c r="B257" s="2">
        <v>103198</v>
      </c>
      <c r="C257" s="2">
        <v>63599027</v>
      </c>
      <c r="D257" s="2">
        <v>138139476</v>
      </c>
      <c r="E257" t="s">
        <v>242</v>
      </c>
      <c r="F257" s="2">
        <v>9920548</v>
      </c>
      <c r="G257" t="s">
        <v>50</v>
      </c>
      <c r="H257" t="s">
        <v>10</v>
      </c>
      <c r="I257" t="s">
        <v>51</v>
      </c>
      <c r="J257" s="2">
        <v>4028857</v>
      </c>
      <c r="K257" t="s">
        <v>52</v>
      </c>
      <c r="L257" s="2">
        <v>1</v>
      </c>
      <c r="N257" s="2">
        <v>0</v>
      </c>
      <c r="P257" s="2">
        <v>166</v>
      </c>
      <c r="Q257" t="s">
        <v>919</v>
      </c>
      <c r="R257" s="2">
        <v>29179</v>
      </c>
      <c r="S257" t="s">
        <v>250</v>
      </c>
      <c r="T257" t="s">
        <v>55</v>
      </c>
      <c r="U257" t="s">
        <v>56</v>
      </c>
      <c r="V257" t="s">
        <v>56</v>
      </c>
      <c r="X257" s="2">
        <v>30955584</v>
      </c>
      <c r="Y257" t="s">
        <v>920</v>
      </c>
      <c r="Z257" t="s">
        <v>921</v>
      </c>
      <c r="AA257" t="s">
        <v>922</v>
      </c>
      <c r="AC257" t="s">
        <v>60</v>
      </c>
      <c r="AD257" t="s">
        <v>61</v>
      </c>
      <c r="AF257" s="3">
        <v>45658</v>
      </c>
      <c r="AG257" s="2">
        <v>0</v>
      </c>
      <c r="AH257" t="s">
        <v>62</v>
      </c>
      <c r="AI257" t="s">
        <v>56</v>
      </c>
      <c r="AJ257" s="3">
        <v>45763.859849537</v>
      </c>
    </row>
    <row r="258" spans="1:36">
      <c r="A258" s="2">
        <v>301</v>
      </c>
      <c r="B258" s="2">
        <v>116482</v>
      </c>
      <c r="C258" s="2">
        <v>63641495</v>
      </c>
      <c r="D258" s="2">
        <v>138221302</v>
      </c>
      <c r="E258" t="s">
        <v>379</v>
      </c>
      <c r="F258" s="2">
        <v>9920548</v>
      </c>
      <c r="G258" t="s">
        <v>50</v>
      </c>
      <c r="H258" t="s">
        <v>10</v>
      </c>
      <c r="I258" t="s">
        <v>51</v>
      </c>
      <c r="J258" s="2">
        <v>3606051</v>
      </c>
      <c r="K258" t="s">
        <v>78</v>
      </c>
      <c r="L258" s="2">
        <v>1</v>
      </c>
      <c r="N258" s="2">
        <v>0.01</v>
      </c>
      <c r="P258" s="2">
        <v>163</v>
      </c>
      <c r="Q258" t="s">
        <v>53</v>
      </c>
      <c r="R258" s="2">
        <v>29498</v>
      </c>
      <c r="S258" t="s">
        <v>380</v>
      </c>
      <c r="T258" t="s">
        <v>55</v>
      </c>
      <c r="U258" t="s">
        <v>56</v>
      </c>
      <c r="V258" t="s">
        <v>56</v>
      </c>
      <c r="X258" s="2">
        <v>32126845</v>
      </c>
      <c r="Y258" t="s">
        <v>923</v>
      </c>
      <c r="Z258" t="s">
        <v>924</v>
      </c>
      <c r="AA258" t="s">
        <v>925</v>
      </c>
      <c r="AC258" t="s">
        <v>138</v>
      </c>
      <c r="AD258" t="s">
        <v>139</v>
      </c>
      <c r="AE258" s="3">
        <v>46387</v>
      </c>
      <c r="AF258" s="3">
        <v>45086</v>
      </c>
      <c r="AG258" s="2">
        <v>0</v>
      </c>
      <c r="AH258" t="s">
        <v>62</v>
      </c>
      <c r="AI258" t="s">
        <v>56</v>
      </c>
      <c r="AJ258" s="3">
        <v>45764.7280324074</v>
      </c>
    </row>
    <row r="259" spans="1:36">
      <c r="A259" s="2">
        <v>301</v>
      </c>
      <c r="B259" s="2">
        <v>2512</v>
      </c>
      <c r="C259" s="2">
        <v>63556647</v>
      </c>
      <c r="D259" s="2">
        <v>138058905</v>
      </c>
      <c r="E259" t="s">
        <v>399</v>
      </c>
      <c r="F259" s="2">
        <v>9920548</v>
      </c>
      <c r="G259" t="s">
        <v>50</v>
      </c>
      <c r="H259" t="s">
        <v>10</v>
      </c>
      <c r="I259" t="s">
        <v>51</v>
      </c>
      <c r="J259" s="2">
        <v>4028857</v>
      </c>
      <c r="K259" t="s">
        <v>52</v>
      </c>
      <c r="L259" s="2">
        <v>1</v>
      </c>
      <c r="N259" s="2">
        <v>0</v>
      </c>
      <c r="P259" s="2">
        <v>163</v>
      </c>
      <c r="Q259" t="s">
        <v>53</v>
      </c>
      <c r="R259" s="2">
        <v>10205</v>
      </c>
      <c r="S259" t="s">
        <v>926</v>
      </c>
      <c r="T259" t="s">
        <v>55</v>
      </c>
      <c r="U259" t="s">
        <v>56</v>
      </c>
      <c r="V259" t="s">
        <v>56</v>
      </c>
      <c r="X259" s="2">
        <v>9320614</v>
      </c>
      <c r="Y259" t="s">
        <v>927</v>
      </c>
      <c r="Z259" t="s">
        <v>928</v>
      </c>
      <c r="AA259" t="s">
        <v>927</v>
      </c>
      <c r="AC259" t="s">
        <v>60</v>
      </c>
      <c r="AD259" t="s">
        <v>61</v>
      </c>
      <c r="AF259" s="3">
        <v>45658</v>
      </c>
      <c r="AG259" s="2">
        <v>0</v>
      </c>
      <c r="AH259" t="s">
        <v>62</v>
      </c>
      <c r="AI259" t="s">
        <v>56</v>
      </c>
      <c r="AJ259" s="3">
        <v>45763.4280671296</v>
      </c>
    </row>
    <row r="260" spans="1:36">
      <c r="A260" s="2">
        <v>301</v>
      </c>
      <c r="B260" s="2">
        <v>106865</v>
      </c>
      <c r="C260" s="2">
        <v>63531129</v>
      </c>
      <c r="D260" s="2">
        <v>138011692</v>
      </c>
      <c r="E260" t="s">
        <v>327</v>
      </c>
      <c r="F260" s="2">
        <v>9920548</v>
      </c>
      <c r="G260" t="s">
        <v>50</v>
      </c>
      <c r="H260" t="s">
        <v>10</v>
      </c>
      <c r="I260" t="s">
        <v>51</v>
      </c>
      <c r="J260" s="2">
        <v>3606050</v>
      </c>
      <c r="K260" t="s">
        <v>97</v>
      </c>
      <c r="L260" s="2">
        <v>1</v>
      </c>
      <c r="N260" s="2">
        <v>0.01</v>
      </c>
      <c r="P260" s="2">
        <v>163</v>
      </c>
      <c r="Q260" t="s">
        <v>53</v>
      </c>
      <c r="R260" s="2">
        <v>14303</v>
      </c>
      <c r="S260" t="s">
        <v>328</v>
      </c>
      <c r="T260" t="s">
        <v>55</v>
      </c>
      <c r="U260" t="s">
        <v>56</v>
      </c>
      <c r="V260" t="s">
        <v>56</v>
      </c>
      <c r="X260" s="2">
        <v>4494140</v>
      </c>
      <c r="Y260" t="s">
        <v>929</v>
      </c>
      <c r="Z260" t="s">
        <v>930</v>
      </c>
      <c r="AA260" t="s">
        <v>929</v>
      </c>
      <c r="AC260" t="s">
        <v>138</v>
      </c>
      <c r="AD260" t="s">
        <v>139</v>
      </c>
      <c r="AE260" s="3">
        <v>46332</v>
      </c>
      <c r="AF260" s="3">
        <v>45236</v>
      </c>
      <c r="AG260" s="2">
        <v>0</v>
      </c>
      <c r="AH260" t="s">
        <v>62</v>
      </c>
      <c r="AI260" t="s">
        <v>56</v>
      </c>
      <c r="AJ260" s="3">
        <v>45762.8236805556</v>
      </c>
    </row>
    <row r="261" spans="1:36">
      <c r="A261" s="2">
        <v>301</v>
      </c>
      <c r="B261" s="2">
        <v>118074</v>
      </c>
      <c r="C261" s="2">
        <v>63601787</v>
      </c>
      <c r="D261" s="2">
        <v>138143814</v>
      </c>
      <c r="E261" t="s">
        <v>538</v>
      </c>
      <c r="F261" s="2">
        <v>9920548</v>
      </c>
      <c r="G261" t="s">
        <v>50</v>
      </c>
      <c r="H261" t="s">
        <v>10</v>
      </c>
      <c r="I261" t="s">
        <v>51</v>
      </c>
      <c r="J261" s="2">
        <v>4096555</v>
      </c>
      <c r="K261" t="s">
        <v>539</v>
      </c>
      <c r="L261" s="2">
        <v>1</v>
      </c>
      <c r="N261" s="2">
        <v>0.01</v>
      </c>
      <c r="P261" s="2">
        <v>163</v>
      </c>
      <c r="Q261" t="s">
        <v>53</v>
      </c>
      <c r="R261" s="2">
        <v>29216</v>
      </c>
      <c r="S261" t="s">
        <v>931</v>
      </c>
      <c r="T261" t="s">
        <v>55</v>
      </c>
      <c r="U261" t="s">
        <v>56</v>
      </c>
      <c r="V261" t="s">
        <v>56</v>
      </c>
      <c r="X261" s="2">
        <v>18609199</v>
      </c>
      <c r="Y261" t="s">
        <v>932</v>
      </c>
      <c r="Z261" t="s">
        <v>933</v>
      </c>
      <c r="AA261" t="s">
        <v>932</v>
      </c>
      <c r="AC261" t="s">
        <v>68</v>
      </c>
      <c r="AD261" t="s">
        <v>69</v>
      </c>
      <c r="AF261" s="3">
        <v>45709</v>
      </c>
      <c r="AG261" s="2">
        <v>0</v>
      </c>
      <c r="AH261" t="s">
        <v>62</v>
      </c>
      <c r="AI261" t="s">
        <v>56</v>
      </c>
      <c r="AJ261" s="3">
        <v>45763.8783564815</v>
      </c>
    </row>
    <row r="262" spans="1:36">
      <c r="A262" s="2">
        <v>301</v>
      </c>
      <c r="B262" s="2">
        <v>2881</v>
      </c>
      <c r="C262" s="2">
        <v>63616602</v>
      </c>
      <c r="D262" s="2">
        <v>138172744</v>
      </c>
      <c r="E262" t="s">
        <v>934</v>
      </c>
      <c r="F262" s="2">
        <v>9920548</v>
      </c>
      <c r="G262" t="s">
        <v>50</v>
      </c>
      <c r="H262" t="s">
        <v>10</v>
      </c>
      <c r="I262" t="s">
        <v>51</v>
      </c>
      <c r="J262" s="2">
        <v>3606050</v>
      </c>
      <c r="K262" t="s">
        <v>97</v>
      </c>
      <c r="L262" s="2">
        <v>1</v>
      </c>
      <c r="N262" s="2">
        <v>0.01</v>
      </c>
      <c r="P262" s="2">
        <v>163</v>
      </c>
      <c r="Q262" t="s">
        <v>53</v>
      </c>
      <c r="R262" s="2">
        <v>14064</v>
      </c>
      <c r="S262" t="s">
        <v>935</v>
      </c>
      <c r="T262" t="s">
        <v>55</v>
      </c>
      <c r="U262" t="s">
        <v>56</v>
      </c>
      <c r="V262" t="s">
        <v>56</v>
      </c>
      <c r="X262" s="2">
        <v>32126204</v>
      </c>
      <c r="Y262" t="s">
        <v>936</v>
      </c>
      <c r="Z262" t="s">
        <v>937</v>
      </c>
      <c r="AA262" t="s">
        <v>938</v>
      </c>
      <c r="AC262" t="s">
        <v>82</v>
      </c>
      <c r="AD262" t="s">
        <v>83</v>
      </c>
      <c r="AE262" s="3">
        <v>46332</v>
      </c>
      <c r="AF262" s="3">
        <v>45236</v>
      </c>
      <c r="AG262" s="2">
        <v>0</v>
      </c>
      <c r="AH262" t="s">
        <v>62</v>
      </c>
      <c r="AI262" t="s">
        <v>56</v>
      </c>
      <c r="AJ262" s="3">
        <v>45764.4200925926</v>
      </c>
    </row>
    <row r="263" spans="1:36">
      <c r="A263" s="2">
        <v>301</v>
      </c>
      <c r="B263" s="2">
        <v>106569</v>
      </c>
      <c r="C263" s="2">
        <v>63261983</v>
      </c>
      <c r="D263" s="2">
        <v>137491610</v>
      </c>
      <c r="E263" t="s">
        <v>939</v>
      </c>
      <c r="F263" s="2">
        <v>9920548</v>
      </c>
      <c r="G263" t="s">
        <v>50</v>
      </c>
      <c r="H263" t="s">
        <v>10</v>
      </c>
      <c r="I263" t="s">
        <v>51</v>
      </c>
      <c r="J263" s="2">
        <v>4028857</v>
      </c>
      <c r="K263" t="s">
        <v>52</v>
      </c>
      <c r="L263" s="2">
        <v>2</v>
      </c>
      <c r="N263" s="2">
        <v>0</v>
      </c>
      <c r="P263" s="2">
        <v>163</v>
      </c>
      <c r="Q263" t="s">
        <v>53</v>
      </c>
      <c r="R263" s="2">
        <v>12451</v>
      </c>
      <c r="S263" t="s">
        <v>940</v>
      </c>
      <c r="T263" t="s">
        <v>55</v>
      </c>
      <c r="U263" t="s">
        <v>56</v>
      </c>
      <c r="V263" t="s">
        <v>56</v>
      </c>
      <c r="X263" s="2">
        <v>4775205</v>
      </c>
      <c r="Y263" t="s">
        <v>941</v>
      </c>
      <c r="Z263" t="s">
        <v>349</v>
      </c>
      <c r="AA263" t="s">
        <v>941</v>
      </c>
      <c r="AC263" t="s">
        <v>60</v>
      </c>
      <c r="AD263" t="s">
        <v>61</v>
      </c>
      <c r="AF263" s="3">
        <v>45658</v>
      </c>
      <c r="AG263" s="2">
        <v>0</v>
      </c>
      <c r="AH263" t="s">
        <v>62</v>
      </c>
      <c r="AI263" t="s">
        <v>56</v>
      </c>
      <c r="AJ263" s="3">
        <v>45758.6182638889</v>
      </c>
    </row>
    <row r="264" spans="1:36">
      <c r="A264" s="2">
        <v>301</v>
      </c>
      <c r="B264" s="2">
        <v>122906</v>
      </c>
      <c r="C264" s="2">
        <v>63418035</v>
      </c>
      <c r="D264" s="2">
        <v>137794669</v>
      </c>
      <c r="E264" t="s">
        <v>942</v>
      </c>
      <c r="F264" s="2">
        <v>9920548</v>
      </c>
      <c r="G264" t="s">
        <v>50</v>
      </c>
      <c r="H264" t="s">
        <v>10</v>
      </c>
      <c r="I264" t="s">
        <v>51</v>
      </c>
      <c r="J264" s="2">
        <v>3606051</v>
      </c>
      <c r="K264" t="s">
        <v>78</v>
      </c>
      <c r="L264" s="2">
        <v>1</v>
      </c>
      <c r="N264" s="2">
        <v>0.01</v>
      </c>
      <c r="P264" s="2">
        <v>163</v>
      </c>
      <c r="Q264" t="s">
        <v>53</v>
      </c>
      <c r="R264" s="2">
        <v>14866</v>
      </c>
      <c r="S264" t="s">
        <v>943</v>
      </c>
      <c r="T264" t="s">
        <v>55</v>
      </c>
      <c r="U264" t="s">
        <v>56</v>
      </c>
      <c r="V264" t="s">
        <v>56</v>
      </c>
      <c r="X264" s="2">
        <v>17267321</v>
      </c>
      <c r="Y264" t="s">
        <v>944</v>
      </c>
      <c r="Z264" t="s">
        <v>945</v>
      </c>
      <c r="AA264" t="s">
        <v>944</v>
      </c>
      <c r="AC264" t="s">
        <v>60</v>
      </c>
      <c r="AD264" t="s">
        <v>61</v>
      </c>
      <c r="AE264" s="3">
        <v>46387</v>
      </c>
      <c r="AF264" s="3">
        <v>45086</v>
      </c>
      <c r="AG264" s="2">
        <v>0</v>
      </c>
      <c r="AH264" t="s">
        <v>62</v>
      </c>
      <c r="AI264" t="s">
        <v>56</v>
      </c>
      <c r="AJ264" s="3">
        <v>45760.9189467593</v>
      </c>
    </row>
    <row r="265" spans="1:36">
      <c r="A265" s="2">
        <v>301</v>
      </c>
      <c r="B265" s="2">
        <v>114622</v>
      </c>
      <c r="C265" s="2">
        <v>63302495</v>
      </c>
      <c r="D265" s="2">
        <v>137568388</v>
      </c>
      <c r="E265" t="s">
        <v>140</v>
      </c>
      <c r="F265" s="2">
        <v>9920548</v>
      </c>
      <c r="G265" t="s">
        <v>50</v>
      </c>
      <c r="H265" t="s">
        <v>10</v>
      </c>
      <c r="I265" t="s">
        <v>51</v>
      </c>
      <c r="J265" s="2">
        <v>4028857</v>
      </c>
      <c r="K265" t="s">
        <v>52</v>
      </c>
      <c r="L265" s="2">
        <v>1</v>
      </c>
      <c r="N265" s="2">
        <v>0</v>
      </c>
      <c r="P265" s="2">
        <v>169</v>
      </c>
      <c r="Q265" t="s">
        <v>108</v>
      </c>
      <c r="R265" s="2">
        <v>26732</v>
      </c>
      <c r="S265" t="s">
        <v>946</v>
      </c>
      <c r="T265" t="s">
        <v>55</v>
      </c>
      <c r="U265" t="s">
        <v>56</v>
      </c>
      <c r="V265" t="s">
        <v>56</v>
      </c>
      <c r="X265" s="2">
        <v>23524882</v>
      </c>
      <c r="Y265" t="s">
        <v>947</v>
      </c>
      <c r="Z265" t="s">
        <v>948</v>
      </c>
      <c r="AA265" t="s">
        <v>947</v>
      </c>
      <c r="AC265" t="s">
        <v>60</v>
      </c>
      <c r="AD265" t="s">
        <v>61</v>
      </c>
      <c r="AF265" s="3">
        <v>45658</v>
      </c>
      <c r="AG265" s="2">
        <v>0</v>
      </c>
      <c r="AH265" t="s">
        <v>62</v>
      </c>
      <c r="AI265" t="s">
        <v>56</v>
      </c>
      <c r="AJ265" s="3">
        <v>45759.413125</v>
      </c>
    </row>
    <row r="266" spans="1:36">
      <c r="A266" s="2">
        <v>301</v>
      </c>
      <c r="B266" s="2">
        <v>118074</v>
      </c>
      <c r="C266" s="2">
        <v>63380068</v>
      </c>
      <c r="D266" s="2">
        <v>137723091</v>
      </c>
      <c r="E266" t="s">
        <v>538</v>
      </c>
      <c r="F266" s="2">
        <v>9920548</v>
      </c>
      <c r="G266" t="s">
        <v>50</v>
      </c>
      <c r="H266" t="s">
        <v>10</v>
      </c>
      <c r="I266" t="s">
        <v>51</v>
      </c>
      <c r="J266" s="2">
        <v>4096555</v>
      </c>
      <c r="K266" t="s">
        <v>539</v>
      </c>
      <c r="L266" s="2">
        <v>1</v>
      </c>
      <c r="N266" s="2">
        <v>0.01</v>
      </c>
      <c r="P266" s="2">
        <v>163</v>
      </c>
      <c r="Q266" t="s">
        <v>53</v>
      </c>
      <c r="R266" s="2">
        <v>29216</v>
      </c>
      <c r="S266" t="s">
        <v>931</v>
      </c>
      <c r="T266" t="s">
        <v>55</v>
      </c>
      <c r="U266" t="s">
        <v>56</v>
      </c>
      <c r="V266" t="s">
        <v>56</v>
      </c>
      <c r="X266" s="2">
        <v>11737891</v>
      </c>
      <c r="Y266" t="s">
        <v>949</v>
      </c>
      <c r="Z266" t="s">
        <v>950</v>
      </c>
      <c r="AA266" t="s">
        <v>949</v>
      </c>
      <c r="AC266" t="s">
        <v>68</v>
      </c>
      <c r="AD266" t="s">
        <v>69</v>
      </c>
      <c r="AF266" s="3">
        <v>45709</v>
      </c>
      <c r="AG266" s="2">
        <v>0</v>
      </c>
      <c r="AH266" t="s">
        <v>62</v>
      </c>
      <c r="AI266" t="s">
        <v>56</v>
      </c>
      <c r="AJ266" s="3">
        <v>45760.5394328704</v>
      </c>
    </row>
    <row r="267" spans="1:36">
      <c r="A267" s="2">
        <v>301</v>
      </c>
      <c r="B267" s="2">
        <v>113025</v>
      </c>
      <c r="C267" s="2">
        <v>63378084</v>
      </c>
      <c r="D267" s="2">
        <v>137719062</v>
      </c>
      <c r="E267" t="s">
        <v>261</v>
      </c>
      <c r="F267" s="2">
        <v>9920548</v>
      </c>
      <c r="G267" t="s">
        <v>50</v>
      </c>
      <c r="H267" t="s">
        <v>10</v>
      </c>
      <c r="I267" t="s">
        <v>51</v>
      </c>
      <c r="J267" s="2">
        <v>4028857</v>
      </c>
      <c r="K267" t="s">
        <v>52</v>
      </c>
      <c r="L267" s="2">
        <v>1</v>
      </c>
      <c r="N267" s="2">
        <v>0.01</v>
      </c>
      <c r="P267" s="2">
        <v>163</v>
      </c>
      <c r="Q267" t="s">
        <v>53</v>
      </c>
      <c r="R267" s="2">
        <v>27763</v>
      </c>
      <c r="S267" t="s">
        <v>951</v>
      </c>
      <c r="T267" t="s">
        <v>55</v>
      </c>
      <c r="U267" t="s">
        <v>56</v>
      </c>
      <c r="V267" t="s">
        <v>56</v>
      </c>
      <c r="X267" s="2">
        <v>20012212</v>
      </c>
      <c r="Y267" t="s">
        <v>952</v>
      </c>
      <c r="Z267" t="s">
        <v>953</v>
      </c>
      <c r="AA267" t="s">
        <v>952</v>
      </c>
      <c r="AC267" t="s">
        <v>68</v>
      </c>
      <c r="AD267" t="s">
        <v>69</v>
      </c>
      <c r="AF267" s="3">
        <v>45658</v>
      </c>
      <c r="AG267" s="2">
        <v>0</v>
      </c>
      <c r="AH267" t="s">
        <v>62</v>
      </c>
      <c r="AI267" t="s">
        <v>56</v>
      </c>
      <c r="AJ267" s="3">
        <v>45760.5108680556</v>
      </c>
    </row>
    <row r="268" spans="1:36">
      <c r="A268" s="2">
        <v>301</v>
      </c>
      <c r="B268" s="2">
        <v>2414</v>
      </c>
      <c r="C268" s="2">
        <v>63265539</v>
      </c>
      <c r="D268" s="2">
        <v>137498712</v>
      </c>
      <c r="E268" t="s">
        <v>272</v>
      </c>
      <c r="F268" s="2">
        <v>9920548</v>
      </c>
      <c r="G268" t="s">
        <v>50</v>
      </c>
      <c r="H268" t="s">
        <v>10</v>
      </c>
      <c r="I268" t="s">
        <v>51</v>
      </c>
      <c r="J268" s="2">
        <v>4028857</v>
      </c>
      <c r="K268" t="s">
        <v>52</v>
      </c>
      <c r="L268" s="2">
        <v>1</v>
      </c>
      <c r="N268" s="2">
        <v>0</v>
      </c>
      <c r="P268" s="2">
        <v>163</v>
      </c>
      <c r="Q268" t="s">
        <v>53</v>
      </c>
      <c r="R268" s="2">
        <v>16101</v>
      </c>
      <c r="S268" t="s">
        <v>273</v>
      </c>
      <c r="T268" t="s">
        <v>55</v>
      </c>
      <c r="U268" t="s">
        <v>56</v>
      </c>
      <c r="V268" t="s">
        <v>56</v>
      </c>
      <c r="X268" s="2">
        <v>9603548</v>
      </c>
      <c r="Y268" t="s">
        <v>954</v>
      </c>
      <c r="Z268" t="s">
        <v>955</v>
      </c>
      <c r="AA268" t="s">
        <v>954</v>
      </c>
      <c r="AC268" t="s">
        <v>68</v>
      </c>
      <c r="AD268" t="s">
        <v>69</v>
      </c>
      <c r="AF268" s="3">
        <v>45658</v>
      </c>
      <c r="AG268" s="2">
        <v>0</v>
      </c>
      <c r="AH268" t="s">
        <v>62</v>
      </c>
      <c r="AI268" t="s">
        <v>56</v>
      </c>
      <c r="AJ268" s="3">
        <v>45758.6572222222</v>
      </c>
    </row>
    <row r="269" spans="1:36">
      <c r="A269" s="2">
        <v>301</v>
      </c>
      <c r="B269" s="2">
        <v>297863</v>
      </c>
      <c r="C269" s="2">
        <v>63287405</v>
      </c>
      <c r="D269" s="2">
        <v>137538986</v>
      </c>
      <c r="E269" t="s">
        <v>175</v>
      </c>
      <c r="F269" s="2">
        <v>9920548</v>
      </c>
      <c r="G269" t="s">
        <v>50</v>
      </c>
      <c r="H269" t="s">
        <v>10</v>
      </c>
      <c r="I269" t="s">
        <v>51</v>
      </c>
      <c r="J269" s="2">
        <v>4028857</v>
      </c>
      <c r="K269" t="s">
        <v>52</v>
      </c>
      <c r="L269" s="2">
        <v>1</v>
      </c>
      <c r="N269" s="2">
        <v>0</v>
      </c>
      <c r="P269" s="2">
        <v>163</v>
      </c>
      <c r="Q269" t="s">
        <v>53</v>
      </c>
      <c r="R269" s="2">
        <v>1004251</v>
      </c>
      <c r="S269" t="s">
        <v>91</v>
      </c>
      <c r="T269" t="s">
        <v>55</v>
      </c>
      <c r="U269" t="s">
        <v>56</v>
      </c>
      <c r="V269" t="s">
        <v>56</v>
      </c>
      <c r="X269" s="2">
        <v>25050540</v>
      </c>
      <c r="Y269" t="s">
        <v>956</v>
      </c>
      <c r="Z269" t="s">
        <v>957</v>
      </c>
      <c r="AA269" t="s">
        <v>956</v>
      </c>
      <c r="AC269" t="s">
        <v>90</v>
      </c>
      <c r="AD269" t="s">
        <v>91</v>
      </c>
      <c r="AF269" s="3">
        <v>45658</v>
      </c>
      <c r="AG269" s="2">
        <v>0</v>
      </c>
      <c r="AH269" t="s">
        <v>62</v>
      </c>
      <c r="AI269" t="s">
        <v>56</v>
      </c>
      <c r="AJ269" s="3">
        <v>45758.8584027778</v>
      </c>
    </row>
    <row r="270" spans="1:36">
      <c r="A270" s="2">
        <v>301</v>
      </c>
      <c r="B270" s="2">
        <v>114622</v>
      </c>
      <c r="C270" s="2">
        <v>63317891</v>
      </c>
      <c r="D270" s="2">
        <v>137601893</v>
      </c>
      <c r="E270" t="s">
        <v>140</v>
      </c>
      <c r="F270" s="2">
        <v>9920548</v>
      </c>
      <c r="G270" t="s">
        <v>50</v>
      </c>
      <c r="H270" t="s">
        <v>10</v>
      </c>
      <c r="I270" t="s">
        <v>51</v>
      </c>
      <c r="J270" s="2">
        <v>4028857</v>
      </c>
      <c r="K270" t="s">
        <v>52</v>
      </c>
      <c r="L270" s="2">
        <v>2</v>
      </c>
      <c r="N270" s="2">
        <v>0</v>
      </c>
      <c r="P270" s="2">
        <v>163</v>
      </c>
      <c r="Q270" t="s">
        <v>53</v>
      </c>
      <c r="R270" s="2">
        <v>26732</v>
      </c>
      <c r="S270" t="s">
        <v>946</v>
      </c>
      <c r="T270" t="s">
        <v>55</v>
      </c>
      <c r="U270" t="s">
        <v>56</v>
      </c>
      <c r="V270" t="s">
        <v>56</v>
      </c>
      <c r="X270" s="2">
        <v>32070755</v>
      </c>
      <c r="Y270" t="s">
        <v>958</v>
      </c>
      <c r="Z270" t="s">
        <v>959</v>
      </c>
      <c r="AA270" t="s">
        <v>960</v>
      </c>
      <c r="AC270" t="s">
        <v>60</v>
      </c>
      <c r="AD270" t="s">
        <v>61</v>
      </c>
      <c r="AF270" s="3">
        <v>45658</v>
      </c>
      <c r="AG270" s="2">
        <v>0</v>
      </c>
      <c r="AH270" t="s">
        <v>62</v>
      </c>
      <c r="AI270" t="s">
        <v>56</v>
      </c>
      <c r="AJ270" s="3">
        <v>45759.5633564815</v>
      </c>
    </row>
    <row r="271" spans="1:36">
      <c r="A271" s="2">
        <v>301</v>
      </c>
      <c r="B271" s="2">
        <v>2738</v>
      </c>
      <c r="C271" s="2">
        <v>63230674</v>
      </c>
      <c r="D271" s="2">
        <v>137429076</v>
      </c>
      <c r="E271" t="s">
        <v>444</v>
      </c>
      <c r="F271" s="2">
        <v>9920548</v>
      </c>
      <c r="G271" t="s">
        <v>50</v>
      </c>
      <c r="H271" t="s">
        <v>10</v>
      </c>
      <c r="I271" t="s">
        <v>51</v>
      </c>
      <c r="J271" s="2">
        <v>4028857</v>
      </c>
      <c r="K271" t="s">
        <v>52</v>
      </c>
      <c r="L271" s="2">
        <v>1</v>
      </c>
      <c r="N271" s="2">
        <v>0</v>
      </c>
      <c r="P271" s="2">
        <v>163</v>
      </c>
      <c r="Q271" t="s">
        <v>53</v>
      </c>
      <c r="R271" s="2">
        <v>26605</v>
      </c>
      <c r="S271" t="s">
        <v>961</v>
      </c>
      <c r="T271" t="s">
        <v>55</v>
      </c>
      <c r="U271" t="s">
        <v>56</v>
      </c>
      <c r="V271" t="s">
        <v>56</v>
      </c>
      <c r="X271" s="2">
        <v>3204642</v>
      </c>
      <c r="Y271" t="s">
        <v>962</v>
      </c>
      <c r="Z271" t="s">
        <v>632</v>
      </c>
      <c r="AA271" t="s">
        <v>448</v>
      </c>
      <c r="AC271" t="s">
        <v>68</v>
      </c>
      <c r="AD271" t="s">
        <v>69</v>
      </c>
      <c r="AF271" s="3">
        <v>45658</v>
      </c>
      <c r="AG271" s="2">
        <v>0</v>
      </c>
      <c r="AH271" t="s">
        <v>62</v>
      </c>
      <c r="AI271" t="s">
        <v>56</v>
      </c>
      <c r="AJ271" s="3">
        <v>45757.9002662037</v>
      </c>
    </row>
    <row r="272" spans="1:36">
      <c r="A272" s="2">
        <v>301</v>
      </c>
      <c r="B272" s="2">
        <v>113008</v>
      </c>
      <c r="C272" s="2">
        <v>63536440</v>
      </c>
      <c r="D272" s="2">
        <v>138020450</v>
      </c>
      <c r="E272" t="s">
        <v>217</v>
      </c>
      <c r="F272" s="2">
        <v>9920548</v>
      </c>
      <c r="G272" t="s">
        <v>50</v>
      </c>
      <c r="H272" t="s">
        <v>10</v>
      </c>
      <c r="I272" t="s">
        <v>51</v>
      </c>
      <c r="J272" s="2">
        <v>4028857</v>
      </c>
      <c r="K272" t="s">
        <v>52</v>
      </c>
      <c r="L272" s="2">
        <v>1</v>
      </c>
      <c r="N272" s="2">
        <v>0</v>
      </c>
      <c r="P272" s="2">
        <v>163</v>
      </c>
      <c r="Q272" t="s">
        <v>53</v>
      </c>
      <c r="R272" s="2">
        <v>15849</v>
      </c>
      <c r="S272" t="s">
        <v>963</v>
      </c>
      <c r="T272" t="s">
        <v>55</v>
      </c>
      <c r="U272" t="s">
        <v>56</v>
      </c>
      <c r="V272" t="s">
        <v>56</v>
      </c>
      <c r="X272" s="2">
        <v>18266962</v>
      </c>
      <c r="Y272" t="s">
        <v>964</v>
      </c>
      <c r="Z272" t="s">
        <v>965</v>
      </c>
      <c r="AA272" t="s">
        <v>964</v>
      </c>
      <c r="AC272" t="s">
        <v>90</v>
      </c>
      <c r="AD272" t="s">
        <v>91</v>
      </c>
      <c r="AF272" s="3">
        <v>45658</v>
      </c>
      <c r="AG272" s="2">
        <v>0</v>
      </c>
      <c r="AH272" t="s">
        <v>62</v>
      </c>
      <c r="AI272" t="s">
        <v>56</v>
      </c>
      <c r="AJ272" s="3">
        <v>45762.8566550926</v>
      </c>
    </row>
    <row r="273" spans="1:36">
      <c r="A273" s="2">
        <v>301</v>
      </c>
      <c r="B273" s="2">
        <v>2914</v>
      </c>
      <c r="C273" s="2">
        <v>62920034</v>
      </c>
      <c r="D273" s="2">
        <v>136838498</v>
      </c>
      <c r="E273" t="s">
        <v>181</v>
      </c>
      <c r="F273" s="2">
        <v>9920548</v>
      </c>
      <c r="G273" t="s">
        <v>50</v>
      </c>
      <c r="H273" t="s">
        <v>10</v>
      </c>
      <c r="I273" t="s">
        <v>51</v>
      </c>
      <c r="J273" s="2">
        <v>4028857</v>
      </c>
      <c r="K273" t="s">
        <v>52</v>
      </c>
      <c r="L273" s="2">
        <v>1</v>
      </c>
      <c r="N273" s="2">
        <v>0</v>
      </c>
      <c r="P273" s="2">
        <v>163</v>
      </c>
      <c r="Q273" t="s">
        <v>53</v>
      </c>
      <c r="R273" s="2">
        <v>7379</v>
      </c>
      <c r="S273" t="s">
        <v>182</v>
      </c>
      <c r="T273" t="s">
        <v>55</v>
      </c>
      <c r="U273" t="s">
        <v>56</v>
      </c>
      <c r="V273" t="s">
        <v>56</v>
      </c>
      <c r="X273" s="2">
        <v>31092266</v>
      </c>
      <c r="Y273" t="s">
        <v>966</v>
      </c>
      <c r="Z273" t="s">
        <v>330</v>
      </c>
      <c r="AA273" t="s">
        <v>967</v>
      </c>
      <c r="AC273" t="s">
        <v>101</v>
      </c>
      <c r="AD273" t="s">
        <v>102</v>
      </c>
      <c r="AF273" s="3">
        <v>45658</v>
      </c>
      <c r="AG273" s="2">
        <v>0</v>
      </c>
      <c r="AH273" t="s">
        <v>62</v>
      </c>
      <c r="AI273" t="s">
        <v>56</v>
      </c>
      <c r="AJ273" s="3">
        <v>45752.7756134259</v>
      </c>
    </row>
    <row r="274" spans="1:36">
      <c r="A274" s="2">
        <v>301</v>
      </c>
      <c r="B274" s="2">
        <v>2813</v>
      </c>
      <c r="C274" s="2">
        <v>63121661</v>
      </c>
      <c r="D274" s="2">
        <v>137223165</v>
      </c>
      <c r="E274" t="s">
        <v>968</v>
      </c>
      <c r="F274" s="2">
        <v>9920548</v>
      </c>
      <c r="G274" t="s">
        <v>50</v>
      </c>
      <c r="H274" t="s">
        <v>10</v>
      </c>
      <c r="I274" t="s">
        <v>51</v>
      </c>
      <c r="J274" s="2">
        <v>3606051</v>
      </c>
      <c r="K274" t="s">
        <v>78</v>
      </c>
      <c r="L274" s="2">
        <v>1</v>
      </c>
      <c r="N274" s="2">
        <v>0.01</v>
      </c>
      <c r="P274" s="2">
        <v>1</v>
      </c>
      <c r="Q274" t="s">
        <v>121</v>
      </c>
      <c r="R274" s="2">
        <v>29184</v>
      </c>
      <c r="S274" t="s">
        <v>969</v>
      </c>
      <c r="T274" t="s">
        <v>55</v>
      </c>
      <c r="U274" t="s">
        <v>56</v>
      </c>
      <c r="V274" t="s">
        <v>56</v>
      </c>
      <c r="X274" s="2">
        <v>4095785</v>
      </c>
      <c r="Y274" t="s">
        <v>970</v>
      </c>
      <c r="Z274" t="s">
        <v>971</v>
      </c>
      <c r="AA274" t="s">
        <v>970</v>
      </c>
      <c r="AC274" t="s">
        <v>138</v>
      </c>
      <c r="AD274" t="s">
        <v>139</v>
      </c>
      <c r="AE274" s="3">
        <v>46387</v>
      </c>
      <c r="AF274" s="3">
        <v>45086</v>
      </c>
      <c r="AG274" s="2">
        <v>0</v>
      </c>
      <c r="AH274" t="s">
        <v>62</v>
      </c>
      <c r="AI274" t="s">
        <v>56</v>
      </c>
      <c r="AJ274" s="3">
        <v>45756.4076967593</v>
      </c>
    </row>
    <row r="275" spans="1:36">
      <c r="A275" s="2">
        <v>301</v>
      </c>
      <c r="B275" s="2">
        <v>2595</v>
      </c>
      <c r="C275" s="2">
        <v>63151196</v>
      </c>
      <c r="D275" s="2">
        <v>137280281</v>
      </c>
      <c r="E275" t="s">
        <v>313</v>
      </c>
      <c r="F275" s="2">
        <v>9920548</v>
      </c>
      <c r="G275" t="s">
        <v>50</v>
      </c>
      <c r="H275" t="s">
        <v>10</v>
      </c>
      <c r="I275" t="s">
        <v>51</v>
      </c>
      <c r="J275" s="2">
        <v>4028857</v>
      </c>
      <c r="K275" t="s">
        <v>52</v>
      </c>
      <c r="L275" s="2">
        <v>1</v>
      </c>
      <c r="N275" s="2">
        <v>0</v>
      </c>
      <c r="P275" s="2">
        <v>163</v>
      </c>
      <c r="Q275" t="s">
        <v>53</v>
      </c>
      <c r="R275" s="2">
        <v>10989</v>
      </c>
      <c r="S275" t="s">
        <v>972</v>
      </c>
      <c r="T275" t="s">
        <v>55</v>
      </c>
      <c r="U275" t="s">
        <v>56</v>
      </c>
      <c r="V275" t="s">
        <v>56</v>
      </c>
      <c r="X275" s="2">
        <v>3345580</v>
      </c>
      <c r="Y275" t="s">
        <v>973</v>
      </c>
      <c r="Z275" t="s">
        <v>974</v>
      </c>
      <c r="AA275" t="s">
        <v>973</v>
      </c>
      <c r="AC275" t="s">
        <v>138</v>
      </c>
      <c r="AD275" t="s">
        <v>139</v>
      </c>
      <c r="AF275" s="3">
        <v>45658</v>
      </c>
      <c r="AG275" s="2">
        <v>0</v>
      </c>
      <c r="AH275" t="s">
        <v>62</v>
      </c>
      <c r="AI275" t="s">
        <v>56</v>
      </c>
      <c r="AJ275" s="3">
        <v>45756.7323958333</v>
      </c>
    </row>
    <row r="276" spans="1:36">
      <c r="A276" s="2">
        <v>301</v>
      </c>
      <c r="B276" s="2">
        <v>2876</v>
      </c>
      <c r="C276" s="2">
        <v>62827342</v>
      </c>
      <c r="D276" s="2">
        <v>136659769</v>
      </c>
      <c r="E276" t="s">
        <v>364</v>
      </c>
      <c r="F276" s="2">
        <v>9920548</v>
      </c>
      <c r="G276" t="s">
        <v>50</v>
      </c>
      <c r="H276" t="s">
        <v>10</v>
      </c>
      <c r="I276" t="s">
        <v>51</v>
      </c>
      <c r="J276" s="2">
        <v>3606051</v>
      </c>
      <c r="K276" t="s">
        <v>78</v>
      </c>
      <c r="L276" s="2">
        <v>1</v>
      </c>
      <c r="N276" s="2">
        <v>0.01</v>
      </c>
      <c r="P276" s="2">
        <v>163</v>
      </c>
      <c r="Q276" t="s">
        <v>53</v>
      </c>
      <c r="R276" s="2">
        <v>5979</v>
      </c>
      <c r="S276" t="s">
        <v>975</v>
      </c>
      <c r="T276" t="s">
        <v>55</v>
      </c>
      <c r="U276" t="s">
        <v>56</v>
      </c>
      <c r="V276" t="s">
        <v>56</v>
      </c>
      <c r="X276" s="2">
        <v>454420</v>
      </c>
      <c r="Y276" t="s">
        <v>976</v>
      </c>
      <c r="Z276" t="s">
        <v>977</v>
      </c>
      <c r="AA276" t="s">
        <v>978</v>
      </c>
      <c r="AC276" t="s">
        <v>128</v>
      </c>
      <c r="AD276" t="s">
        <v>129</v>
      </c>
      <c r="AE276" s="3">
        <v>46387</v>
      </c>
      <c r="AF276" s="3">
        <v>45086</v>
      </c>
      <c r="AG276" s="2">
        <v>0</v>
      </c>
      <c r="AH276" t="s">
        <v>62</v>
      </c>
      <c r="AI276" t="s">
        <v>56</v>
      </c>
      <c r="AJ276" s="3">
        <v>45751.4194444444</v>
      </c>
    </row>
    <row r="277" spans="1:36">
      <c r="A277" s="2">
        <v>301</v>
      </c>
      <c r="B277" s="2">
        <v>104428</v>
      </c>
      <c r="C277" s="2">
        <v>62945233</v>
      </c>
      <c r="D277" s="2">
        <v>136897199</v>
      </c>
      <c r="E277" t="s">
        <v>96</v>
      </c>
      <c r="F277" s="2">
        <v>9920548</v>
      </c>
      <c r="G277" t="s">
        <v>50</v>
      </c>
      <c r="H277" t="s">
        <v>10</v>
      </c>
      <c r="I277" t="s">
        <v>51</v>
      </c>
      <c r="J277" s="2">
        <v>4028857</v>
      </c>
      <c r="K277" t="s">
        <v>52</v>
      </c>
      <c r="L277" s="2">
        <v>1</v>
      </c>
      <c r="N277" s="2">
        <v>0</v>
      </c>
      <c r="P277" s="2">
        <v>19</v>
      </c>
      <c r="Q277" t="s">
        <v>71</v>
      </c>
      <c r="R277" s="2">
        <v>15599</v>
      </c>
      <c r="S277" t="s">
        <v>979</v>
      </c>
      <c r="T277" t="s">
        <v>55</v>
      </c>
      <c r="U277" t="s">
        <v>56</v>
      </c>
      <c r="V277" t="s">
        <v>56</v>
      </c>
      <c r="X277" s="2">
        <v>18375539</v>
      </c>
      <c r="Y277" t="s">
        <v>980</v>
      </c>
      <c r="Z277" t="s">
        <v>981</v>
      </c>
      <c r="AA277" t="s">
        <v>980</v>
      </c>
      <c r="AC277" t="s">
        <v>101</v>
      </c>
      <c r="AD277" t="s">
        <v>102</v>
      </c>
      <c r="AF277" s="3">
        <v>45658</v>
      </c>
      <c r="AG277" s="2">
        <v>0</v>
      </c>
      <c r="AH277" t="s">
        <v>62</v>
      </c>
      <c r="AI277" t="s">
        <v>56</v>
      </c>
      <c r="AJ277" s="3">
        <v>45753.470474537</v>
      </c>
    </row>
    <row r="278" spans="1:36">
      <c r="A278" s="2">
        <v>301</v>
      </c>
      <c r="B278" s="2">
        <v>108656</v>
      </c>
      <c r="C278" s="2">
        <v>62885301</v>
      </c>
      <c r="D278" s="2">
        <v>136769242</v>
      </c>
      <c r="E278" t="s">
        <v>733</v>
      </c>
      <c r="F278" s="2">
        <v>9920548</v>
      </c>
      <c r="G278" t="s">
        <v>50</v>
      </c>
      <c r="H278" t="s">
        <v>10</v>
      </c>
      <c r="I278" t="s">
        <v>51</v>
      </c>
      <c r="J278" s="2">
        <v>4028857</v>
      </c>
      <c r="K278" t="s">
        <v>52</v>
      </c>
      <c r="L278" s="2">
        <v>1</v>
      </c>
      <c r="N278" s="2">
        <v>0</v>
      </c>
      <c r="P278" s="2">
        <v>163</v>
      </c>
      <c r="Q278" t="s">
        <v>53</v>
      </c>
      <c r="R278" s="2">
        <v>4330</v>
      </c>
      <c r="S278" t="s">
        <v>734</v>
      </c>
      <c r="T278" t="s">
        <v>55</v>
      </c>
      <c r="U278" t="s">
        <v>56</v>
      </c>
      <c r="V278" t="s">
        <v>56</v>
      </c>
      <c r="X278" s="2">
        <v>16401372</v>
      </c>
      <c r="Y278" t="s">
        <v>735</v>
      </c>
      <c r="Z278" t="s">
        <v>736</v>
      </c>
      <c r="AA278" t="s">
        <v>735</v>
      </c>
      <c r="AC278" t="s">
        <v>128</v>
      </c>
      <c r="AD278" t="s">
        <v>129</v>
      </c>
      <c r="AF278" s="3">
        <v>45658</v>
      </c>
      <c r="AG278" s="2">
        <v>0</v>
      </c>
      <c r="AH278" t="s">
        <v>62</v>
      </c>
      <c r="AI278" t="s">
        <v>56</v>
      </c>
      <c r="AJ278" s="3">
        <v>45752.4121527778</v>
      </c>
    </row>
    <row r="279" spans="1:36">
      <c r="A279" s="2">
        <v>301</v>
      </c>
      <c r="B279" s="2">
        <v>108656</v>
      </c>
      <c r="C279" s="2">
        <v>62987285</v>
      </c>
      <c r="D279" s="2">
        <v>136965280</v>
      </c>
      <c r="E279" t="s">
        <v>733</v>
      </c>
      <c r="F279" s="2">
        <v>9920548</v>
      </c>
      <c r="G279" t="s">
        <v>50</v>
      </c>
      <c r="H279" t="s">
        <v>10</v>
      </c>
      <c r="I279" t="s">
        <v>51</v>
      </c>
      <c r="J279" s="2">
        <v>4028857</v>
      </c>
      <c r="K279" t="s">
        <v>52</v>
      </c>
      <c r="L279" s="2">
        <v>1</v>
      </c>
      <c r="N279" s="2">
        <v>0</v>
      </c>
      <c r="P279" s="2">
        <v>19</v>
      </c>
      <c r="Q279" t="s">
        <v>71</v>
      </c>
      <c r="R279" s="2">
        <v>4330</v>
      </c>
      <c r="S279" t="s">
        <v>734</v>
      </c>
      <c r="T279" t="s">
        <v>55</v>
      </c>
      <c r="U279" t="s">
        <v>56</v>
      </c>
      <c r="V279" t="s">
        <v>56</v>
      </c>
      <c r="X279" s="2">
        <v>5244416</v>
      </c>
      <c r="Y279" t="s">
        <v>982</v>
      </c>
      <c r="Z279" t="s">
        <v>983</v>
      </c>
      <c r="AA279" t="s">
        <v>982</v>
      </c>
      <c r="AC279" t="s">
        <v>128</v>
      </c>
      <c r="AD279" t="s">
        <v>129</v>
      </c>
      <c r="AF279" s="3">
        <v>45658</v>
      </c>
      <c r="AG279" s="2">
        <v>0</v>
      </c>
      <c r="AH279" t="s">
        <v>62</v>
      </c>
      <c r="AI279" t="s">
        <v>56</v>
      </c>
      <c r="AJ279" s="3">
        <v>45753.8492708333</v>
      </c>
    </row>
    <row r="280" spans="1:36">
      <c r="A280" s="2">
        <v>301</v>
      </c>
      <c r="B280" s="2">
        <v>2595</v>
      </c>
      <c r="C280" s="2">
        <v>63193914</v>
      </c>
      <c r="D280" s="2">
        <v>137360113</v>
      </c>
      <c r="E280" t="s">
        <v>313</v>
      </c>
      <c r="F280" s="2">
        <v>9920548</v>
      </c>
      <c r="G280" t="s">
        <v>50</v>
      </c>
      <c r="H280" t="s">
        <v>10</v>
      </c>
      <c r="I280" t="s">
        <v>51</v>
      </c>
      <c r="J280" s="2">
        <v>4028857</v>
      </c>
      <c r="K280" t="s">
        <v>52</v>
      </c>
      <c r="L280" s="2">
        <v>1</v>
      </c>
      <c r="N280" s="2">
        <v>0</v>
      </c>
      <c r="P280" s="2">
        <v>162</v>
      </c>
      <c r="Q280" t="s">
        <v>141</v>
      </c>
      <c r="R280" s="2">
        <v>991137</v>
      </c>
      <c r="S280" t="s">
        <v>822</v>
      </c>
      <c r="T280" t="s">
        <v>55</v>
      </c>
      <c r="U280" t="s">
        <v>56</v>
      </c>
      <c r="V280" t="s">
        <v>56</v>
      </c>
      <c r="X280" s="2">
        <v>17995888</v>
      </c>
      <c r="Y280" t="s">
        <v>984</v>
      </c>
      <c r="Z280" t="s">
        <v>985</v>
      </c>
      <c r="AA280" t="s">
        <v>984</v>
      </c>
      <c r="AC280" t="s">
        <v>138</v>
      </c>
      <c r="AD280" t="s">
        <v>139</v>
      </c>
      <c r="AF280" s="3">
        <v>45658</v>
      </c>
      <c r="AG280" s="2">
        <v>0</v>
      </c>
      <c r="AH280" t="s">
        <v>62</v>
      </c>
      <c r="AI280" t="s">
        <v>56</v>
      </c>
      <c r="AJ280" s="3">
        <v>45757.5185648148</v>
      </c>
    </row>
    <row r="281" spans="1:36">
      <c r="A281" s="2">
        <v>301</v>
      </c>
      <c r="B281" s="2">
        <v>120844</v>
      </c>
      <c r="C281" s="2">
        <v>63776074</v>
      </c>
      <c r="D281" s="2">
        <v>138478506</v>
      </c>
      <c r="E281" t="s">
        <v>390</v>
      </c>
      <c r="F281" s="2">
        <v>9920548</v>
      </c>
      <c r="G281" t="s">
        <v>50</v>
      </c>
      <c r="H281" t="s">
        <v>10</v>
      </c>
      <c r="I281" t="s">
        <v>51</v>
      </c>
      <c r="J281" s="2">
        <v>4028857</v>
      </c>
      <c r="K281" t="s">
        <v>52</v>
      </c>
      <c r="L281" s="2">
        <v>1</v>
      </c>
      <c r="N281" s="2">
        <v>0</v>
      </c>
      <c r="P281" s="2">
        <v>1</v>
      </c>
      <c r="Q281" t="s">
        <v>121</v>
      </c>
      <c r="R281" s="2">
        <v>9328</v>
      </c>
      <c r="S281" t="s">
        <v>986</v>
      </c>
      <c r="T281" t="s">
        <v>55</v>
      </c>
      <c r="U281" t="s">
        <v>56</v>
      </c>
      <c r="V281" t="s">
        <v>56</v>
      </c>
      <c r="X281" s="2">
        <v>20247658</v>
      </c>
      <c r="Y281" t="s">
        <v>987</v>
      </c>
      <c r="Z281" t="s">
        <v>988</v>
      </c>
      <c r="AA281" t="s">
        <v>987</v>
      </c>
      <c r="AC281" t="s">
        <v>90</v>
      </c>
      <c r="AD281" t="s">
        <v>91</v>
      </c>
      <c r="AF281" s="3">
        <v>45658</v>
      </c>
      <c r="AG281" s="2">
        <v>0</v>
      </c>
      <c r="AH281" t="s">
        <v>62</v>
      </c>
      <c r="AI281" t="s">
        <v>56</v>
      </c>
      <c r="AJ281" s="3">
        <v>45766.8720717593</v>
      </c>
    </row>
    <row r="282" spans="1:36">
      <c r="A282" s="2">
        <v>301</v>
      </c>
      <c r="B282" s="2">
        <v>2819</v>
      </c>
      <c r="C282" s="2">
        <v>64039860</v>
      </c>
      <c r="D282" s="2">
        <v>138986277</v>
      </c>
      <c r="E282" t="s">
        <v>304</v>
      </c>
      <c r="F282" s="2">
        <v>9920548</v>
      </c>
      <c r="G282" t="s">
        <v>50</v>
      </c>
      <c r="H282" t="s">
        <v>10</v>
      </c>
      <c r="I282" t="s">
        <v>51</v>
      </c>
      <c r="J282" s="2">
        <v>4028857</v>
      </c>
      <c r="K282" t="s">
        <v>52</v>
      </c>
      <c r="L282" s="2">
        <v>1</v>
      </c>
      <c r="N282" s="2">
        <v>0</v>
      </c>
      <c r="P282" s="2">
        <v>169</v>
      </c>
      <c r="Q282" t="s">
        <v>108</v>
      </c>
      <c r="R282" s="2">
        <v>6544</v>
      </c>
      <c r="S282" t="s">
        <v>989</v>
      </c>
      <c r="T282" t="s">
        <v>55</v>
      </c>
      <c r="U282" t="s">
        <v>56</v>
      </c>
      <c r="V282" t="s">
        <v>56</v>
      </c>
      <c r="X282" s="2">
        <v>4696339</v>
      </c>
      <c r="Y282" t="s">
        <v>990</v>
      </c>
      <c r="Z282" t="s">
        <v>991</v>
      </c>
      <c r="AA282" t="s">
        <v>990</v>
      </c>
      <c r="AC282" t="s">
        <v>90</v>
      </c>
      <c r="AD282" t="s">
        <v>91</v>
      </c>
      <c r="AF282" s="3">
        <v>45658</v>
      </c>
      <c r="AG282" s="2">
        <v>0</v>
      </c>
      <c r="AH282" t="s">
        <v>62</v>
      </c>
      <c r="AI282" t="s">
        <v>56</v>
      </c>
      <c r="AJ282" s="3">
        <v>45771.6358680556</v>
      </c>
    </row>
    <row r="283" spans="1:36">
      <c r="A283" s="2">
        <v>301</v>
      </c>
      <c r="B283" s="2">
        <v>2916</v>
      </c>
      <c r="C283" s="2">
        <v>63752193</v>
      </c>
      <c r="D283" s="2">
        <v>138433874</v>
      </c>
      <c r="E283" t="s">
        <v>992</v>
      </c>
      <c r="F283" s="2">
        <v>9920548</v>
      </c>
      <c r="G283" t="s">
        <v>50</v>
      </c>
      <c r="H283" t="s">
        <v>10</v>
      </c>
      <c r="I283" t="s">
        <v>51</v>
      </c>
      <c r="J283" s="2">
        <v>4028857</v>
      </c>
      <c r="K283" t="s">
        <v>52</v>
      </c>
      <c r="L283" s="2">
        <v>1</v>
      </c>
      <c r="N283" s="2">
        <v>0</v>
      </c>
      <c r="P283" s="2">
        <v>19</v>
      </c>
      <c r="Q283" t="s">
        <v>71</v>
      </c>
      <c r="R283" s="2">
        <v>12377</v>
      </c>
      <c r="S283" t="s">
        <v>993</v>
      </c>
      <c r="T283" t="s">
        <v>55</v>
      </c>
      <c r="U283" t="s">
        <v>56</v>
      </c>
      <c r="V283" t="s">
        <v>56</v>
      </c>
      <c r="X283" s="2">
        <v>5118663</v>
      </c>
      <c r="Y283" t="s">
        <v>994</v>
      </c>
      <c r="Z283" t="s">
        <v>995</v>
      </c>
      <c r="AA283" t="s">
        <v>994</v>
      </c>
      <c r="AC283" t="s">
        <v>101</v>
      </c>
      <c r="AD283" t="s">
        <v>102</v>
      </c>
      <c r="AF283" s="3">
        <v>45658</v>
      </c>
      <c r="AG283" s="2">
        <v>0</v>
      </c>
      <c r="AH283" t="s">
        <v>62</v>
      </c>
      <c r="AI283" t="s">
        <v>56</v>
      </c>
      <c r="AJ283" s="3">
        <v>45766.6574189815</v>
      </c>
    </row>
    <row r="284" spans="1:36">
      <c r="A284" s="2">
        <v>301</v>
      </c>
      <c r="B284" s="2">
        <v>2852</v>
      </c>
      <c r="C284" s="2">
        <v>64027559</v>
      </c>
      <c r="D284" s="2">
        <v>138963609</v>
      </c>
      <c r="E284" t="s">
        <v>70</v>
      </c>
      <c r="F284" s="2">
        <v>9920548</v>
      </c>
      <c r="G284" t="s">
        <v>50</v>
      </c>
      <c r="H284" t="s">
        <v>10</v>
      </c>
      <c r="I284" t="s">
        <v>51</v>
      </c>
      <c r="J284" s="2">
        <v>4028857</v>
      </c>
      <c r="K284" t="s">
        <v>52</v>
      </c>
      <c r="L284" s="2">
        <v>1</v>
      </c>
      <c r="N284" s="2">
        <v>0</v>
      </c>
      <c r="P284" s="2">
        <v>179</v>
      </c>
      <c r="Q284" t="s">
        <v>866</v>
      </c>
      <c r="R284" s="2">
        <v>9320</v>
      </c>
      <c r="S284" t="s">
        <v>72</v>
      </c>
      <c r="T284" t="s">
        <v>55</v>
      </c>
      <c r="U284" t="s">
        <v>56</v>
      </c>
      <c r="V284" t="s">
        <v>56</v>
      </c>
      <c r="X284" s="2">
        <v>4679285</v>
      </c>
      <c r="Y284" t="s">
        <v>996</v>
      </c>
      <c r="Z284" t="s">
        <v>997</v>
      </c>
      <c r="AA284" t="s">
        <v>996</v>
      </c>
      <c r="AC284" t="s">
        <v>75</v>
      </c>
      <c r="AD284" t="s">
        <v>76</v>
      </c>
      <c r="AF284" s="3">
        <v>45658</v>
      </c>
      <c r="AG284" s="2">
        <v>0</v>
      </c>
      <c r="AH284" t="s">
        <v>62</v>
      </c>
      <c r="AI284" t="s">
        <v>56</v>
      </c>
      <c r="AJ284" s="3">
        <v>45771.4667592593</v>
      </c>
    </row>
    <row r="285" spans="1:36">
      <c r="A285" s="2">
        <v>301</v>
      </c>
      <c r="B285" s="2">
        <v>122906</v>
      </c>
      <c r="C285" s="2">
        <v>63657054</v>
      </c>
      <c r="D285" s="2">
        <v>138248825</v>
      </c>
      <c r="E285" t="s">
        <v>942</v>
      </c>
      <c r="F285" s="2">
        <v>9920548</v>
      </c>
      <c r="G285" t="s">
        <v>50</v>
      </c>
      <c r="H285" t="s">
        <v>10</v>
      </c>
      <c r="I285" t="s">
        <v>51</v>
      </c>
      <c r="J285" s="2">
        <v>3606051</v>
      </c>
      <c r="K285" t="s">
        <v>78</v>
      </c>
      <c r="L285" s="2">
        <v>1</v>
      </c>
      <c r="N285" s="2">
        <v>0.01</v>
      </c>
      <c r="P285" s="2">
        <v>19</v>
      </c>
      <c r="Q285" t="s">
        <v>71</v>
      </c>
      <c r="R285" s="2">
        <v>14866</v>
      </c>
      <c r="S285" t="s">
        <v>943</v>
      </c>
      <c r="T285" t="s">
        <v>55</v>
      </c>
      <c r="U285" t="s">
        <v>56</v>
      </c>
      <c r="V285" t="s">
        <v>56</v>
      </c>
      <c r="X285" s="2">
        <v>20126092</v>
      </c>
      <c r="Y285" t="s">
        <v>998</v>
      </c>
      <c r="Z285" t="s">
        <v>999</v>
      </c>
      <c r="AA285" t="s">
        <v>998</v>
      </c>
      <c r="AC285" t="s">
        <v>60</v>
      </c>
      <c r="AD285" t="s">
        <v>61</v>
      </c>
      <c r="AE285" s="3">
        <v>46387</v>
      </c>
      <c r="AF285" s="3">
        <v>45086</v>
      </c>
      <c r="AG285" s="2">
        <v>0</v>
      </c>
      <c r="AH285" t="s">
        <v>62</v>
      </c>
      <c r="AI285" t="s">
        <v>56</v>
      </c>
      <c r="AJ285" s="3">
        <v>45764.8560300926</v>
      </c>
    </row>
    <row r="286" spans="1:36">
      <c r="A286" s="2">
        <v>301</v>
      </c>
      <c r="B286" s="2">
        <v>2813</v>
      </c>
      <c r="C286" s="2">
        <v>63933289</v>
      </c>
      <c r="D286" s="2">
        <v>138784768</v>
      </c>
      <c r="E286" t="s">
        <v>968</v>
      </c>
      <c r="F286" s="2">
        <v>9920548</v>
      </c>
      <c r="G286" t="s">
        <v>50</v>
      </c>
      <c r="H286" t="s">
        <v>10</v>
      </c>
      <c r="I286" t="s">
        <v>51</v>
      </c>
      <c r="J286" s="2">
        <v>4028857</v>
      </c>
      <c r="K286" t="s">
        <v>52</v>
      </c>
      <c r="L286" s="2">
        <v>1</v>
      </c>
      <c r="N286" s="2">
        <v>0</v>
      </c>
      <c r="P286" s="2">
        <v>163</v>
      </c>
      <c r="Q286" t="s">
        <v>53</v>
      </c>
      <c r="R286" s="2">
        <v>1002850</v>
      </c>
      <c r="S286" t="s">
        <v>1000</v>
      </c>
      <c r="T286" t="s">
        <v>55</v>
      </c>
      <c r="U286" t="s">
        <v>56</v>
      </c>
      <c r="V286" t="s">
        <v>56</v>
      </c>
      <c r="X286" s="2">
        <v>4919251</v>
      </c>
      <c r="Y286" t="s">
        <v>1001</v>
      </c>
      <c r="Z286" t="s">
        <v>1002</v>
      </c>
      <c r="AA286" t="s">
        <v>1001</v>
      </c>
      <c r="AC286" t="s">
        <v>138</v>
      </c>
      <c r="AD286" t="s">
        <v>139</v>
      </c>
      <c r="AF286" s="3">
        <v>45658</v>
      </c>
      <c r="AG286" s="2">
        <v>0</v>
      </c>
      <c r="AH286" t="s">
        <v>62</v>
      </c>
      <c r="AI286" t="s">
        <v>56</v>
      </c>
      <c r="AJ286" s="3">
        <v>45769.727349537</v>
      </c>
    </row>
    <row r="287" spans="1:36">
      <c r="A287" s="2">
        <v>301</v>
      </c>
      <c r="B287" s="2">
        <v>2326</v>
      </c>
      <c r="C287" s="2">
        <v>64270988</v>
      </c>
      <c r="D287" s="2">
        <v>139441085</v>
      </c>
      <c r="E287" t="s">
        <v>1003</v>
      </c>
      <c r="F287" s="2">
        <v>9920548</v>
      </c>
      <c r="G287" t="s">
        <v>50</v>
      </c>
      <c r="H287" t="s">
        <v>10</v>
      </c>
      <c r="I287" t="s">
        <v>51</v>
      </c>
      <c r="J287" s="2">
        <v>3606050</v>
      </c>
      <c r="K287" t="s">
        <v>97</v>
      </c>
      <c r="L287" s="2">
        <v>1</v>
      </c>
      <c r="N287" s="2">
        <v>0.01</v>
      </c>
      <c r="P287" s="2">
        <v>171</v>
      </c>
      <c r="Q287" t="s">
        <v>86</v>
      </c>
      <c r="R287" s="2">
        <v>29212</v>
      </c>
      <c r="S287" t="s">
        <v>1004</v>
      </c>
      <c r="T287" t="s">
        <v>55</v>
      </c>
      <c r="U287" t="s">
        <v>56</v>
      </c>
      <c r="V287" t="s">
        <v>56</v>
      </c>
      <c r="X287" s="2">
        <v>22367334</v>
      </c>
      <c r="Y287" t="s">
        <v>1005</v>
      </c>
      <c r="Z287" t="s">
        <v>1006</v>
      </c>
      <c r="AA287" t="s">
        <v>1005</v>
      </c>
      <c r="AC287" t="s">
        <v>90</v>
      </c>
      <c r="AD287" t="s">
        <v>91</v>
      </c>
      <c r="AE287" s="3">
        <v>46332</v>
      </c>
      <c r="AF287" s="3">
        <v>45236</v>
      </c>
      <c r="AG287" s="2">
        <v>0</v>
      </c>
      <c r="AH287" t="s">
        <v>62</v>
      </c>
      <c r="AI287" t="s">
        <v>56</v>
      </c>
      <c r="AJ287" s="3">
        <v>45775.5780902778</v>
      </c>
    </row>
    <row r="288" spans="1:36">
      <c r="A288" s="2">
        <v>301</v>
      </c>
      <c r="B288" s="2">
        <v>106399</v>
      </c>
      <c r="C288" s="2">
        <v>63106953</v>
      </c>
      <c r="D288" s="2">
        <v>137195198</v>
      </c>
      <c r="E288" t="s">
        <v>206</v>
      </c>
      <c r="F288" s="2">
        <v>9920548</v>
      </c>
      <c r="G288" t="s">
        <v>50</v>
      </c>
      <c r="H288" t="s">
        <v>10</v>
      </c>
      <c r="I288" t="s">
        <v>51</v>
      </c>
      <c r="J288" s="2">
        <v>4028857</v>
      </c>
      <c r="K288" t="s">
        <v>52</v>
      </c>
      <c r="L288" s="2">
        <v>1</v>
      </c>
      <c r="N288" s="2">
        <v>0</v>
      </c>
      <c r="P288" s="2">
        <v>163</v>
      </c>
      <c r="Q288" t="s">
        <v>53</v>
      </c>
      <c r="R288" s="2">
        <v>28411</v>
      </c>
      <c r="S288" t="s">
        <v>1007</v>
      </c>
      <c r="T288" t="s">
        <v>55</v>
      </c>
      <c r="U288" t="s">
        <v>56</v>
      </c>
      <c r="V288" t="s">
        <v>56</v>
      </c>
      <c r="X288" s="2">
        <v>25491376</v>
      </c>
      <c r="Y288" t="s">
        <v>1008</v>
      </c>
      <c r="Z288" t="s">
        <v>1009</v>
      </c>
      <c r="AA288" t="s">
        <v>1008</v>
      </c>
      <c r="AC288" t="s">
        <v>68</v>
      </c>
      <c r="AD288" t="s">
        <v>69</v>
      </c>
      <c r="AF288" s="3">
        <v>45658</v>
      </c>
      <c r="AG288" s="2">
        <v>0</v>
      </c>
      <c r="AH288" t="s">
        <v>62</v>
      </c>
      <c r="AI288" t="s">
        <v>56</v>
      </c>
      <c r="AJ288" s="3">
        <v>45755.864375</v>
      </c>
    </row>
    <row r="289" spans="1:36">
      <c r="A289" s="2">
        <v>301</v>
      </c>
      <c r="B289" s="2">
        <v>113833</v>
      </c>
      <c r="C289" s="2">
        <v>64165098</v>
      </c>
      <c r="D289" s="2">
        <v>139231246</v>
      </c>
      <c r="E289" t="s">
        <v>716</v>
      </c>
      <c r="F289" s="2">
        <v>9920548</v>
      </c>
      <c r="G289" t="s">
        <v>50</v>
      </c>
      <c r="H289" t="s">
        <v>10</v>
      </c>
      <c r="I289" t="s">
        <v>51</v>
      </c>
      <c r="J289" s="2">
        <v>4028857</v>
      </c>
      <c r="K289" t="s">
        <v>52</v>
      </c>
      <c r="L289" s="2">
        <v>1</v>
      </c>
      <c r="N289" s="2">
        <v>0</v>
      </c>
      <c r="P289" s="2">
        <v>19</v>
      </c>
      <c r="Q289" t="s">
        <v>71</v>
      </c>
      <c r="R289" s="2">
        <v>13296</v>
      </c>
      <c r="S289" t="s">
        <v>717</v>
      </c>
      <c r="T289" t="s">
        <v>55</v>
      </c>
      <c r="U289" t="s">
        <v>56</v>
      </c>
      <c r="V289" t="s">
        <v>56</v>
      </c>
      <c r="X289" s="2">
        <v>13613160</v>
      </c>
      <c r="Y289" t="s">
        <v>1010</v>
      </c>
      <c r="Z289" t="s">
        <v>1011</v>
      </c>
      <c r="AA289" t="s">
        <v>1010</v>
      </c>
      <c r="AC289" t="s">
        <v>68</v>
      </c>
      <c r="AD289" t="s">
        <v>69</v>
      </c>
      <c r="AF289" s="3">
        <v>45658</v>
      </c>
      <c r="AG289" s="2">
        <v>0</v>
      </c>
      <c r="AH289" t="s">
        <v>62</v>
      </c>
      <c r="AI289" t="s">
        <v>56</v>
      </c>
      <c r="AJ289" s="3">
        <v>45773.7157986111</v>
      </c>
    </row>
    <row r="290" spans="1:36">
      <c r="A290" s="2">
        <v>301</v>
      </c>
      <c r="B290" s="2">
        <v>2471</v>
      </c>
      <c r="C290" s="2">
        <v>64295311</v>
      </c>
      <c r="D290" s="2">
        <v>139486212</v>
      </c>
      <c r="E290" t="s">
        <v>411</v>
      </c>
      <c r="F290" s="2">
        <v>9920548</v>
      </c>
      <c r="G290" t="s">
        <v>50</v>
      </c>
      <c r="H290" t="s">
        <v>10</v>
      </c>
      <c r="I290" t="s">
        <v>51</v>
      </c>
      <c r="J290" s="2">
        <v>3606050</v>
      </c>
      <c r="K290" t="s">
        <v>97</v>
      </c>
      <c r="L290" s="2">
        <v>2</v>
      </c>
      <c r="N290" s="2">
        <v>0.02</v>
      </c>
      <c r="P290" s="2">
        <v>166</v>
      </c>
      <c r="Q290" t="s">
        <v>919</v>
      </c>
      <c r="R290" s="2">
        <v>13100</v>
      </c>
      <c r="S290" t="s">
        <v>1012</v>
      </c>
      <c r="T290" t="s">
        <v>55</v>
      </c>
      <c r="U290" t="s">
        <v>56</v>
      </c>
      <c r="V290" t="s">
        <v>56</v>
      </c>
      <c r="X290" s="2">
        <v>3902617</v>
      </c>
      <c r="Y290" t="s">
        <v>1013</v>
      </c>
      <c r="Z290" t="s">
        <v>1014</v>
      </c>
      <c r="AA290" t="s">
        <v>1013</v>
      </c>
      <c r="AC290" t="s">
        <v>60</v>
      </c>
      <c r="AD290" t="s">
        <v>61</v>
      </c>
      <c r="AE290" s="3">
        <v>46332</v>
      </c>
      <c r="AF290" s="3">
        <v>45236</v>
      </c>
      <c r="AG290" s="2">
        <v>0</v>
      </c>
      <c r="AH290" t="s">
        <v>62</v>
      </c>
      <c r="AI290" t="s">
        <v>56</v>
      </c>
      <c r="AJ290" s="3">
        <v>45775.8252777778</v>
      </c>
    </row>
    <row r="291" spans="1:36">
      <c r="A291" s="2">
        <v>301</v>
      </c>
      <c r="B291" s="2">
        <v>114685</v>
      </c>
      <c r="C291" s="2">
        <v>63269100</v>
      </c>
      <c r="D291" s="2">
        <v>137505918</v>
      </c>
      <c r="E291" t="s">
        <v>145</v>
      </c>
      <c r="F291" s="2">
        <v>9920548</v>
      </c>
      <c r="G291" t="s">
        <v>50</v>
      </c>
      <c r="H291" t="s">
        <v>10</v>
      </c>
      <c r="I291" t="s">
        <v>51</v>
      </c>
      <c r="J291" s="2">
        <v>4028857</v>
      </c>
      <c r="K291" t="s">
        <v>52</v>
      </c>
      <c r="L291" s="2">
        <v>1</v>
      </c>
      <c r="N291" s="2">
        <v>0</v>
      </c>
      <c r="P291" s="2">
        <v>171</v>
      </c>
      <c r="Q291" t="s">
        <v>86</v>
      </c>
      <c r="R291" s="2">
        <v>990280</v>
      </c>
      <c r="S291" t="s">
        <v>146</v>
      </c>
      <c r="T291" t="s">
        <v>55</v>
      </c>
      <c r="U291" t="s">
        <v>56</v>
      </c>
      <c r="V291" t="s">
        <v>56</v>
      </c>
      <c r="X291" s="2">
        <v>16590423</v>
      </c>
      <c r="Y291" t="s">
        <v>1015</v>
      </c>
      <c r="Z291" t="s">
        <v>1016</v>
      </c>
      <c r="AA291" t="s">
        <v>1015</v>
      </c>
      <c r="AC291" t="s">
        <v>138</v>
      </c>
      <c r="AD291" t="s">
        <v>139</v>
      </c>
      <c r="AF291" s="3">
        <v>45658</v>
      </c>
      <c r="AG291" s="2">
        <v>0</v>
      </c>
      <c r="AH291" t="s">
        <v>62</v>
      </c>
      <c r="AI291" t="s">
        <v>56</v>
      </c>
      <c r="AJ291" s="3">
        <v>45758.6950925926</v>
      </c>
    </row>
    <row r="292" spans="1:36">
      <c r="A292" s="2">
        <v>301</v>
      </c>
      <c r="B292" s="2">
        <v>2595</v>
      </c>
      <c r="C292" s="2">
        <v>63070216</v>
      </c>
      <c r="D292" s="2">
        <v>137126379</v>
      </c>
      <c r="E292" t="s">
        <v>313</v>
      </c>
      <c r="F292" s="2">
        <v>9920548</v>
      </c>
      <c r="G292" t="s">
        <v>50</v>
      </c>
      <c r="H292" t="s">
        <v>10</v>
      </c>
      <c r="I292" t="s">
        <v>51</v>
      </c>
      <c r="J292" s="2">
        <v>4028857</v>
      </c>
      <c r="K292" t="s">
        <v>52</v>
      </c>
      <c r="L292" s="2">
        <v>2</v>
      </c>
      <c r="N292" s="2">
        <v>0</v>
      </c>
      <c r="P292" s="2">
        <v>166</v>
      </c>
      <c r="Q292" t="s">
        <v>919</v>
      </c>
      <c r="R292" s="2">
        <v>9563</v>
      </c>
      <c r="S292" t="s">
        <v>314</v>
      </c>
      <c r="T292" t="s">
        <v>55</v>
      </c>
      <c r="U292" t="s">
        <v>56</v>
      </c>
      <c r="V292" t="s">
        <v>56</v>
      </c>
      <c r="X292" s="2">
        <v>6152276</v>
      </c>
      <c r="Y292" t="s">
        <v>1017</v>
      </c>
      <c r="Z292" t="s">
        <v>1018</v>
      </c>
      <c r="AA292" t="s">
        <v>1017</v>
      </c>
      <c r="AC292" t="s">
        <v>138</v>
      </c>
      <c r="AD292" t="s">
        <v>139</v>
      </c>
      <c r="AF292" s="3">
        <v>45658</v>
      </c>
      <c r="AG292" s="2">
        <v>0</v>
      </c>
      <c r="AH292" t="s">
        <v>62</v>
      </c>
      <c r="AI292" t="s">
        <v>56</v>
      </c>
      <c r="AJ292" s="3">
        <v>45755.4768518519</v>
      </c>
    </row>
    <row r="293" spans="1:36">
      <c r="A293" s="2">
        <v>301</v>
      </c>
      <c r="B293" s="2">
        <v>2479</v>
      </c>
      <c r="C293" s="2">
        <v>64245448</v>
      </c>
      <c r="D293" s="2">
        <v>139387352</v>
      </c>
      <c r="E293" t="s">
        <v>225</v>
      </c>
      <c r="F293" s="2">
        <v>9920548</v>
      </c>
      <c r="G293" t="s">
        <v>50</v>
      </c>
      <c r="H293" t="s">
        <v>10</v>
      </c>
      <c r="I293" t="s">
        <v>51</v>
      </c>
      <c r="J293" s="2">
        <v>4028857</v>
      </c>
      <c r="K293" t="s">
        <v>52</v>
      </c>
      <c r="L293" s="2">
        <v>1</v>
      </c>
      <c r="N293" s="2">
        <v>0</v>
      </c>
      <c r="P293" s="2">
        <v>1</v>
      </c>
      <c r="Q293" t="s">
        <v>121</v>
      </c>
      <c r="R293" s="2">
        <v>12505</v>
      </c>
      <c r="S293" t="s">
        <v>226</v>
      </c>
      <c r="T293" t="s">
        <v>55</v>
      </c>
      <c r="U293" t="s">
        <v>56</v>
      </c>
      <c r="V293" t="s">
        <v>56</v>
      </c>
      <c r="X293" s="2">
        <v>17880788</v>
      </c>
      <c r="Y293" t="s">
        <v>1019</v>
      </c>
      <c r="Z293" t="s">
        <v>1020</v>
      </c>
      <c r="AA293" t="s">
        <v>1019</v>
      </c>
      <c r="AC293" t="s">
        <v>60</v>
      </c>
      <c r="AD293" t="s">
        <v>61</v>
      </c>
      <c r="AF293" s="3">
        <v>45658</v>
      </c>
      <c r="AG293" s="2">
        <v>0</v>
      </c>
      <c r="AH293" t="s">
        <v>62</v>
      </c>
      <c r="AI293" t="s">
        <v>56</v>
      </c>
      <c r="AJ293" s="3">
        <v>45774.9042708333</v>
      </c>
    </row>
    <row r="294" spans="1:36">
      <c r="A294" s="2">
        <v>301</v>
      </c>
      <c r="B294" s="2">
        <v>2757</v>
      </c>
      <c r="C294" s="2">
        <v>62873298</v>
      </c>
      <c r="D294" s="2">
        <v>136744714</v>
      </c>
      <c r="E294" t="s">
        <v>292</v>
      </c>
      <c r="F294" s="2">
        <v>9920548</v>
      </c>
      <c r="G294" t="s">
        <v>50</v>
      </c>
      <c r="H294" t="s">
        <v>10</v>
      </c>
      <c r="I294" t="s">
        <v>51</v>
      </c>
      <c r="J294" s="2">
        <v>4028857</v>
      </c>
      <c r="K294" t="s">
        <v>52</v>
      </c>
      <c r="L294" s="2">
        <v>1</v>
      </c>
      <c r="N294" s="2">
        <v>0</v>
      </c>
      <c r="P294" s="2">
        <v>163</v>
      </c>
      <c r="Q294" t="s">
        <v>53</v>
      </c>
      <c r="R294" s="2">
        <v>27604</v>
      </c>
      <c r="S294" t="s">
        <v>1021</v>
      </c>
      <c r="T294" t="s">
        <v>55</v>
      </c>
      <c r="U294" t="s">
        <v>56</v>
      </c>
      <c r="V294" t="s">
        <v>56</v>
      </c>
      <c r="X294" s="2">
        <v>5000033</v>
      </c>
      <c r="Y294" t="s">
        <v>1022</v>
      </c>
      <c r="Z294" t="s">
        <v>1023</v>
      </c>
      <c r="AA294" t="s">
        <v>1022</v>
      </c>
      <c r="AC294" t="s">
        <v>90</v>
      </c>
      <c r="AD294" t="s">
        <v>91</v>
      </c>
      <c r="AF294" s="3">
        <v>45658</v>
      </c>
      <c r="AG294" s="2">
        <v>0</v>
      </c>
      <c r="AH294" t="s">
        <v>62</v>
      </c>
      <c r="AI294" t="s">
        <v>56</v>
      </c>
      <c r="AJ294" s="3">
        <v>45751.8831597222</v>
      </c>
    </row>
    <row r="295" spans="1:36">
      <c r="A295" s="2">
        <v>301</v>
      </c>
      <c r="B295" s="2">
        <v>114685</v>
      </c>
      <c r="C295" s="2">
        <v>63754929</v>
      </c>
      <c r="D295" s="2">
        <v>138439634</v>
      </c>
      <c r="E295" t="s">
        <v>145</v>
      </c>
      <c r="F295" s="2">
        <v>9920548</v>
      </c>
      <c r="G295" t="s">
        <v>50</v>
      </c>
      <c r="H295" t="s">
        <v>10</v>
      </c>
      <c r="I295" t="s">
        <v>51</v>
      </c>
      <c r="J295" s="2">
        <v>4028857</v>
      </c>
      <c r="K295" t="s">
        <v>52</v>
      </c>
      <c r="L295" s="2">
        <v>1</v>
      </c>
      <c r="N295" s="2">
        <v>0</v>
      </c>
      <c r="P295" s="2">
        <v>163</v>
      </c>
      <c r="Q295" t="s">
        <v>53</v>
      </c>
      <c r="R295" s="2">
        <v>15255</v>
      </c>
      <c r="S295" t="s">
        <v>741</v>
      </c>
      <c r="T295" t="s">
        <v>55</v>
      </c>
      <c r="U295" t="s">
        <v>56</v>
      </c>
      <c r="V295" t="s">
        <v>56</v>
      </c>
      <c r="X295" s="2">
        <v>31231274</v>
      </c>
      <c r="Y295" t="s">
        <v>1024</v>
      </c>
      <c r="Z295" t="s">
        <v>1025</v>
      </c>
      <c r="AA295" t="s">
        <v>1026</v>
      </c>
      <c r="AC295" t="s">
        <v>138</v>
      </c>
      <c r="AD295" t="s">
        <v>139</v>
      </c>
      <c r="AF295" s="3">
        <v>45658</v>
      </c>
      <c r="AG295" s="2">
        <v>0</v>
      </c>
      <c r="AH295" t="s">
        <v>62</v>
      </c>
      <c r="AI295" t="s">
        <v>56</v>
      </c>
      <c r="AJ295" s="3">
        <v>45766.6915509259</v>
      </c>
    </row>
    <row r="296" spans="1:36">
      <c r="A296" s="2">
        <v>301</v>
      </c>
      <c r="B296" s="2">
        <v>110378</v>
      </c>
      <c r="C296" s="2">
        <v>63751010</v>
      </c>
      <c r="D296" s="2">
        <v>138431296</v>
      </c>
      <c r="E296" t="s">
        <v>435</v>
      </c>
      <c r="F296" s="2">
        <v>9920548</v>
      </c>
      <c r="G296" t="s">
        <v>50</v>
      </c>
      <c r="H296" t="s">
        <v>10</v>
      </c>
      <c r="I296" t="s">
        <v>51</v>
      </c>
      <c r="J296" s="2">
        <v>3606051</v>
      </c>
      <c r="K296" t="s">
        <v>78</v>
      </c>
      <c r="L296" s="2">
        <v>1</v>
      </c>
      <c r="N296" s="2">
        <v>0.01</v>
      </c>
      <c r="P296" s="2">
        <v>169</v>
      </c>
      <c r="Q296" t="s">
        <v>108</v>
      </c>
      <c r="R296" s="2">
        <v>5521</v>
      </c>
      <c r="S296" t="s">
        <v>436</v>
      </c>
      <c r="T296" t="s">
        <v>55</v>
      </c>
      <c r="U296" t="s">
        <v>56</v>
      </c>
      <c r="V296" t="s">
        <v>56</v>
      </c>
      <c r="X296" s="2">
        <v>3099845</v>
      </c>
      <c r="Y296" t="s">
        <v>1027</v>
      </c>
      <c r="Z296" t="s">
        <v>1028</v>
      </c>
      <c r="AA296" t="s">
        <v>1027</v>
      </c>
      <c r="AC296" t="s">
        <v>154</v>
      </c>
      <c r="AD296" t="s">
        <v>155</v>
      </c>
      <c r="AE296" s="3">
        <v>46387</v>
      </c>
      <c r="AF296" s="3">
        <v>45086</v>
      </c>
      <c r="AG296" s="2">
        <v>0</v>
      </c>
      <c r="AH296" t="s">
        <v>62</v>
      </c>
      <c r="AI296" t="s">
        <v>56</v>
      </c>
      <c r="AJ296" s="3">
        <v>45766.6396643519</v>
      </c>
    </row>
    <row r="297" spans="1:36">
      <c r="A297" s="2">
        <v>301</v>
      </c>
      <c r="B297" s="2">
        <v>2820</v>
      </c>
      <c r="C297" s="2">
        <v>64244899</v>
      </c>
      <c r="D297" s="2">
        <v>139386368</v>
      </c>
      <c r="E297" t="s">
        <v>690</v>
      </c>
      <c r="F297" s="2">
        <v>9920548</v>
      </c>
      <c r="G297" t="s">
        <v>50</v>
      </c>
      <c r="H297" t="s">
        <v>10</v>
      </c>
      <c r="I297" t="s">
        <v>51</v>
      </c>
      <c r="J297" s="2">
        <v>4028857</v>
      </c>
      <c r="K297" t="s">
        <v>52</v>
      </c>
      <c r="L297" s="2">
        <v>1</v>
      </c>
      <c r="N297" s="2">
        <v>0</v>
      </c>
      <c r="P297" s="2">
        <v>163</v>
      </c>
      <c r="Q297" t="s">
        <v>53</v>
      </c>
      <c r="R297" s="2">
        <v>10613</v>
      </c>
      <c r="S297" t="s">
        <v>720</v>
      </c>
      <c r="T297" t="s">
        <v>55</v>
      </c>
      <c r="U297" t="s">
        <v>56</v>
      </c>
      <c r="V297" t="s">
        <v>56</v>
      </c>
      <c r="X297" s="2">
        <v>53032</v>
      </c>
      <c r="Y297" t="s">
        <v>1029</v>
      </c>
      <c r="Z297" t="s">
        <v>1030</v>
      </c>
      <c r="AA297" t="s">
        <v>1031</v>
      </c>
      <c r="AC297" t="s">
        <v>138</v>
      </c>
      <c r="AD297" t="s">
        <v>139</v>
      </c>
      <c r="AF297" s="3">
        <v>45658</v>
      </c>
      <c r="AG297" s="2">
        <v>0</v>
      </c>
      <c r="AH297" t="s">
        <v>62</v>
      </c>
      <c r="AI297" t="s">
        <v>56</v>
      </c>
      <c r="AJ297" s="3">
        <v>45774.8972337963</v>
      </c>
    </row>
    <row r="298" spans="1:36">
      <c r="A298" s="2">
        <v>301</v>
      </c>
      <c r="B298" s="2">
        <v>117923</v>
      </c>
      <c r="C298" s="2">
        <v>64216859</v>
      </c>
      <c r="D298" s="2">
        <v>139333739</v>
      </c>
      <c r="E298" t="s">
        <v>769</v>
      </c>
      <c r="F298" s="2">
        <v>9920548</v>
      </c>
      <c r="G298" t="s">
        <v>50</v>
      </c>
      <c r="H298" t="s">
        <v>10</v>
      </c>
      <c r="I298" t="s">
        <v>51</v>
      </c>
      <c r="J298" s="2">
        <v>4028857</v>
      </c>
      <c r="K298" t="s">
        <v>52</v>
      </c>
      <c r="L298" s="2">
        <v>1</v>
      </c>
      <c r="N298" s="2">
        <v>0</v>
      </c>
      <c r="P298" s="2">
        <v>163</v>
      </c>
      <c r="Q298" t="s">
        <v>53</v>
      </c>
      <c r="R298" s="2">
        <v>13969</v>
      </c>
      <c r="S298" t="s">
        <v>1032</v>
      </c>
      <c r="T298" t="s">
        <v>55</v>
      </c>
      <c r="U298" t="s">
        <v>56</v>
      </c>
      <c r="V298" t="s">
        <v>56</v>
      </c>
      <c r="X298" s="2">
        <v>4746306</v>
      </c>
      <c r="Y298" t="s">
        <v>1033</v>
      </c>
      <c r="Z298" t="s">
        <v>1034</v>
      </c>
      <c r="AA298" t="s">
        <v>1033</v>
      </c>
      <c r="AC298" t="s">
        <v>75</v>
      </c>
      <c r="AD298" t="s">
        <v>76</v>
      </c>
      <c r="AF298" s="3">
        <v>45658</v>
      </c>
      <c r="AG298" s="2">
        <v>0</v>
      </c>
      <c r="AH298" t="s">
        <v>62</v>
      </c>
      <c r="AI298" t="s">
        <v>56</v>
      </c>
      <c r="AJ298" s="3">
        <v>45774.6435532407</v>
      </c>
    </row>
    <row r="299" spans="1:36">
      <c r="A299" s="2">
        <v>301</v>
      </c>
      <c r="B299" s="2">
        <v>2738</v>
      </c>
      <c r="C299" s="2">
        <v>64279406</v>
      </c>
      <c r="D299" s="2">
        <v>139457251</v>
      </c>
      <c r="E299" t="s">
        <v>444</v>
      </c>
      <c r="F299" s="2">
        <v>9920548</v>
      </c>
      <c r="G299" t="s">
        <v>50</v>
      </c>
      <c r="H299" t="s">
        <v>10</v>
      </c>
      <c r="I299" t="s">
        <v>51</v>
      </c>
      <c r="J299" s="2">
        <v>4028857</v>
      </c>
      <c r="K299" t="s">
        <v>52</v>
      </c>
      <c r="L299" s="2">
        <v>2</v>
      </c>
      <c r="N299" s="2">
        <v>0</v>
      </c>
      <c r="P299" s="2">
        <v>163</v>
      </c>
      <c r="Q299" t="s">
        <v>53</v>
      </c>
      <c r="R299" s="2">
        <v>26605</v>
      </c>
      <c r="S299" t="s">
        <v>961</v>
      </c>
      <c r="T299" t="s">
        <v>55</v>
      </c>
      <c r="U299" t="s">
        <v>56</v>
      </c>
      <c r="V299" t="s">
        <v>56</v>
      </c>
      <c r="X299" s="2">
        <v>25460813</v>
      </c>
      <c r="Y299" t="s">
        <v>1035</v>
      </c>
      <c r="Z299" t="s">
        <v>1036</v>
      </c>
      <c r="AA299" t="s">
        <v>1035</v>
      </c>
      <c r="AC299" t="s">
        <v>68</v>
      </c>
      <c r="AD299" t="s">
        <v>69</v>
      </c>
      <c r="AF299" s="3">
        <v>45658</v>
      </c>
      <c r="AG299" s="2">
        <v>0</v>
      </c>
      <c r="AH299" t="s">
        <v>62</v>
      </c>
      <c r="AI299" t="s">
        <v>56</v>
      </c>
      <c r="AJ299" s="3">
        <v>45775.6816666667</v>
      </c>
    </row>
    <row r="300" spans="1:36">
      <c r="A300" s="2">
        <v>301</v>
      </c>
      <c r="B300" s="2">
        <v>2443</v>
      </c>
      <c r="C300" s="2">
        <v>63371825</v>
      </c>
      <c r="D300" s="2">
        <v>137705821</v>
      </c>
      <c r="E300" t="s">
        <v>237</v>
      </c>
      <c r="F300" s="2">
        <v>9920548</v>
      </c>
      <c r="G300" t="s">
        <v>50</v>
      </c>
      <c r="H300" t="s">
        <v>10</v>
      </c>
      <c r="I300" t="s">
        <v>51</v>
      </c>
      <c r="J300" s="2">
        <v>3606050</v>
      </c>
      <c r="K300" t="s">
        <v>97</v>
      </c>
      <c r="L300" s="2">
        <v>1</v>
      </c>
      <c r="N300" s="2">
        <v>0.01</v>
      </c>
      <c r="P300" s="2">
        <v>163</v>
      </c>
      <c r="Q300" t="s">
        <v>53</v>
      </c>
      <c r="R300" s="2">
        <v>11504</v>
      </c>
      <c r="S300" t="s">
        <v>238</v>
      </c>
      <c r="T300" t="s">
        <v>55</v>
      </c>
      <c r="U300" t="s">
        <v>56</v>
      </c>
      <c r="V300" t="s">
        <v>56</v>
      </c>
      <c r="X300" s="2">
        <v>17724243</v>
      </c>
      <c r="Y300" t="s">
        <v>1037</v>
      </c>
      <c r="Z300" t="s">
        <v>1038</v>
      </c>
      <c r="AA300" t="s">
        <v>1037</v>
      </c>
      <c r="AC300" t="s">
        <v>60</v>
      </c>
      <c r="AD300" t="s">
        <v>61</v>
      </c>
      <c r="AE300" s="3">
        <v>46332</v>
      </c>
      <c r="AF300" s="3">
        <v>45236</v>
      </c>
      <c r="AG300" s="2">
        <v>0</v>
      </c>
      <c r="AH300" t="s">
        <v>62</v>
      </c>
      <c r="AI300" t="s">
        <v>56</v>
      </c>
      <c r="AJ300" s="3">
        <v>45760.4474189815</v>
      </c>
    </row>
    <row r="301" spans="1:36">
      <c r="A301" s="2">
        <v>301</v>
      </c>
      <c r="B301" s="2">
        <v>2834</v>
      </c>
      <c r="C301" s="2">
        <v>64183162</v>
      </c>
      <c r="D301" s="2">
        <v>139264034</v>
      </c>
      <c r="E301" t="s">
        <v>134</v>
      </c>
      <c r="F301" s="2">
        <v>9920548</v>
      </c>
      <c r="G301" t="s">
        <v>50</v>
      </c>
      <c r="H301" t="s">
        <v>10</v>
      </c>
      <c r="I301" t="s">
        <v>51</v>
      </c>
      <c r="J301" s="2">
        <v>4028857</v>
      </c>
      <c r="K301" t="s">
        <v>52</v>
      </c>
      <c r="L301" s="2">
        <v>1</v>
      </c>
      <c r="N301" s="2">
        <v>0</v>
      </c>
      <c r="P301" s="2">
        <v>171</v>
      </c>
      <c r="Q301" t="s">
        <v>86</v>
      </c>
      <c r="R301" s="2">
        <v>6965</v>
      </c>
      <c r="S301" t="s">
        <v>135</v>
      </c>
      <c r="T301" t="s">
        <v>55</v>
      </c>
      <c r="U301" t="s">
        <v>56</v>
      </c>
      <c r="V301" t="s">
        <v>56</v>
      </c>
      <c r="X301" s="2">
        <v>18020795</v>
      </c>
      <c r="Y301" t="s">
        <v>1039</v>
      </c>
      <c r="Z301" t="s">
        <v>1040</v>
      </c>
      <c r="AA301" t="s">
        <v>1039</v>
      </c>
      <c r="AC301" t="s">
        <v>138</v>
      </c>
      <c r="AD301" t="s">
        <v>139</v>
      </c>
      <c r="AF301" s="3">
        <v>45658</v>
      </c>
      <c r="AG301" s="2">
        <v>0</v>
      </c>
      <c r="AH301" t="s">
        <v>62</v>
      </c>
      <c r="AI301" t="s">
        <v>56</v>
      </c>
      <c r="AJ301" s="3">
        <v>45773.8673726852</v>
      </c>
    </row>
    <row r="302" spans="1:36">
      <c r="A302" s="2">
        <v>301</v>
      </c>
      <c r="B302" s="2">
        <v>2881</v>
      </c>
      <c r="C302" s="2">
        <v>64050632</v>
      </c>
      <c r="D302" s="2">
        <v>139006672</v>
      </c>
      <c r="E302" t="s">
        <v>934</v>
      </c>
      <c r="F302" s="2">
        <v>9920548</v>
      </c>
      <c r="G302" t="s">
        <v>50</v>
      </c>
      <c r="H302" t="s">
        <v>10</v>
      </c>
      <c r="I302" t="s">
        <v>51</v>
      </c>
      <c r="J302" s="2">
        <v>3606050</v>
      </c>
      <c r="K302" t="s">
        <v>97</v>
      </c>
      <c r="L302" s="2">
        <v>1</v>
      </c>
      <c r="N302" s="2">
        <v>0.01</v>
      </c>
      <c r="P302" s="2">
        <v>163</v>
      </c>
      <c r="Q302" t="s">
        <v>53</v>
      </c>
      <c r="R302" s="2">
        <v>14064</v>
      </c>
      <c r="S302" t="s">
        <v>935</v>
      </c>
      <c r="T302" t="s">
        <v>55</v>
      </c>
      <c r="U302" t="s">
        <v>56</v>
      </c>
      <c r="V302" t="s">
        <v>56</v>
      </c>
      <c r="X302" s="2">
        <v>632994</v>
      </c>
      <c r="Y302" t="s">
        <v>1041</v>
      </c>
      <c r="Z302" t="s">
        <v>1042</v>
      </c>
      <c r="AA302" t="s">
        <v>1043</v>
      </c>
      <c r="AC302" t="s">
        <v>82</v>
      </c>
      <c r="AD302" t="s">
        <v>83</v>
      </c>
      <c r="AE302" s="3">
        <v>46332</v>
      </c>
      <c r="AF302" s="3">
        <v>45236</v>
      </c>
      <c r="AG302" s="2">
        <v>0</v>
      </c>
      <c r="AH302" t="s">
        <v>62</v>
      </c>
      <c r="AI302" t="s">
        <v>56</v>
      </c>
      <c r="AJ302" s="3">
        <v>45771.7482060185</v>
      </c>
    </row>
    <row r="303" spans="1:36">
      <c r="A303" s="2">
        <v>301</v>
      </c>
      <c r="B303" s="2">
        <v>106399</v>
      </c>
      <c r="C303" s="2">
        <v>63763628</v>
      </c>
      <c r="D303" s="2">
        <v>138456550</v>
      </c>
      <c r="E303" t="s">
        <v>206</v>
      </c>
      <c r="F303" s="2">
        <v>9920548</v>
      </c>
      <c r="G303" t="s">
        <v>50</v>
      </c>
      <c r="H303" t="s">
        <v>10</v>
      </c>
      <c r="I303" t="s">
        <v>51</v>
      </c>
      <c r="J303" s="2">
        <v>4028857</v>
      </c>
      <c r="K303" t="s">
        <v>52</v>
      </c>
      <c r="L303" s="2">
        <v>2</v>
      </c>
      <c r="N303" s="2">
        <v>0</v>
      </c>
      <c r="P303" s="2">
        <v>163</v>
      </c>
      <c r="Q303" t="s">
        <v>53</v>
      </c>
      <c r="R303" s="2">
        <v>4077</v>
      </c>
      <c r="S303" t="s">
        <v>207</v>
      </c>
      <c r="T303" t="s">
        <v>55</v>
      </c>
      <c r="U303" t="s">
        <v>56</v>
      </c>
      <c r="V303" t="s">
        <v>56</v>
      </c>
      <c r="X303" s="2">
        <v>10821965</v>
      </c>
      <c r="Y303" t="s">
        <v>1044</v>
      </c>
      <c r="Z303" t="s">
        <v>1045</v>
      </c>
      <c r="AA303" t="s">
        <v>1044</v>
      </c>
      <c r="AC303" t="s">
        <v>68</v>
      </c>
      <c r="AD303" t="s">
        <v>69</v>
      </c>
      <c r="AF303" s="3">
        <v>45658</v>
      </c>
      <c r="AG303" s="2">
        <v>0</v>
      </c>
      <c r="AH303" t="s">
        <v>62</v>
      </c>
      <c r="AI303" t="s">
        <v>56</v>
      </c>
      <c r="AJ303" s="3">
        <v>45766.7823611111</v>
      </c>
    </row>
    <row r="304" spans="1:36">
      <c r="A304" s="2">
        <v>301</v>
      </c>
      <c r="B304" s="2">
        <v>103198</v>
      </c>
      <c r="C304" s="2">
        <v>64155943</v>
      </c>
      <c r="D304" s="2">
        <v>139214520</v>
      </c>
      <c r="E304" t="s">
        <v>242</v>
      </c>
      <c r="F304" s="2">
        <v>9920548</v>
      </c>
      <c r="G304" t="s">
        <v>50</v>
      </c>
      <c r="H304" t="s">
        <v>10</v>
      </c>
      <c r="I304" t="s">
        <v>51</v>
      </c>
      <c r="J304" s="2">
        <v>4028857</v>
      </c>
      <c r="K304" t="s">
        <v>52</v>
      </c>
      <c r="L304" s="2">
        <v>1</v>
      </c>
      <c r="N304" s="2">
        <v>0</v>
      </c>
      <c r="P304" s="2">
        <v>171</v>
      </c>
      <c r="Q304" t="s">
        <v>86</v>
      </c>
      <c r="R304" s="2">
        <v>16075</v>
      </c>
      <c r="S304" t="s">
        <v>243</v>
      </c>
      <c r="T304" t="s">
        <v>55</v>
      </c>
      <c r="U304" t="s">
        <v>56</v>
      </c>
      <c r="V304" t="s">
        <v>56</v>
      </c>
      <c r="X304" s="2">
        <v>31967257</v>
      </c>
      <c r="Y304" t="s">
        <v>1046</v>
      </c>
      <c r="Z304" t="s">
        <v>1047</v>
      </c>
      <c r="AA304" t="s">
        <v>1048</v>
      </c>
      <c r="AC304" t="s">
        <v>60</v>
      </c>
      <c r="AD304" t="s">
        <v>61</v>
      </c>
      <c r="AF304" s="3">
        <v>45658</v>
      </c>
      <c r="AG304" s="2">
        <v>0</v>
      </c>
      <c r="AH304" t="s">
        <v>62</v>
      </c>
      <c r="AI304" t="s">
        <v>56</v>
      </c>
      <c r="AJ304" s="3">
        <v>45773.6334375</v>
      </c>
    </row>
    <row r="305" spans="1:36">
      <c r="A305" s="2">
        <v>301</v>
      </c>
      <c r="B305" s="2">
        <v>101453</v>
      </c>
      <c r="C305" s="2">
        <v>63073888</v>
      </c>
      <c r="D305" s="2">
        <v>137133988</v>
      </c>
      <c r="E305" t="s">
        <v>805</v>
      </c>
      <c r="F305" s="2">
        <v>9920548</v>
      </c>
      <c r="G305" t="s">
        <v>50</v>
      </c>
      <c r="H305" t="s">
        <v>10</v>
      </c>
      <c r="I305" t="s">
        <v>51</v>
      </c>
      <c r="J305" s="2">
        <v>4028857</v>
      </c>
      <c r="K305" t="s">
        <v>52</v>
      </c>
      <c r="L305" s="2">
        <v>1</v>
      </c>
      <c r="N305" s="2">
        <v>0</v>
      </c>
      <c r="P305" s="2">
        <v>1</v>
      </c>
      <c r="Q305" t="s">
        <v>121</v>
      </c>
      <c r="R305" s="2">
        <v>28719</v>
      </c>
      <c r="S305" t="s">
        <v>1049</v>
      </c>
      <c r="T305" t="s">
        <v>55</v>
      </c>
      <c r="U305" t="s">
        <v>56</v>
      </c>
      <c r="V305" t="s">
        <v>56</v>
      </c>
      <c r="X305" s="2">
        <v>32112210</v>
      </c>
      <c r="Y305" t="s">
        <v>1050</v>
      </c>
      <c r="Z305" t="s">
        <v>1051</v>
      </c>
      <c r="AA305" t="s">
        <v>1052</v>
      </c>
      <c r="AC305" t="s">
        <v>68</v>
      </c>
      <c r="AD305" t="s">
        <v>69</v>
      </c>
      <c r="AF305" s="3">
        <v>45658</v>
      </c>
      <c r="AG305" s="2">
        <v>0</v>
      </c>
      <c r="AH305" t="s">
        <v>62</v>
      </c>
      <c r="AI305" t="s">
        <v>56</v>
      </c>
      <c r="AJ305" s="3">
        <v>45755.523900463</v>
      </c>
    </row>
    <row r="306" spans="1:36">
      <c r="A306" s="2">
        <v>301</v>
      </c>
      <c r="B306" s="2">
        <v>113025</v>
      </c>
      <c r="C306" s="2">
        <v>63047836</v>
      </c>
      <c r="D306" s="2">
        <v>137081560</v>
      </c>
      <c r="E306" t="s">
        <v>261</v>
      </c>
      <c r="F306" s="2">
        <v>9920548</v>
      </c>
      <c r="G306" t="s">
        <v>50</v>
      </c>
      <c r="H306" t="s">
        <v>10</v>
      </c>
      <c r="I306" t="s">
        <v>51</v>
      </c>
      <c r="J306" s="2">
        <v>4028857</v>
      </c>
      <c r="K306" t="s">
        <v>52</v>
      </c>
      <c r="L306" s="2">
        <v>1</v>
      </c>
      <c r="N306" s="2">
        <v>0.01</v>
      </c>
      <c r="P306" s="2">
        <v>163</v>
      </c>
      <c r="Q306" t="s">
        <v>53</v>
      </c>
      <c r="R306" s="2">
        <v>27763</v>
      </c>
      <c r="S306" t="s">
        <v>951</v>
      </c>
      <c r="T306" t="s">
        <v>55</v>
      </c>
      <c r="U306" t="s">
        <v>56</v>
      </c>
      <c r="V306" t="s">
        <v>56</v>
      </c>
      <c r="X306" s="2">
        <v>9570324</v>
      </c>
      <c r="Y306" t="s">
        <v>1053</v>
      </c>
      <c r="Z306" t="s">
        <v>1054</v>
      </c>
      <c r="AA306" t="s">
        <v>1053</v>
      </c>
      <c r="AC306" t="s">
        <v>68</v>
      </c>
      <c r="AD306" t="s">
        <v>69</v>
      </c>
      <c r="AF306" s="3">
        <v>45658</v>
      </c>
      <c r="AG306" s="2">
        <v>0</v>
      </c>
      <c r="AH306" t="s">
        <v>62</v>
      </c>
      <c r="AI306" t="s">
        <v>56</v>
      </c>
      <c r="AJ306" s="3">
        <v>45754.8648148148</v>
      </c>
    </row>
    <row r="307" spans="1:36">
      <c r="A307" s="2">
        <v>301</v>
      </c>
      <c r="B307" s="2">
        <v>107658</v>
      </c>
      <c r="C307" s="2">
        <v>64239995</v>
      </c>
      <c r="D307" s="2">
        <v>139378519</v>
      </c>
      <c r="E307" t="s">
        <v>130</v>
      </c>
      <c r="F307" s="2">
        <v>9920548</v>
      </c>
      <c r="G307" t="s">
        <v>50</v>
      </c>
      <c r="H307" t="s">
        <v>10</v>
      </c>
      <c r="I307" t="s">
        <v>51</v>
      </c>
      <c r="J307" s="2">
        <v>3606050</v>
      </c>
      <c r="K307" t="s">
        <v>97</v>
      </c>
      <c r="L307" s="2">
        <v>1</v>
      </c>
      <c r="N307" s="2">
        <v>0.01</v>
      </c>
      <c r="P307" s="2">
        <v>163</v>
      </c>
      <c r="Q307" t="s">
        <v>53</v>
      </c>
      <c r="R307" s="2">
        <v>14861</v>
      </c>
      <c r="S307" t="s">
        <v>1055</v>
      </c>
      <c r="T307" t="s">
        <v>55</v>
      </c>
      <c r="U307" t="s">
        <v>56</v>
      </c>
      <c r="V307" t="s">
        <v>56</v>
      </c>
      <c r="X307" s="2">
        <v>3462797</v>
      </c>
      <c r="Y307" t="s">
        <v>1056</v>
      </c>
      <c r="Z307" t="s">
        <v>1057</v>
      </c>
      <c r="AA307" t="s">
        <v>1056</v>
      </c>
      <c r="AC307" t="s">
        <v>60</v>
      </c>
      <c r="AD307" t="s">
        <v>61</v>
      </c>
      <c r="AE307" s="3">
        <v>46332</v>
      </c>
      <c r="AF307" s="3">
        <v>45236</v>
      </c>
      <c r="AG307" s="2">
        <v>0</v>
      </c>
      <c r="AH307" t="s">
        <v>62</v>
      </c>
      <c r="AI307" t="s">
        <v>56</v>
      </c>
      <c r="AJ307" s="3">
        <v>45774.8573148148</v>
      </c>
    </row>
    <row r="308" spans="1:36">
      <c r="A308" s="2">
        <v>301</v>
      </c>
      <c r="B308" s="2">
        <v>111400</v>
      </c>
      <c r="C308" s="2">
        <v>64076812</v>
      </c>
      <c r="D308" s="2">
        <v>139055001</v>
      </c>
      <c r="E308" t="s">
        <v>77</v>
      </c>
      <c r="F308" s="2">
        <v>9920548</v>
      </c>
      <c r="G308" t="s">
        <v>50</v>
      </c>
      <c r="H308" t="s">
        <v>10</v>
      </c>
      <c r="I308" t="s">
        <v>51</v>
      </c>
      <c r="J308" s="2">
        <v>3606051</v>
      </c>
      <c r="K308" t="s">
        <v>78</v>
      </c>
      <c r="L308" s="2">
        <v>1</v>
      </c>
      <c r="N308" s="2">
        <v>0.01</v>
      </c>
      <c r="P308" s="2">
        <v>1</v>
      </c>
      <c r="Q308" t="s">
        <v>121</v>
      </c>
      <c r="R308" s="2">
        <v>4310</v>
      </c>
      <c r="S308" t="s">
        <v>79</v>
      </c>
      <c r="T308" t="s">
        <v>55</v>
      </c>
      <c r="U308" t="s">
        <v>56</v>
      </c>
      <c r="V308" t="s">
        <v>56</v>
      </c>
      <c r="X308" s="2">
        <v>3274063</v>
      </c>
      <c r="Y308" t="s">
        <v>1058</v>
      </c>
      <c r="Z308" t="s">
        <v>1059</v>
      </c>
      <c r="AA308" t="s">
        <v>1058</v>
      </c>
      <c r="AC308" t="s">
        <v>82</v>
      </c>
      <c r="AD308" t="s">
        <v>83</v>
      </c>
      <c r="AE308" s="3">
        <v>46387</v>
      </c>
      <c r="AF308" s="3">
        <v>45086</v>
      </c>
      <c r="AG308" s="2">
        <v>0</v>
      </c>
      <c r="AH308" t="s">
        <v>62</v>
      </c>
      <c r="AI308" t="s">
        <v>56</v>
      </c>
      <c r="AJ308" s="3">
        <v>45772.3893287037</v>
      </c>
    </row>
    <row r="309" spans="1:36">
      <c r="A309" s="2">
        <v>301</v>
      </c>
      <c r="B309" s="2">
        <v>2573</v>
      </c>
      <c r="C309" s="2">
        <v>64067858</v>
      </c>
      <c r="D309" s="2">
        <v>139037524</v>
      </c>
      <c r="E309" t="s">
        <v>479</v>
      </c>
      <c r="F309" s="2">
        <v>9920548</v>
      </c>
      <c r="G309" t="s">
        <v>50</v>
      </c>
      <c r="H309" t="s">
        <v>10</v>
      </c>
      <c r="I309" t="s">
        <v>51</v>
      </c>
      <c r="J309" s="2">
        <v>4028857</v>
      </c>
      <c r="K309" t="s">
        <v>52</v>
      </c>
      <c r="L309" s="2">
        <v>1</v>
      </c>
      <c r="N309" s="2">
        <v>0</v>
      </c>
      <c r="P309" s="2">
        <v>163</v>
      </c>
      <c r="Q309" t="s">
        <v>53</v>
      </c>
      <c r="R309" s="2">
        <v>28424</v>
      </c>
      <c r="S309" t="s">
        <v>1060</v>
      </c>
      <c r="T309" t="s">
        <v>55</v>
      </c>
      <c r="U309" t="s">
        <v>56</v>
      </c>
      <c r="V309" t="s">
        <v>56</v>
      </c>
      <c r="X309" s="2">
        <v>20089342</v>
      </c>
      <c r="Y309" t="s">
        <v>1061</v>
      </c>
      <c r="Z309" t="s">
        <v>1062</v>
      </c>
      <c r="AA309" t="s">
        <v>1061</v>
      </c>
      <c r="AC309" t="s">
        <v>60</v>
      </c>
      <c r="AD309" t="s">
        <v>61</v>
      </c>
      <c r="AF309" s="3">
        <v>45658</v>
      </c>
      <c r="AG309" s="2">
        <v>0</v>
      </c>
      <c r="AH309" t="s">
        <v>62</v>
      </c>
      <c r="AI309" t="s">
        <v>56</v>
      </c>
      <c r="AJ309" s="3">
        <v>45771.8913773148</v>
      </c>
    </row>
    <row r="310" spans="1:36">
      <c r="A310" s="2">
        <v>301</v>
      </c>
      <c r="B310" s="2">
        <v>108656</v>
      </c>
      <c r="C310" s="2">
        <v>64018646</v>
      </c>
      <c r="D310" s="2">
        <v>138942762</v>
      </c>
      <c r="E310" t="s">
        <v>733</v>
      </c>
      <c r="F310" s="2">
        <v>9920548</v>
      </c>
      <c r="G310" t="s">
        <v>50</v>
      </c>
      <c r="H310" t="s">
        <v>10</v>
      </c>
      <c r="I310" t="s">
        <v>51</v>
      </c>
      <c r="J310" s="2">
        <v>4028857</v>
      </c>
      <c r="K310" t="s">
        <v>52</v>
      </c>
      <c r="L310" s="2">
        <v>1</v>
      </c>
      <c r="N310" s="2">
        <v>0</v>
      </c>
      <c r="P310" s="2">
        <v>171</v>
      </c>
      <c r="Q310" t="s">
        <v>86</v>
      </c>
      <c r="R310" s="2">
        <v>8489</v>
      </c>
      <c r="S310" t="s">
        <v>1063</v>
      </c>
      <c r="T310" t="s">
        <v>55</v>
      </c>
      <c r="U310" t="s">
        <v>56</v>
      </c>
      <c r="V310" t="s">
        <v>56</v>
      </c>
      <c r="X310" s="2">
        <v>4377713</v>
      </c>
      <c r="Y310" t="s">
        <v>1064</v>
      </c>
      <c r="Z310" t="s">
        <v>1065</v>
      </c>
      <c r="AA310" t="s">
        <v>1066</v>
      </c>
      <c r="AC310" t="s">
        <v>128</v>
      </c>
      <c r="AD310" t="s">
        <v>129</v>
      </c>
      <c r="AF310" s="3">
        <v>45658</v>
      </c>
      <c r="AG310" s="2">
        <v>0</v>
      </c>
      <c r="AH310" t="s">
        <v>62</v>
      </c>
      <c r="AI310" t="s">
        <v>56</v>
      </c>
      <c r="AJ310" s="3">
        <v>45771.3792708333</v>
      </c>
    </row>
    <row r="311" spans="1:36">
      <c r="A311" s="2">
        <v>301</v>
      </c>
      <c r="B311" s="2">
        <v>2876</v>
      </c>
      <c r="C311" s="2">
        <v>64146947</v>
      </c>
      <c r="D311" s="2">
        <v>139195164</v>
      </c>
      <c r="E311" t="s">
        <v>364</v>
      </c>
      <c r="F311" s="2">
        <v>9920548</v>
      </c>
      <c r="G311" t="s">
        <v>50</v>
      </c>
      <c r="H311" t="s">
        <v>10</v>
      </c>
      <c r="I311" t="s">
        <v>51</v>
      </c>
      <c r="J311" s="2">
        <v>4028857</v>
      </c>
      <c r="K311" t="s">
        <v>52</v>
      </c>
      <c r="L311" s="2">
        <v>1</v>
      </c>
      <c r="N311" s="2">
        <v>0</v>
      </c>
      <c r="P311" s="2">
        <v>163</v>
      </c>
      <c r="Q311" t="s">
        <v>53</v>
      </c>
      <c r="R311" s="2">
        <v>8489</v>
      </c>
      <c r="S311" t="s">
        <v>1063</v>
      </c>
      <c r="T311" t="s">
        <v>55</v>
      </c>
      <c r="U311" t="s">
        <v>56</v>
      </c>
      <c r="V311" t="s">
        <v>56</v>
      </c>
      <c r="X311" s="2">
        <v>895858</v>
      </c>
      <c r="Y311" t="s">
        <v>1067</v>
      </c>
      <c r="Z311" t="s">
        <v>1068</v>
      </c>
      <c r="AA311" t="s">
        <v>1069</v>
      </c>
      <c r="AC311" t="s">
        <v>128</v>
      </c>
      <c r="AD311" t="s">
        <v>129</v>
      </c>
      <c r="AF311" s="3">
        <v>45658</v>
      </c>
      <c r="AG311" s="2">
        <v>0</v>
      </c>
      <c r="AH311" t="s">
        <v>62</v>
      </c>
      <c r="AI311" t="s">
        <v>56</v>
      </c>
      <c r="AJ311" s="3">
        <v>45773.51375</v>
      </c>
    </row>
    <row r="312" spans="1:36">
      <c r="A312" s="2">
        <v>301</v>
      </c>
      <c r="B312" s="2">
        <v>2914</v>
      </c>
      <c r="C312" s="2">
        <v>63867033</v>
      </c>
      <c r="D312" s="2">
        <v>138656617</v>
      </c>
      <c r="E312" t="s">
        <v>181</v>
      </c>
      <c r="F312" s="2">
        <v>9920548</v>
      </c>
      <c r="G312" t="s">
        <v>50</v>
      </c>
      <c r="H312" t="s">
        <v>10</v>
      </c>
      <c r="I312" t="s">
        <v>51</v>
      </c>
      <c r="J312" s="2">
        <v>3606050</v>
      </c>
      <c r="K312" t="s">
        <v>97</v>
      </c>
      <c r="L312" s="2">
        <v>1</v>
      </c>
      <c r="N312" s="2">
        <v>0.01</v>
      </c>
      <c r="P312" s="2">
        <v>163</v>
      </c>
      <c r="Q312" t="s">
        <v>53</v>
      </c>
      <c r="R312" s="2">
        <v>6301</v>
      </c>
      <c r="S312" t="s">
        <v>427</v>
      </c>
      <c r="T312" t="s">
        <v>55</v>
      </c>
      <c r="U312" t="s">
        <v>56</v>
      </c>
      <c r="V312" t="s">
        <v>56</v>
      </c>
      <c r="X312" s="2">
        <v>4926529</v>
      </c>
      <c r="Y312" t="s">
        <v>1070</v>
      </c>
      <c r="Z312" t="s">
        <v>1071</v>
      </c>
      <c r="AA312" t="s">
        <v>1070</v>
      </c>
      <c r="AC312" t="s">
        <v>101</v>
      </c>
      <c r="AD312" t="s">
        <v>102</v>
      </c>
      <c r="AE312" s="3">
        <v>46332</v>
      </c>
      <c r="AF312" s="3">
        <v>45236</v>
      </c>
      <c r="AG312" s="2">
        <v>0</v>
      </c>
      <c r="AH312" t="s">
        <v>62</v>
      </c>
      <c r="AI312" t="s">
        <v>56</v>
      </c>
      <c r="AJ312" s="3">
        <v>45768.622037037</v>
      </c>
    </row>
    <row r="313" spans="1:36">
      <c r="A313" s="2">
        <v>301</v>
      </c>
      <c r="B313" s="2">
        <v>2738</v>
      </c>
      <c r="C313" s="2">
        <v>63433908</v>
      </c>
      <c r="D313" s="2">
        <v>137825178</v>
      </c>
      <c r="E313" t="s">
        <v>444</v>
      </c>
      <c r="F313" s="2">
        <v>9920548</v>
      </c>
      <c r="G313" t="s">
        <v>50</v>
      </c>
      <c r="H313" t="s">
        <v>10</v>
      </c>
      <c r="I313" t="s">
        <v>51</v>
      </c>
      <c r="J313" s="2">
        <v>4028857</v>
      </c>
      <c r="K313" t="s">
        <v>52</v>
      </c>
      <c r="L313" s="2">
        <v>2</v>
      </c>
      <c r="N313" s="2">
        <v>0</v>
      </c>
      <c r="P313" s="2">
        <v>171</v>
      </c>
      <c r="Q313" t="s">
        <v>86</v>
      </c>
      <c r="R313" s="2">
        <v>4033</v>
      </c>
      <c r="S313" t="s">
        <v>665</v>
      </c>
      <c r="T313" t="s">
        <v>55</v>
      </c>
      <c r="U313" t="s">
        <v>56</v>
      </c>
      <c r="V313" t="s">
        <v>56</v>
      </c>
      <c r="X313" s="2">
        <v>9831862</v>
      </c>
      <c r="Y313" t="s">
        <v>1072</v>
      </c>
      <c r="Z313" t="s">
        <v>1073</v>
      </c>
      <c r="AA313" t="s">
        <v>1072</v>
      </c>
      <c r="AC313" t="s">
        <v>68</v>
      </c>
      <c r="AD313" t="s">
        <v>69</v>
      </c>
      <c r="AF313" s="3">
        <v>45658</v>
      </c>
      <c r="AG313" s="2">
        <v>0</v>
      </c>
      <c r="AH313" t="s">
        <v>62</v>
      </c>
      <c r="AI313" t="s">
        <v>56</v>
      </c>
      <c r="AJ313" s="3">
        <v>45761.4416898148</v>
      </c>
    </row>
    <row r="314" spans="1:36">
      <c r="A314" s="2">
        <v>301</v>
      </c>
      <c r="B314" s="2">
        <v>2808</v>
      </c>
      <c r="C314" s="2">
        <v>63377783</v>
      </c>
      <c r="D314" s="2">
        <v>137718642</v>
      </c>
      <c r="E314" t="s">
        <v>829</v>
      </c>
      <c r="F314" s="2">
        <v>9920548</v>
      </c>
      <c r="G314" t="s">
        <v>50</v>
      </c>
      <c r="H314" t="s">
        <v>10</v>
      </c>
      <c r="I314" t="s">
        <v>51</v>
      </c>
      <c r="J314" s="2">
        <v>4028857</v>
      </c>
      <c r="K314" t="s">
        <v>52</v>
      </c>
      <c r="L314" s="2">
        <v>1</v>
      </c>
      <c r="N314" s="2">
        <v>0</v>
      </c>
      <c r="P314" s="2">
        <v>163</v>
      </c>
      <c r="Q314" t="s">
        <v>53</v>
      </c>
      <c r="R314" s="2">
        <v>12454</v>
      </c>
      <c r="S314" t="s">
        <v>836</v>
      </c>
      <c r="T314" t="s">
        <v>55</v>
      </c>
      <c r="U314" t="s">
        <v>56</v>
      </c>
      <c r="V314" t="s">
        <v>56</v>
      </c>
      <c r="X314" s="2">
        <v>677057</v>
      </c>
      <c r="Y314" t="s">
        <v>1074</v>
      </c>
      <c r="Z314" t="s">
        <v>1075</v>
      </c>
      <c r="AA314" t="s">
        <v>1076</v>
      </c>
      <c r="AC314" t="s">
        <v>90</v>
      </c>
      <c r="AD314" t="s">
        <v>91</v>
      </c>
      <c r="AF314" s="3">
        <v>45658</v>
      </c>
      <c r="AG314" s="2">
        <v>0</v>
      </c>
      <c r="AH314" t="s">
        <v>62</v>
      </c>
      <c r="AI314" t="s">
        <v>56</v>
      </c>
      <c r="AJ314" s="3">
        <v>45760.508275463</v>
      </c>
    </row>
    <row r="315" spans="1:36">
      <c r="A315" s="2">
        <v>301</v>
      </c>
      <c r="B315" s="2">
        <v>106569</v>
      </c>
      <c r="C315" s="2">
        <v>62861922</v>
      </c>
      <c r="D315" s="2">
        <v>136724783</v>
      </c>
      <c r="E315" t="s">
        <v>939</v>
      </c>
      <c r="F315" s="2">
        <v>9920548</v>
      </c>
      <c r="G315" t="s">
        <v>50</v>
      </c>
      <c r="H315" t="s">
        <v>10</v>
      </c>
      <c r="I315" t="s">
        <v>51</v>
      </c>
      <c r="J315" s="2">
        <v>4028857</v>
      </c>
      <c r="K315" t="s">
        <v>52</v>
      </c>
      <c r="L315" s="2">
        <v>1</v>
      </c>
      <c r="N315" s="2">
        <v>0</v>
      </c>
      <c r="P315" s="2">
        <v>171</v>
      </c>
      <c r="Q315" t="s">
        <v>86</v>
      </c>
      <c r="R315" s="2">
        <v>28422</v>
      </c>
      <c r="S315" t="s">
        <v>1077</v>
      </c>
      <c r="T315" t="s">
        <v>55</v>
      </c>
      <c r="U315" t="s">
        <v>56</v>
      </c>
      <c r="V315" t="s">
        <v>56</v>
      </c>
      <c r="X315" s="2">
        <v>4890474</v>
      </c>
      <c r="Y315" t="s">
        <v>1078</v>
      </c>
      <c r="Z315" t="s">
        <v>1079</v>
      </c>
      <c r="AA315" t="s">
        <v>1078</v>
      </c>
      <c r="AC315" t="s">
        <v>60</v>
      </c>
      <c r="AD315" t="s">
        <v>61</v>
      </c>
      <c r="AF315" s="3">
        <v>45658</v>
      </c>
      <c r="AG315" s="2">
        <v>0</v>
      </c>
      <c r="AH315" t="s">
        <v>62</v>
      </c>
      <c r="AI315" t="s">
        <v>56</v>
      </c>
      <c r="AJ315" s="3">
        <v>45751.7889699074</v>
      </c>
    </row>
    <row r="316" spans="1:36">
      <c r="A316" s="2">
        <v>301</v>
      </c>
      <c r="B316" s="2">
        <v>2730</v>
      </c>
      <c r="C316" s="2">
        <v>63953215</v>
      </c>
      <c r="D316" s="2">
        <v>138819621</v>
      </c>
      <c r="E316" t="s">
        <v>386</v>
      </c>
      <c r="F316" s="2">
        <v>9920548</v>
      </c>
      <c r="G316" t="s">
        <v>50</v>
      </c>
      <c r="H316" t="s">
        <v>10</v>
      </c>
      <c r="I316" t="s">
        <v>51</v>
      </c>
      <c r="J316" s="2">
        <v>3606051</v>
      </c>
      <c r="K316" t="s">
        <v>78</v>
      </c>
      <c r="L316" s="2">
        <v>1</v>
      </c>
      <c r="N316" s="2">
        <v>0.01</v>
      </c>
      <c r="P316" s="2">
        <v>163</v>
      </c>
      <c r="Q316" t="s">
        <v>53</v>
      </c>
      <c r="R316" s="2">
        <v>28404</v>
      </c>
      <c r="S316" t="s">
        <v>1080</v>
      </c>
      <c r="T316" t="s">
        <v>55</v>
      </c>
      <c r="U316" t="s">
        <v>56</v>
      </c>
      <c r="V316" t="s">
        <v>56</v>
      </c>
      <c r="X316" s="2">
        <v>32138006</v>
      </c>
      <c r="Y316" t="s">
        <v>1081</v>
      </c>
      <c r="Z316" t="s">
        <v>1082</v>
      </c>
      <c r="AA316" t="s">
        <v>1083</v>
      </c>
      <c r="AC316" t="s">
        <v>60</v>
      </c>
      <c r="AD316" t="s">
        <v>61</v>
      </c>
      <c r="AE316" s="3">
        <v>46387</v>
      </c>
      <c r="AF316" s="3">
        <v>45086</v>
      </c>
      <c r="AG316" s="2">
        <v>0</v>
      </c>
      <c r="AH316" t="s">
        <v>62</v>
      </c>
      <c r="AI316" t="s">
        <v>56</v>
      </c>
      <c r="AJ316" s="3">
        <v>45769.9009027778</v>
      </c>
    </row>
    <row r="317" spans="1:36">
      <c r="A317" s="2">
        <v>301</v>
      </c>
      <c r="B317" s="2">
        <v>106399</v>
      </c>
      <c r="C317" s="2">
        <v>63282036</v>
      </c>
      <c r="D317" s="2">
        <v>137529552</v>
      </c>
      <c r="E317" t="s">
        <v>206</v>
      </c>
      <c r="F317" s="2">
        <v>9920548</v>
      </c>
      <c r="G317" t="s">
        <v>50</v>
      </c>
      <c r="H317" t="s">
        <v>10</v>
      </c>
      <c r="I317" t="s">
        <v>51</v>
      </c>
      <c r="J317" s="2">
        <v>4028857</v>
      </c>
      <c r="K317" t="s">
        <v>52</v>
      </c>
      <c r="L317" s="2">
        <v>1</v>
      </c>
      <c r="N317" s="2">
        <v>0</v>
      </c>
      <c r="P317" s="2">
        <v>163</v>
      </c>
      <c r="Q317" t="s">
        <v>53</v>
      </c>
      <c r="R317" s="2">
        <v>13698</v>
      </c>
      <c r="S317" t="s">
        <v>511</v>
      </c>
      <c r="T317" t="s">
        <v>55</v>
      </c>
      <c r="U317" t="s">
        <v>56</v>
      </c>
      <c r="V317" t="s">
        <v>56</v>
      </c>
      <c r="X317" s="2">
        <v>4580815</v>
      </c>
      <c r="Y317" t="s">
        <v>1084</v>
      </c>
      <c r="Z317" t="s">
        <v>1085</v>
      </c>
      <c r="AA317" t="s">
        <v>1084</v>
      </c>
      <c r="AC317" t="s">
        <v>68</v>
      </c>
      <c r="AD317" t="s">
        <v>69</v>
      </c>
      <c r="AF317" s="3">
        <v>45658</v>
      </c>
      <c r="AG317" s="2">
        <v>0</v>
      </c>
      <c r="AH317" t="s">
        <v>62</v>
      </c>
      <c r="AI317" t="s">
        <v>56</v>
      </c>
      <c r="AJ317" s="3">
        <v>45758.8152546296</v>
      </c>
    </row>
    <row r="318" spans="1:36">
      <c r="A318" s="2">
        <v>301</v>
      </c>
      <c r="B318" s="2">
        <v>122906</v>
      </c>
      <c r="C318" s="2">
        <v>62815234</v>
      </c>
      <c r="D318" s="2">
        <v>136635590</v>
      </c>
      <c r="E318" t="s">
        <v>942</v>
      </c>
      <c r="F318" s="2">
        <v>9920548</v>
      </c>
      <c r="G318" t="s">
        <v>50</v>
      </c>
      <c r="H318" t="s">
        <v>10</v>
      </c>
      <c r="I318" t="s">
        <v>51</v>
      </c>
      <c r="J318" s="2">
        <v>4028857</v>
      </c>
      <c r="K318" t="s">
        <v>52</v>
      </c>
      <c r="L318" s="2">
        <v>1</v>
      </c>
      <c r="N318" s="2">
        <v>0</v>
      </c>
      <c r="P318" s="2">
        <v>163</v>
      </c>
      <c r="Q318" t="s">
        <v>53</v>
      </c>
      <c r="R318" s="2">
        <v>14866</v>
      </c>
      <c r="S318" t="s">
        <v>943</v>
      </c>
      <c r="T318" t="s">
        <v>55</v>
      </c>
      <c r="U318" t="s">
        <v>56</v>
      </c>
      <c r="V318" t="s">
        <v>56</v>
      </c>
      <c r="X318" s="2">
        <v>31040592</v>
      </c>
      <c r="Y318" t="s">
        <v>1086</v>
      </c>
      <c r="Z318" t="s">
        <v>1087</v>
      </c>
      <c r="AA318" t="s">
        <v>1088</v>
      </c>
      <c r="AC318" t="s">
        <v>60</v>
      </c>
      <c r="AD318" t="s">
        <v>61</v>
      </c>
      <c r="AF318" s="3">
        <v>45658</v>
      </c>
      <c r="AG318" s="2">
        <v>0</v>
      </c>
      <c r="AH318" t="s">
        <v>62</v>
      </c>
      <c r="AI318" t="s">
        <v>56</v>
      </c>
      <c r="AJ318" s="3">
        <v>45750.8956365741</v>
      </c>
    </row>
    <row r="319" spans="1:36">
      <c r="A319" s="2">
        <v>301</v>
      </c>
      <c r="B319" s="2">
        <v>101453</v>
      </c>
      <c r="C319" s="2">
        <v>64120271</v>
      </c>
      <c r="D319" s="2">
        <v>139141419</v>
      </c>
      <c r="E319" t="s">
        <v>805</v>
      </c>
      <c r="F319" s="2">
        <v>9920548</v>
      </c>
      <c r="G319" t="s">
        <v>50</v>
      </c>
      <c r="H319" t="s">
        <v>10</v>
      </c>
      <c r="I319" t="s">
        <v>51</v>
      </c>
      <c r="J319" s="2">
        <v>4028857</v>
      </c>
      <c r="K319" t="s">
        <v>52</v>
      </c>
      <c r="L319" s="2">
        <v>1</v>
      </c>
      <c r="N319" s="2">
        <v>0</v>
      </c>
      <c r="P319" s="2">
        <v>163</v>
      </c>
      <c r="Q319" t="s">
        <v>53</v>
      </c>
      <c r="R319" s="2">
        <v>4518</v>
      </c>
      <c r="S319" t="s">
        <v>210</v>
      </c>
      <c r="T319" t="s">
        <v>55</v>
      </c>
      <c r="U319" t="s">
        <v>56</v>
      </c>
      <c r="V319" t="s">
        <v>56</v>
      </c>
      <c r="X319" s="2">
        <v>4715918</v>
      </c>
      <c r="Y319" t="s">
        <v>1089</v>
      </c>
      <c r="Z319" t="s">
        <v>1090</v>
      </c>
      <c r="AA319" t="s">
        <v>1089</v>
      </c>
      <c r="AC319" t="s">
        <v>68</v>
      </c>
      <c r="AD319" t="s">
        <v>69</v>
      </c>
      <c r="AF319" s="3">
        <v>45658</v>
      </c>
      <c r="AG319" s="2">
        <v>0</v>
      </c>
      <c r="AH319" t="s">
        <v>62</v>
      </c>
      <c r="AI319" t="s">
        <v>56</v>
      </c>
      <c r="AJ319" s="3">
        <v>45772.8539814815</v>
      </c>
    </row>
    <row r="320" spans="1:36">
      <c r="A320" s="2">
        <v>301</v>
      </c>
      <c r="B320" s="2">
        <v>2595</v>
      </c>
      <c r="C320" s="2">
        <v>64336827</v>
      </c>
      <c r="D320" s="2">
        <v>139570676</v>
      </c>
      <c r="E320" t="s">
        <v>313</v>
      </c>
      <c r="F320" s="2">
        <v>9920548</v>
      </c>
      <c r="G320" t="s">
        <v>50</v>
      </c>
      <c r="H320" t="s">
        <v>10</v>
      </c>
      <c r="I320" t="s">
        <v>51</v>
      </c>
      <c r="J320" s="2">
        <v>4028857</v>
      </c>
      <c r="K320" t="s">
        <v>52</v>
      </c>
      <c r="L320" s="2">
        <v>1</v>
      </c>
      <c r="N320" s="2">
        <v>0</v>
      </c>
      <c r="P320" s="2">
        <v>163</v>
      </c>
      <c r="Q320" t="s">
        <v>53</v>
      </c>
      <c r="R320" s="2">
        <v>7107</v>
      </c>
      <c r="S320" t="s">
        <v>196</v>
      </c>
      <c r="T320" t="s">
        <v>55</v>
      </c>
      <c r="U320" t="s">
        <v>56</v>
      </c>
      <c r="V320" t="s">
        <v>56</v>
      </c>
      <c r="X320" s="2">
        <v>9602453</v>
      </c>
      <c r="Y320" t="s">
        <v>1091</v>
      </c>
      <c r="Z320" t="s">
        <v>1092</v>
      </c>
      <c r="AA320" t="s">
        <v>1091</v>
      </c>
      <c r="AC320" t="s">
        <v>138</v>
      </c>
      <c r="AD320" t="s">
        <v>139</v>
      </c>
      <c r="AF320" s="3">
        <v>45658</v>
      </c>
      <c r="AG320" s="2">
        <v>0</v>
      </c>
      <c r="AH320" t="s">
        <v>62</v>
      </c>
      <c r="AI320" t="s">
        <v>56</v>
      </c>
      <c r="AJ320" s="3">
        <v>45776.7042824074</v>
      </c>
    </row>
    <row r="321" spans="1:36">
      <c r="A321" s="2">
        <v>301</v>
      </c>
      <c r="B321" s="2">
        <v>2883</v>
      </c>
      <c r="C321" s="2">
        <v>64403368</v>
      </c>
      <c r="D321" s="2">
        <v>139718478</v>
      </c>
      <c r="E321" t="s">
        <v>1093</v>
      </c>
      <c r="F321" s="2">
        <v>9920548</v>
      </c>
      <c r="G321" t="s">
        <v>50</v>
      </c>
      <c r="H321" t="s">
        <v>10</v>
      </c>
      <c r="I321" t="s">
        <v>51</v>
      </c>
      <c r="J321" s="2">
        <v>4028857</v>
      </c>
      <c r="K321" t="s">
        <v>52</v>
      </c>
      <c r="L321" s="2">
        <v>1</v>
      </c>
      <c r="N321" s="2">
        <v>0</v>
      </c>
      <c r="P321" s="2">
        <v>163</v>
      </c>
      <c r="Q321" t="s">
        <v>53</v>
      </c>
      <c r="R321" s="2">
        <v>11961</v>
      </c>
      <c r="S321" t="s">
        <v>1094</v>
      </c>
      <c r="T321" t="s">
        <v>55</v>
      </c>
      <c r="U321" t="s">
        <v>56</v>
      </c>
      <c r="V321" t="s">
        <v>56</v>
      </c>
      <c r="X321" s="2">
        <v>3613492</v>
      </c>
      <c r="Y321" t="s">
        <v>1095</v>
      </c>
      <c r="Z321" t="s">
        <v>1096</v>
      </c>
      <c r="AA321" t="s">
        <v>1095</v>
      </c>
      <c r="AC321" t="s">
        <v>154</v>
      </c>
      <c r="AD321" t="s">
        <v>155</v>
      </c>
      <c r="AF321" s="3">
        <v>45658</v>
      </c>
      <c r="AG321" s="2">
        <v>0</v>
      </c>
      <c r="AH321" t="s">
        <v>62</v>
      </c>
      <c r="AI321" t="s">
        <v>56</v>
      </c>
      <c r="AJ321" s="3">
        <v>45777.8460069444</v>
      </c>
    </row>
    <row r="322" spans="1:36">
      <c r="A322" s="2">
        <v>301</v>
      </c>
      <c r="B322" s="2">
        <v>2722</v>
      </c>
      <c r="C322" s="2">
        <v>64356330</v>
      </c>
      <c r="D322" s="2">
        <v>139607074</v>
      </c>
      <c r="E322" t="s">
        <v>336</v>
      </c>
      <c r="F322" s="2">
        <v>9920548</v>
      </c>
      <c r="G322" t="s">
        <v>50</v>
      </c>
      <c r="H322" t="s">
        <v>10</v>
      </c>
      <c r="I322" t="s">
        <v>51</v>
      </c>
      <c r="J322" s="2">
        <v>3860358</v>
      </c>
      <c r="K322" t="s">
        <v>85</v>
      </c>
      <c r="L322" s="2">
        <v>1</v>
      </c>
      <c r="N322" s="2">
        <v>0</v>
      </c>
      <c r="P322" s="2">
        <v>171</v>
      </c>
      <c r="Q322" t="s">
        <v>86</v>
      </c>
      <c r="R322" s="2">
        <v>28782</v>
      </c>
      <c r="S322" t="s">
        <v>1097</v>
      </c>
      <c r="T322" t="s">
        <v>55</v>
      </c>
      <c r="U322" t="s">
        <v>56</v>
      </c>
      <c r="V322" t="s">
        <v>56</v>
      </c>
      <c r="X322" s="2">
        <v>25645400</v>
      </c>
      <c r="Y322" t="s">
        <v>1098</v>
      </c>
      <c r="Z322" t="s">
        <v>1099</v>
      </c>
      <c r="AA322" t="s">
        <v>1098</v>
      </c>
      <c r="AC322" t="s">
        <v>68</v>
      </c>
      <c r="AD322" t="s">
        <v>69</v>
      </c>
      <c r="AE322" s="3">
        <v>46691</v>
      </c>
      <c r="AF322" s="3">
        <v>45566</v>
      </c>
      <c r="AG322" s="2">
        <v>0</v>
      </c>
      <c r="AH322" t="s">
        <v>62</v>
      </c>
      <c r="AI322" t="s">
        <v>56</v>
      </c>
      <c r="AJ322" s="3">
        <v>45776.8807291667</v>
      </c>
    </row>
    <row r="323" spans="1:36">
      <c r="A323" s="2">
        <v>301</v>
      </c>
      <c r="B323" s="2">
        <v>117184</v>
      </c>
      <c r="C323" s="2">
        <v>64312305</v>
      </c>
      <c r="D323" s="2">
        <v>139518420</v>
      </c>
      <c r="E323" t="s">
        <v>698</v>
      </c>
      <c r="F323" s="2">
        <v>9920548</v>
      </c>
      <c r="G323" t="s">
        <v>50</v>
      </c>
      <c r="H323" t="s">
        <v>10</v>
      </c>
      <c r="I323" t="s">
        <v>51</v>
      </c>
      <c r="J323" s="2">
        <v>3606050</v>
      </c>
      <c r="K323" t="s">
        <v>97</v>
      </c>
      <c r="L323" s="2">
        <v>1</v>
      </c>
      <c r="N323" s="2">
        <v>0.01</v>
      </c>
      <c r="P323" s="2">
        <v>169</v>
      </c>
      <c r="Q323" t="s">
        <v>108</v>
      </c>
      <c r="R323" s="2">
        <v>11769</v>
      </c>
      <c r="S323" t="s">
        <v>1100</v>
      </c>
      <c r="T323" t="s">
        <v>55</v>
      </c>
      <c r="U323" t="s">
        <v>56</v>
      </c>
      <c r="V323" t="s">
        <v>56</v>
      </c>
      <c r="X323" s="2">
        <v>17415475</v>
      </c>
      <c r="Y323" t="s">
        <v>1101</v>
      </c>
      <c r="Z323" t="s">
        <v>1102</v>
      </c>
      <c r="AA323" t="s">
        <v>1101</v>
      </c>
      <c r="AC323" t="s">
        <v>60</v>
      </c>
      <c r="AD323" t="s">
        <v>61</v>
      </c>
      <c r="AE323" s="3">
        <v>46332</v>
      </c>
      <c r="AF323" s="3">
        <v>45236</v>
      </c>
      <c r="AG323" s="2">
        <v>0</v>
      </c>
      <c r="AH323" t="s">
        <v>62</v>
      </c>
      <c r="AI323" t="s">
        <v>56</v>
      </c>
      <c r="AJ323" s="3">
        <v>45776.3920601852</v>
      </c>
    </row>
    <row r="324" spans="1:36">
      <c r="A324" s="2">
        <v>301</v>
      </c>
      <c r="B324" s="2">
        <v>2738</v>
      </c>
      <c r="C324" s="2">
        <v>62746556</v>
      </c>
      <c r="D324" s="2">
        <v>136505631</v>
      </c>
      <c r="E324" t="s">
        <v>444</v>
      </c>
      <c r="F324" s="2">
        <v>9920548</v>
      </c>
      <c r="G324" t="s">
        <v>50</v>
      </c>
      <c r="H324" t="s">
        <v>10</v>
      </c>
      <c r="I324" t="s">
        <v>51</v>
      </c>
      <c r="J324" s="2">
        <v>4028857</v>
      </c>
      <c r="K324" t="s">
        <v>52</v>
      </c>
      <c r="L324" s="2">
        <v>2</v>
      </c>
      <c r="N324" s="2">
        <v>0</v>
      </c>
      <c r="P324" s="2">
        <v>163</v>
      </c>
      <c r="Q324" t="s">
        <v>53</v>
      </c>
      <c r="R324" s="2">
        <v>26605</v>
      </c>
      <c r="S324" t="s">
        <v>961</v>
      </c>
      <c r="T324" t="s">
        <v>55</v>
      </c>
      <c r="U324" t="s">
        <v>56</v>
      </c>
      <c r="V324" t="s">
        <v>56</v>
      </c>
      <c r="X324" s="2">
        <v>4474885</v>
      </c>
      <c r="Y324" t="s">
        <v>1103</v>
      </c>
      <c r="Z324" t="s">
        <v>1104</v>
      </c>
      <c r="AA324" t="s">
        <v>1103</v>
      </c>
      <c r="AC324" t="s">
        <v>68</v>
      </c>
      <c r="AD324" t="s">
        <v>69</v>
      </c>
      <c r="AF324" s="3">
        <v>45658</v>
      </c>
      <c r="AG324" s="2">
        <v>0</v>
      </c>
      <c r="AH324" t="s">
        <v>62</v>
      </c>
      <c r="AI324" t="s">
        <v>56</v>
      </c>
      <c r="AJ324" s="3">
        <v>45749.8231018518</v>
      </c>
    </row>
    <row r="325" spans="1:36">
      <c r="A325" s="2">
        <v>301</v>
      </c>
      <c r="B325" s="2">
        <v>114685</v>
      </c>
      <c r="C325" s="2">
        <v>62738989</v>
      </c>
      <c r="D325" s="2">
        <v>136492584</v>
      </c>
      <c r="E325" t="s">
        <v>145</v>
      </c>
      <c r="F325" s="2">
        <v>9920548</v>
      </c>
      <c r="G325" t="s">
        <v>50</v>
      </c>
      <c r="H325" t="s">
        <v>10</v>
      </c>
      <c r="I325" t="s">
        <v>51</v>
      </c>
      <c r="J325" s="2">
        <v>4028857</v>
      </c>
      <c r="K325" t="s">
        <v>52</v>
      </c>
      <c r="L325" s="2">
        <v>2</v>
      </c>
      <c r="N325" s="2">
        <v>0</v>
      </c>
      <c r="P325" s="2">
        <v>171</v>
      </c>
      <c r="Q325" t="s">
        <v>86</v>
      </c>
      <c r="R325" s="2">
        <v>4024</v>
      </c>
      <c r="S325" t="s">
        <v>569</v>
      </c>
      <c r="T325" t="s">
        <v>55</v>
      </c>
      <c r="U325" t="s">
        <v>56</v>
      </c>
      <c r="V325" t="s">
        <v>56</v>
      </c>
      <c r="X325" s="2">
        <v>32096155</v>
      </c>
      <c r="Y325" t="s">
        <v>1105</v>
      </c>
      <c r="Z325" t="s">
        <v>1106</v>
      </c>
      <c r="AA325" t="s">
        <v>1107</v>
      </c>
      <c r="AC325" t="s">
        <v>138</v>
      </c>
      <c r="AD325" t="s">
        <v>139</v>
      </c>
      <c r="AF325" s="3">
        <v>45658</v>
      </c>
      <c r="AG325" s="2">
        <v>0</v>
      </c>
      <c r="AH325" t="s">
        <v>62</v>
      </c>
      <c r="AI325" t="s">
        <v>56</v>
      </c>
      <c r="AJ325" s="3">
        <v>45749.7609259259</v>
      </c>
    </row>
    <row r="326" spans="1:36">
      <c r="A326" s="2">
        <v>301</v>
      </c>
      <c r="B326" s="2">
        <v>2883</v>
      </c>
      <c r="C326" s="2">
        <v>62770180</v>
      </c>
      <c r="D326" s="2">
        <v>136578280</v>
      </c>
      <c r="E326" t="s">
        <v>1093</v>
      </c>
      <c r="F326" s="2">
        <v>9920548</v>
      </c>
      <c r="G326" t="s">
        <v>50</v>
      </c>
      <c r="H326" t="s">
        <v>10</v>
      </c>
      <c r="I326" t="s">
        <v>51</v>
      </c>
      <c r="J326" s="2">
        <v>3606050</v>
      </c>
      <c r="K326" t="s">
        <v>97</v>
      </c>
      <c r="L326" s="2">
        <v>1</v>
      </c>
      <c r="N326" s="2">
        <v>0.01</v>
      </c>
      <c r="P326" s="2">
        <v>163</v>
      </c>
      <c r="Q326" t="s">
        <v>53</v>
      </c>
      <c r="R326" s="2">
        <v>6492</v>
      </c>
      <c r="S326" t="s">
        <v>1108</v>
      </c>
      <c r="T326" t="s">
        <v>55</v>
      </c>
      <c r="U326" t="s">
        <v>56</v>
      </c>
      <c r="V326" t="s">
        <v>56</v>
      </c>
      <c r="X326" s="2">
        <v>691840</v>
      </c>
      <c r="Y326" t="s">
        <v>1109</v>
      </c>
      <c r="Z326" t="s">
        <v>1110</v>
      </c>
      <c r="AA326" t="s">
        <v>1111</v>
      </c>
      <c r="AC326" t="s">
        <v>154</v>
      </c>
      <c r="AD326" t="s">
        <v>155</v>
      </c>
      <c r="AE326" s="3">
        <v>46332</v>
      </c>
      <c r="AF326" s="3">
        <v>45236</v>
      </c>
      <c r="AG326" s="2">
        <v>0</v>
      </c>
      <c r="AH326" t="s">
        <v>62</v>
      </c>
      <c r="AI326" t="s">
        <v>56</v>
      </c>
      <c r="AJ326" s="3">
        <v>45750.6105324074</v>
      </c>
    </row>
    <row r="327" spans="1:36">
      <c r="A327" s="2">
        <v>301</v>
      </c>
      <c r="B327" s="2">
        <v>2714</v>
      </c>
      <c r="C327" s="2">
        <v>62793665</v>
      </c>
      <c r="D327" s="2">
        <v>136596205</v>
      </c>
      <c r="E327" t="s">
        <v>300</v>
      </c>
      <c r="F327" s="2">
        <v>9920548</v>
      </c>
      <c r="G327" t="s">
        <v>50</v>
      </c>
      <c r="H327" t="s">
        <v>10</v>
      </c>
      <c r="I327" t="s">
        <v>51</v>
      </c>
      <c r="J327" s="2">
        <v>3606050</v>
      </c>
      <c r="K327" t="s">
        <v>97</v>
      </c>
      <c r="L327" s="2">
        <v>1</v>
      </c>
      <c r="N327" s="2">
        <v>0.01</v>
      </c>
      <c r="P327" s="2">
        <v>163</v>
      </c>
      <c r="Q327" t="s">
        <v>53</v>
      </c>
      <c r="R327" s="2">
        <v>11382</v>
      </c>
      <c r="S327" t="s">
        <v>1112</v>
      </c>
      <c r="T327" t="s">
        <v>55</v>
      </c>
      <c r="U327" t="s">
        <v>56</v>
      </c>
      <c r="V327" t="s">
        <v>56</v>
      </c>
      <c r="X327" s="2">
        <v>11374083</v>
      </c>
      <c r="Y327" t="s">
        <v>1113</v>
      </c>
      <c r="Z327" t="s">
        <v>1114</v>
      </c>
      <c r="AA327" t="s">
        <v>1113</v>
      </c>
      <c r="AC327" t="s">
        <v>90</v>
      </c>
      <c r="AD327" t="s">
        <v>91</v>
      </c>
      <c r="AE327" s="3">
        <v>46332</v>
      </c>
      <c r="AF327" s="3">
        <v>45236</v>
      </c>
      <c r="AG327" s="2">
        <v>0</v>
      </c>
      <c r="AH327" t="s">
        <v>62</v>
      </c>
      <c r="AI327" t="s">
        <v>56</v>
      </c>
      <c r="AJ327" s="3">
        <v>45750.7084490741</v>
      </c>
    </row>
    <row r="328" spans="1:36">
      <c r="A328" s="2">
        <v>301</v>
      </c>
      <c r="B328" s="2">
        <v>114685</v>
      </c>
      <c r="C328" s="2">
        <v>62732294</v>
      </c>
      <c r="D328" s="2">
        <v>136480114</v>
      </c>
      <c r="E328" t="s">
        <v>145</v>
      </c>
      <c r="F328" s="2">
        <v>9920548</v>
      </c>
      <c r="G328" t="s">
        <v>50</v>
      </c>
      <c r="H328" t="s">
        <v>10</v>
      </c>
      <c r="I328" t="s">
        <v>51</v>
      </c>
      <c r="J328" s="2">
        <v>4028857</v>
      </c>
      <c r="K328" t="s">
        <v>52</v>
      </c>
      <c r="L328" s="2">
        <v>2</v>
      </c>
      <c r="N328" s="2">
        <v>0</v>
      </c>
      <c r="P328" s="2">
        <v>163</v>
      </c>
      <c r="Q328" t="s">
        <v>53</v>
      </c>
      <c r="R328" s="2">
        <v>7107</v>
      </c>
      <c r="S328" t="s">
        <v>196</v>
      </c>
      <c r="T328" t="s">
        <v>55</v>
      </c>
      <c r="U328" t="s">
        <v>56</v>
      </c>
      <c r="V328" t="s">
        <v>56</v>
      </c>
      <c r="X328" s="2">
        <v>31175887</v>
      </c>
      <c r="Y328" t="s">
        <v>1115</v>
      </c>
      <c r="Z328" t="s">
        <v>1116</v>
      </c>
      <c r="AA328" t="s">
        <v>1117</v>
      </c>
      <c r="AC328" t="s">
        <v>138</v>
      </c>
      <c r="AD328" t="s">
        <v>139</v>
      </c>
      <c r="AF328" s="3">
        <v>45658</v>
      </c>
      <c r="AG328" s="2">
        <v>0</v>
      </c>
      <c r="AH328" t="s">
        <v>62</v>
      </c>
      <c r="AI328" t="s">
        <v>56</v>
      </c>
      <c r="AJ328" s="3">
        <v>45749.6972337963</v>
      </c>
    </row>
    <row r="329" spans="1:36">
      <c r="A329" s="2">
        <v>301</v>
      </c>
      <c r="B329" s="2">
        <v>114685</v>
      </c>
      <c r="C329" s="2">
        <v>62728210</v>
      </c>
      <c r="D329" s="2">
        <v>136471519</v>
      </c>
      <c r="E329" t="s">
        <v>145</v>
      </c>
      <c r="F329" s="2">
        <v>9920548</v>
      </c>
      <c r="G329" t="s">
        <v>50</v>
      </c>
      <c r="H329" t="s">
        <v>10</v>
      </c>
      <c r="I329" t="s">
        <v>51</v>
      </c>
      <c r="J329" s="2">
        <v>4028857</v>
      </c>
      <c r="K329" t="s">
        <v>52</v>
      </c>
      <c r="L329" s="2">
        <v>1</v>
      </c>
      <c r="N329" s="2">
        <v>0</v>
      </c>
      <c r="P329" s="2">
        <v>163</v>
      </c>
      <c r="Q329" t="s">
        <v>53</v>
      </c>
      <c r="R329" s="2">
        <v>7107</v>
      </c>
      <c r="S329" t="s">
        <v>196</v>
      </c>
      <c r="T329" t="s">
        <v>55</v>
      </c>
      <c r="U329" t="s">
        <v>56</v>
      </c>
      <c r="V329" t="s">
        <v>56</v>
      </c>
      <c r="X329" s="2">
        <v>4411390</v>
      </c>
      <c r="Y329" t="s">
        <v>1118</v>
      </c>
      <c r="Z329" t="s">
        <v>1119</v>
      </c>
      <c r="AA329" t="s">
        <v>1118</v>
      </c>
      <c r="AC329" t="s">
        <v>138</v>
      </c>
      <c r="AD329" t="s">
        <v>139</v>
      </c>
      <c r="AF329" s="3">
        <v>45658</v>
      </c>
      <c r="AG329" s="2">
        <v>0</v>
      </c>
      <c r="AH329" t="s">
        <v>62</v>
      </c>
      <c r="AI329" t="s">
        <v>56</v>
      </c>
      <c r="AJ329" s="3">
        <v>45749.6523032407</v>
      </c>
    </row>
    <row r="330" spans="1:36">
      <c r="A330" s="2">
        <v>301</v>
      </c>
      <c r="B330" s="2">
        <v>2797</v>
      </c>
      <c r="C330" s="2">
        <v>64101181</v>
      </c>
      <c r="D330" s="2">
        <v>139104570</v>
      </c>
      <c r="E330" t="s">
        <v>120</v>
      </c>
      <c r="F330" s="2">
        <v>9920548</v>
      </c>
      <c r="G330" t="s">
        <v>50</v>
      </c>
      <c r="H330" t="s">
        <v>10</v>
      </c>
      <c r="I330" t="s">
        <v>51</v>
      </c>
      <c r="J330" s="2">
        <v>4028857</v>
      </c>
      <c r="K330" t="s">
        <v>52</v>
      </c>
      <c r="L330" s="2">
        <v>1</v>
      </c>
      <c r="N330" s="2">
        <v>0</v>
      </c>
      <c r="P330" s="2">
        <v>1</v>
      </c>
      <c r="Q330" t="s">
        <v>121</v>
      </c>
      <c r="R330" s="2">
        <v>7917</v>
      </c>
      <c r="S330" t="s">
        <v>687</v>
      </c>
      <c r="T330" t="s">
        <v>55</v>
      </c>
      <c r="U330" t="s">
        <v>56</v>
      </c>
      <c r="V330" t="s">
        <v>56</v>
      </c>
      <c r="X330" s="2">
        <v>828188</v>
      </c>
      <c r="Y330" t="s">
        <v>1120</v>
      </c>
      <c r="Z330" t="s">
        <v>1121</v>
      </c>
      <c r="AA330" t="s">
        <v>1122</v>
      </c>
      <c r="AC330" t="s">
        <v>90</v>
      </c>
      <c r="AD330" t="s">
        <v>91</v>
      </c>
      <c r="AF330" s="3">
        <v>45658</v>
      </c>
      <c r="AG330" s="2">
        <v>0</v>
      </c>
      <c r="AH330" t="s">
        <v>62</v>
      </c>
      <c r="AI330" t="s">
        <v>56</v>
      </c>
      <c r="AJ330" s="3">
        <v>45772.6625462963</v>
      </c>
    </row>
    <row r="331" spans="1:36">
      <c r="A331" s="2">
        <v>301</v>
      </c>
      <c r="B331" s="2">
        <v>114685</v>
      </c>
      <c r="C331" s="2">
        <v>63061580</v>
      </c>
      <c r="D331" s="2">
        <v>137107673</v>
      </c>
      <c r="E331" t="s">
        <v>145</v>
      </c>
      <c r="F331" s="2">
        <v>9920548</v>
      </c>
      <c r="G331" t="s">
        <v>50</v>
      </c>
      <c r="H331" t="s">
        <v>10</v>
      </c>
      <c r="I331" t="s">
        <v>51</v>
      </c>
      <c r="J331" s="2">
        <v>4028857</v>
      </c>
      <c r="K331" t="s">
        <v>52</v>
      </c>
      <c r="L331" s="2">
        <v>1</v>
      </c>
      <c r="N331" s="2">
        <v>0</v>
      </c>
      <c r="P331" s="2">
        <v>171</v>
      </c>
      <c r="Q331" t="s">
        <v>86</v>
      </c>
      <c r="R331" s="2">
        <v>4024</v>
      </c>
      <c r="S331" t="s">
        <v>569</v>
      </c>
      <c r="T331" t="s">
        <v>55</v>
      </c>
      <c r="U331" t="s">
        <v>56</v>
      </c>
      <c r="V331" t="s">
        <v>56</v>
      </c>
      <c r="X331" s="2">
        <v>31022506</v>
      </c>
      <c r="Y331" t="s">
        <v>1123</v>
      </c>
      <c r="Z331" t="s">
        <v>1124</v>
      </c>
      <c r="AA331" t="s">
        <v>1125</v>
      </c>
      <c r="AC331" t="s">
        <v>138</v>
      </c>
      <c r="AD331" t="s">
        <v>139</v>
      </c>
      <c r="AF331" s="3">
        <v>45658</v>
      </c>
      <c r="AG331" s="2">
        <v>0</v>
      </c>
      <c r="AH331" t="s">
        <v>62</v>
      </c>
      <c r="AI331" t="s">
        <v>56</v>
      </c>
      <c r="AJ331" s="3">
        <v>45755.4015046296</v>
      </c>
    </row>
    <row r="332" spans="1:36">
      <c r="A332" s="2">
        <v>301</v>
      </c>
      <c r="B332" s="2">
        <v>2730</v>
      </c>
      <c r="C332" s="2">
        <v>63436778</v>
      </c>
      <c r="D332" s="2">
        <v>137831201</v>
      </c>
      <c r="E332" t="s">
        <v>386</v>
      </c>
      <c r="F332" s="2">
        <v>9920548</v>
      </c>
      <c r="G332" t="s">
        <v>50</v>
      </c>
      <c r="H332" t="s">
        <v>10</v>
      </c>
      <c r="I332" t="s">
        <v>51</v>
      </c>
      <c r="J332" s="2">
        <v>3606051</v>
      </c>
      <c r="K332" t="s">
        <v>78</v>
      </c>
      <c r="L332" s="2">
        <v>1</v>
      </c>
      <c r="N332" s="2">
        <v>0.01</v>
      </c>
      <c r="P332" s="2">
        <v>171</v>
      </c>
      <c r="Q332" t="s">
        <v>86</v>
      </c>
      <c r="R332" s="2">
        <v>27710</v>
      </c>
      <c r="S332" t="s">
        <v>167</v>
      </c>
      <c r="T332" t="s">
        <v>55</v>
      </c>
      <c r="U332" t="s">
        <v>56</v>
      </c>
      <c r="V332" t="s">
        <v>56</v>
      </c>
      <c r="X332" s="2">
        <v>3579049</v>
      </c>
      <c r="Y332" t="s">
        <v>1126</v>
      </c>
      <c r="Z332" t="s">
        <v>1127</v>
      </c>
      <c r="AA332" t="s">
        <v>1126</v>
      </c>
      <c r="AC332" t="s">
        <v>60</v>
      </c>
      <c r="AD332" t="s">
        <v>61</v>
      </c>
      <c r="AE332" s="3">
        <v>46387</v>
      </c>
      <c r="AF332" s="3">
        <v>45086</v>
      </c>
      <c r="AG332" s="2">
        <v>0</v>
      </c>
      <c r="AH332" t="s">
        <v>62</v>
      </c>
      <c r="AI332" t="s">
        <v>56</v>
      </c>
      <c r="AJ332" s="3">
        <v>45761.4684490741</v>
      </c>
    </row>
    <row r="333" spans="1:36">
      <c r="A333" s="2">
        <v>301</v>
      </c>
      <c r="B333" s="2">
        <v>2520</v>
      </c>
      <c r="C333" s="2">
        <v>64009649</v>
      </c>
      <c r="D333" s="2">
        <v>138926425</v>
      </c>
      <c r="E333" t="s">
        <v>221</v>
      </c>
      <c r="F333" s="2">
        <v>9920548</v>
      </c>
      <c r="G333" t="s">
        <v>50</v>
      </c>
      <c r="H333" t="s">
        <v>10</v>
      </c>
      <c r="I333" t="s">
        <v>51</v>
      </c>
      <c r="J333" s="2">
        <v>4028857</v>
      </c>
      <c r="K333" t="s">
        <v>52</v>
      </c>
      <c r="L333" s="2">
        <v>2</v>
      </c>
      <c r="N333" s="2">
        <v>0</v>
      </c>
      <c r="P333" s="2">
        <v>163</v>
      </c>
      <c r="Q333" t="s">
        <v>53</v>
      </c>
      <c r="R333" s="2">
        <v>7279</v>
      </c>
      <c r="S333" t="s">
        <v>653</v>
      </c>
      <c r="T333" t="s">
        <v>55</v>
      </c>
      <c r="U333" t="s">
        <v>56</v>
      </c>
      <c r="V333" t="s">
        <v>56</v>
      </c>
      <c r="X333" s="2">
        <v>32138255</v>
      </c>
      <c r="Y333" t="s">
        <v>1128</v>
      </c>
      <c r="Z333" t="s">
        <v>169</v>
      </c>
      <c r="AA333" t="s">
        <v>1129</v>
      </c>
      <c r="AC333" t="s">
        <v>60</v>
      </c>
      <c r="AD333" t="s">
        <v>61</v>
      </c>
      <c r="AF333" s="3">
        <v>45658</v>
      </c>
      <c r="AG333" s="2">
        <v>0</v>
      </c>
      <c r="AH333" t="s">
        <v>62</v>
      </c>
      <c r="AI333" t="s">
        <v>56</v>
      </c>
      <c r="AJ333" s="3">
        <v>45770.8746412037</v>
      </c>
    </row>
    <row r="334" spans="1:36">
      <c r="A334" s="2">
        <v>301</v>
      </c>
      <c r="B334" s="2">
        <v>108656</v>
      </c>
      <c r="C334" s="2">
        <v>63931151</v>
      </c>
      <c r="D334" s="2">
        <v>138780439</v>
      </c>
      <c r="E334" t="s">
        <v>733</v>
      </c>
      <c r="F334" s="2">
        <v>9920548</v>
      </c>
      <c r="G334" t="s">
        <v>50</v>
      </c>
      <c r="H334" t="s">
        <v>10</v>
      </c>
      <c r="I334" t="s">
        <v>51</v>
      </c>
      <c r="J334" s="2">
        <v>4028857</v>
      </c>
      <c r="K334" t="s">
        <v>52</v>
      </c>
      <c r="L334" s="2">
        <v>1</v>
      </c>
      <c r="N334" s="2">
        <v>0</v>
      </c>
      <c r="P334" s="2">
        <v>163</v>
      </c>
      <c r="Q334" t="s">
        <v>53</v>
      </c>
      <c r="R334" s="2">
        <v>4330</v>
      </c>
      <c r="S334" t="s">
        <v>734</v>
      </c>
      <c r="T334" t="s">
        <v>55</v>
      </c>
      <c r="U334" t="s">
        <v>56</v>
      </c>
      <c r="V334" t="s">
        <v>56</v>
      </c>
      <c r="X334" s="2">
        <v>32137417</v>
      </c>
      <c r="Y334" t="s">
        <v>1130</v>
      </c>
      <c r="Z334" t="s">
        <v>1131</v>
      </c>
      <c r="AA334" t="s">
        <v>1132</v>
      </c>
      <c r="AC334" t="s">
        <v>128</v>
      </c>
      <c r="AD334" t="s">
        <v>129</v>
      </c>
      <c r="AF334" s="3">
        <v>45658</v>
      </c>
      <c r="AG334" s="2">
        <v>0</v>
      </c>
      <c r="AH334" t="s">
        <v>62</v>
      </c>
      <c r="AI334" t="s">
        <v>56</v>
      </c>
      <c r="AJ334" s="3">
        <v>45769.7036342593</v>
      </c>
    </row>
    <row r="335" spans="1:36">
      <c r="A335" s="2">
        <v>301</v>
      </c>
      <c r="B335" s="2">
        <v>2717</v>
      </c>
      <c r="C335" s="2">
        <v>63833203</v>
      </c>
      <c r="D335" s="2">
        <v>138589706</v>
      </c>
      <c r="E335" t="s">
        <v>558</v>
      </c>
      <c r="F335" s="2">
        <v>9920548</v>
      </c>
      <c r="G335" t="s">
        <v>50</v>
      </c>
      <c r="H335" t="s">
        <v>10</v>
      </c>
      <c r="I335" t="s">
        <v>51</v>
      </c>
      <c r="J335" s="2">
        <v>4028857</v>
      </c>
      <c r="K335" t="s">
        <v>52</v>
      </c>
      <c r="L335" s="2">
        <v>1</v>
      </c>
      <c r="N335" s="2">
        <v>0</v>
      </c>
      <c r="P335" s="2">
        <v>163</v>
      </c>
      <c r="Q335" t="s">
        <v>53</v>
      </c>
      <c r="R335" s="2">
        <v>27737</v>
      </c>
      <c r="S335" t="s">
        <v>609</v>
      </c>
      <c r="T335" t="s">
        <v>55</v>
      </c>
      <c r="U335" t="s">
        <v>56</v>
      </c>
      <c r="V335" t="s">
        <v>56</v>
      </c>
      <c r="X335" s="2">
        <v>3850093</v>
      </c>
      <c r="Y335" t="s">
        <v>1133</v>
      </c>
      <c r="Z335" t="s">
        <v>1134</v>
      </c>
      <c r="AA335" t="s">
        <v>1133</v>
      </c>
      <c r="AC335" t="s">
        <v>68</v>
      </c>
      <c r="AD335" t="s">
        <v>69</v>
      </c>
      <c r="AF335" s="3">
        <v>45658</v>
      </c>
      <c r="AG335" s="2">
        <v>0</v>
      </c>
      <c r="AH335" t="s">
        <v>62</v>
      </c>
      <c r="AI335" t="s">
        <v>56</v>
      </c>
      <c r="AJ335" s="3">
        <v>45767.8546527778</v>
      </c>
    </row>
    <row r="336" spans="1:36">
      <c r="A336" s="2">
        <v>301</v>
      </c>
      <c r="B336" s="2">
        <v>102564</v>
      </c>
      <c r="C336" s="2">
        <v>63027356</v>
      </c>
      <c r="D336" s="2">
        <v>137045952</v>
      </c>
      <c r="E336" t="s">
        <v>813</v>
      </c>
      <c r="F336" s="2">
        <v>9920548</v>
      </c>
      <c r="G336" t="s">
        <v>50</v>
      </c>
      <c r="H336" t="s">
        <v>10</v>
      </c>
      <c r="I336" t="s">
        <v>51</v>
      </c>
      <c r="J336" s="2">
        <v>3606051</v>
      </c>
      <c r="K336" t="s">
        <v>78</v>
      </c>
      <c r="L336" s="2">
        <v>2</v>
      </c>
      <c r="N336" s="2">
        <v>0.02</v>
      </c>
      <c r="P336" s="2">
        <v>169</v>
      </c>
      <c r="Q336" t="s">
        <v>108</v>
      </c>
      <c r="R336" s="2">
        <v>4450</v>
      </c>
      <c r="S336" t="s">
        <v>814</v>
      </c>
      <c r="T336" t="s">
        <v>55</v>
      </c>
      <c r="U336" t="s">
        <v>56</v>
      </c>
      <c r="V336" t="s">
        <v>56</v>
      </c>
      <c r="X336" s="2">
        <v>11399820</v>
      </c>
      <c r="Y336" t="s">
        <v>1135</v>
      </c>
      <c r="Z336" t="s">
        <v>123</v>
      </c>
      <c r="AA336" t="s">
        <v>1135</v>
      </c>
      <c r="AC336" t="s">
        <v>82</v>
      </c>
      <c r="AD336" t="s">
        <v>83</v>
      </c>
      <c r="AE336" s="3">
        <v>46387</v>
      </c>
      <c r="AF336" s="3">
        <v>45086</v>
      </c>
      <c r="AG336" s="2">
        <v>0</v>
      </c>
      <c r="AH336" t="s">
        <v>62</v>
      </c>
      <c r="AI336" t="s">
        <v>56</v>
      </c>
      <c r="AJ336" s="3">
        <v>45754.6958217593</v>
      </c>
    </row>
    <row r="337" spans="1:36">
      <c r="A337" s="2">
        <v>301</v>
      </c>
      <c r="B337" s="2">
        <v>122198</v>
      </c>
      <c r="C337" s="2">
        <v>63535253</v>
      </c>
      <c r="D337" s="2">
        <v>138018511</v>
      </c>
      <c r="E337" t="s">
        <v>1136</v>
      </c>
      <c r="F337" s="2">
        <v>9920548</v>
      </c>
      <c r="G337" t="s">
        <v>50</v>
      </c>
      <c r="H337" t="s">
        <v>10</v>
      </c>
      <c r="I337" t="s">
        <v>51</v>
      </c>
      <c r="J337" s="2">
        <v>3606051</v>
      </c>
      <c r="K337" t="s">
        <v>78</v>
      </c>
      <c r="L337" s="2">
        <v>1</v>
      </c>
      <c r="N337" s="2">
        <v>0.01</v>
      </c>
      <c r="P337" s="2">
        <v>163</v>
      </c>
      <c r="Q337" t="s">
        <v>53</v>
      </c>
      <c r="R337" s="2">
        <v>15305</v>
      </c>
      <c r="S337" t="s">
        <v>1137</v>
      </c>
      <c r="T337" t="s">
        <v>55</v>
      </c>
      <c r="U337" t="s">
        <v>56</v>
      </c>
      <c r="V337" t="s">
        <v>56</v>
      </c>
      <c r="X337" s="2">
        <v>25657472</v>
      </c>
      <c r="Y337" t="s">
        <v>1138</v>
      </c>
      <c r="Z337" t="s">
        <v>1139</v>
      </c>
      <c r="AA337" t="s">
        <v>1138</v>
      </c>
      <c r="AC337" t="s">
        <v>90</v>
      </c>
      <c r="AD337" t="s">
        <v>91</v>
      </c>
      <c r="AE337" s="3">
        <v>46387</v>
      </c>
      <c r="AF337" s="3">
        <v>45086</v>
      </c>
      <c r="AG337" s="2">
        <v>0</v>
      </c>
      <c r="AH337" t="s">
        <v>62</v>
      </c>
      <c r="AI337" t="s">
        <v>56</v>
      </c>
      <c r="AJ337" s="3">
        <v>45762.8490972222</v>
      </c>
    </row>
    <row r="338" spans="1:36">
      <c r="A338" s="2">
        <v>301</v>
      </c>
      <c r="B338" s="2">
        <v>105910</v>
      </c>
      <c r="C338" s="2">
        <v>63930772</v>
      </c>
      <c r="D338" s="2">
        <v>138779688</v>
      </c>
      <c r="E338" t="s">
        <v>233</v>
      </c>
      <c r="F338" s="2">
        <v>9920548</v>
      </c>
      <c r="G338" t="s">
        <v>50</v>
      </c>
      <c r="H338" t="s">
        <v>10</v>
      </c>
      <c r="I338" t="s">
        <v>51</v>
      </c>
      <c r="J338" s="2">
        <v>4028857</v>
      </c>
      <c r="K338" t="s">
        <v>52</v>
      </c>
      <c r="L338" s="2">
        <v>1</v>
      </c>
      <c r="N338" s="2">
        <v>0</v>
      </c>
      <c r="P338" s="2">
        <v>163</v>
      </c>
      <c r="Q338" t="s">
        <v>53</v>
      </c>
      <c r="R338" s="2">
        <v>13199</v>
      </c>
      <c r="S338" t="s">
        <v>404</v>
      </c>
      <c r="T338" t="s">
        <v>55</v>
      </c>
      <c r="U338" t="s">
        <v>56</v>
      </c>
      <c r="V338" t="s">
        <v>56</v>
      </c>
      <c r="X338" s="2">
        <v>10951610</v>
      </c>
      <c r="Y338" t="s">
        <v>1140</v>
      </c>
      <c r="Z338" t="s">
        <v>1141</v>
      </c>
      <c r="AA338" t="s">
        <v>1140</v>
      </c>
      <c r="AC338" t="s">
        <v>138</v>
      </c>
      <c r="AD338" t="s">
        <v>139</v>
      </c>
      <c r="AF338" s="3">
        <v>45658</v>
      </c>
      <c r="AG338" s="2">
        <v>0</v>
      </c>
      <c r="AH338" t="s">
        <v>62</v>
      </c>
      <c r="AI338" t="s">
        <v>56</v>
      </c>
      <c r="AJ338" s="3">
        <v>45769.6992708333</v>
      </c>
    </row>
    <row r="339" spans="1:36">
      <c r="A339" s="2">
        <v>301</v>
      </c>
      <c r="B339" s="2">
        <v>2817</v>
      </c>
      <c r="C339" s="2">
        <v>63394913</v>
      </c>
      <c r="D339" s="2">
        <v>137756411</v>
      </c>
      <c r="E339" t="s">
        <v>49</v>
      </c>
      <c r="F339" s="2">
        <v>9920548</v>
      </c>
      <c r="G339" t="s">
        <v>50</v>
      </c>
      <c r="H339" t="s">
        <v>10</v>
      </c>
      <c r="I339" t="s">
        <v>51</v>
      </c>
      <c r="J339" s="2">
        <v>4028857</v>
      </c>
      <c r="K339" t="s">
        <v>52</v>
      </c>
      <c r="L339" s="2">
        <v>1</v>
      </c>
      <c r="N339" s="2">
        <v>0</v>
      </c>
      <c r="P339" s="2">
        <v>163</v>
      </c>
      <c r="Q339" t="s">
        <v>53</v>
      </c>
      <c r="R339" s="2">
        <v>27918</v>
      </c>
      <c r="S339" t="s">
        <v>1142</v>
      </c>
      <c r="T339" t="s">
        <v>55</v>
      </c>
      <c r="U339" t="s">
        <v>56</v>
      </c>
      <c r="V339" t="s">
        <v>56</v>
      </c>
      <c r="X339" s="2">
        <v>32025244</v>
      </c>
      <c r="Y339" t="s">
        <v>1143</v>
      </c>
      <c r="Z339" t="s">
        <v>1144</v>
      </c>
      <c r="AA339" t="s">
        <v>1145</v>
      </c>
      <c r="AC339" t="s">
        <v>60</v>
      </c>
      <c r="AD339" t="s">
        <v>61</v>
      </c>
      <c r="AF339" s="3">
        <v>45658</v>
      </c>
      <c r="AG339" s="2">
        <v>0</v>
      </c>
      <c r="AH339" t="s">
        <v>62</v>
      </c>
      <c r="AI339" t="s">
        <v>56</v>
      </c>
      <c r="AJ339" s="3">
        <v>45760.7355787037</v>
      </c>
    </row>
    <row r="340" spans="1:36">
      <c r="A340" s="2">
        <v>301</v>
      </c>
      <c r="B340" s="2">
        <v>107728</v>
      </c>
      <c r="C340" s="2">
        <v>62684940</v>
      </c>
      <c r="D340" s="2">
        <v>136388405</v>
      </c>
      <c r="E340" t="s">
        <v>92</v>
      </c>
      <c r="F340" s="2">
        <v>9920548</v>
      </c>
      <c r="G340" t="s">
        <v>50</v>
      </c>
      <c r="H340" t="s">
        <v>10</v>
      </c>
      <c r="I340" t="s">
        <v>51</v>
      </c>
      <c r="J340" s="2">
        <v>4028857</v>
      </c>
      <c r="K340" t="s">
        <v>52</v>
      </c>
      <c r="L340" s="2">
        <v>1</v>
      </c>
      <c r="N340" s="2">
        <v>0</v>
      </c>
      <c r="P340" s="2">
        <v>179</v>
      </c>
      <c r="Q340" t="s">
        <v>866</v>
      </c>
      <c r="R340" s="2">
        <v>6731</v>
      </c>
      <c r="S340" t="s">
        <v>1146</v>
      </c>
      <c r="T340" t="s">
        <v>55</v>
      </c>
      <c r="U340" t="s">
        <v>56</v>
      </c>
      <c r="V340" t="s">
        <v>56</v>
      </c>
      <c r="X340" s="2">
        <v>17135197</v>
      </c>
      <c r="Y340" t="s">
        <v>1147</v>
      </c>
      <c r="Z340" t="s">
        <v>1148</v>
      </c>
      <c r="AA340" t="s">
        <v>1147</v>
      </c>
      <c r="AC340" t="s">
        <v>75</v>
      </c>
      <c r="AD340" t="s">
        <v>76</v>
      </c>
      <c r="AF340" s="3">
        <v>45658</v>
      </c>
      <c r="AG340" s="2">
        <v>0</v>
      </c>
      <c r="AH340" t="s">
        <v>62</v>
      </c>
      <c r="AI340" t="s">
        <v>56</v>
      </c>
      <c r="AJ340" s="3">
        <v>45748.8105208333</v>
      </c>
    </row>
    <row r="341" spans="1:36">
      <c r="A341" s="2">
        <v>301</v>
      </c>
      <c r="B341" s="2">
        <v>102935</v>
      </c>
      <c r="C341" s="2">
        <v>62672243</v>
      </c>
      <c r="D341" s="2">
        <v>136365595</v>
      </c>
      <c r="E341" t="s">
        <v>724</v>
      </c>
      <c r="F341" s="2">
        <v>9920548</v>
      </c>
      <c r="G341" t="s">
        <v>50</v>
      </c>
      <c r="H341" t="s">
        <v>10</v>
      </c>
      <c r="I341" t="s">
        <v>51</v>
      </c>
      <c r="J341" s="2">
        <v>3606050</v>
      </c>
      <c r="K341" t="s">
        <v>97</v>
      </c>
      <c r="L341" s="2">
        <v>1</v>
      </c>
      <c r="N341" s="2">
        <v>0.01</v>
      </c>
      <c r="P341" s="2">
        <v>162</v>
      </c>
      <c r="Q341" t="s">
        <v>141</v>
      </c>
      <c r="R341" s="2">
        <v>28480</v>
      </c>
      <c r="S341" t="s">
        <v>1149</v>
      </c>
      <c r="T341" t="s">
        <v>55</v>
      </c>
      <c r="U341" t="s">
        <v>56</v>
      </c>
      <c r="V341" t="s">
        <v>56</v>
      </c>
      <c r="X341" s="2">
        <v>9857961</v>
      </c>
      <c r="Y341" t="s">
        <v>1150</v>
      </c>
      <c r="Z341" t="s">
        <v>1151</v>
      </c>
      <c r="AA341" t="s">
        <v>1150</v>
      </c>
      <c r="AC341" t="s">
        <v>138</v>
      </c>
      <c r="AD341" t="s">
        <v>139</v>
      </c>
      <c r="AE341" s="3">
        <v>46332</v>
      </c>
      <c r="AF341" s="3">
        <v>45236</v>
      </c>
      <c r="AG341" s="2">
        <v>0</v>
      </c>
      <c r="AH341" t="s">
        <v>62</v>
      </c>
      <c r="AI341" t="s">
        <v>56</v>
      </c>
      <c r="AJ341" s="3">
        <v>45748.696712963</v>
      </c>
    </row>
    <row r="342" spans="1:36">
      <c r="A342" s="2">
        <v>301</v>
      </c>
      <c r="B342" s="2">
        <v>106399</v>
      </c>
      <c r="C342" s="2">
        <v>63723588</v>
      </c>
      <c r="D342" s="2">
        <v>138374156</v>
      </c>
      <c r="E342" t="s">
        <v>206</v>
      </c>
      <c r="F342" s="2">
        <v>9920548</v>
      </c>
      <c r="G342" t="s">
        <v>50</v>
      </c>
      <c r="H342" t="s">
        <v>10</v>
      </c>
      <c r="I342" t="s">
        <v>51</v>
      </c>
      <c r="J342" s="2">
        <v>4028857</v>
      </c>
      <c r="K342" t="s">
        <v>52</v>
      </c>
      <c r="L342" s="2">
        <v>2</v>
      </c>
      <c r="N342" s="2">
        <v>0</v>
      </c>
      <c r="P342" s="2">
        <v>166</v>
      </c>
      <c r="Q342" t="s">
        <v>919</v>
      </c>
      <c r="R342" s="2">
        <v>13698</v>
      </c>
      <c r="S342" t="s">
        <v>511</v>
      </c>
      <c r="T342" t="s">
        <v>55</v>
      </c>
      <c r="U342" t="s">
        <v>56</v>
      </c>
      <c r="V342" t="s">
        <v>56</v>
      </c>
      <c r="X342" s="2">
        <v>3491930</v>
      </c>
      <c r="Y342" t="s">
        <v>1152</v>
      </c>
      <c r="Z342" t="s">
        <v>1153</v>
      </c>
      <c r="AA342" t="s">
        <v>1152</v>
      </c>
      <c r="AC342" t="s">
        <v>68</v>
      </c>
      <c r="AD342" t="s">
        <v>69</v>
      </c>
      <c r="AF342" s="3">
        <v>45658</v>
      </c>
      <c r="AG342" s="2">
        <v>0</v>
      </c>
      <c r="AH342" t="s">
        <v>62</v>
      </c>
      <c r="AI342" t="s">
        <v>56</v>
      </c>
      <c r="AJ342" s="3">
        <v>45766.3554050926</v>
      </c>
    </row>
    <row r="343" spans="1:36">
      <c r="A343" s="2">
        <v>301</v>
      </c>
      <c r="B343" s="2">
        <v>2730</v>
      </c>
      <c r="C343" s="2">
        <v>63626166</v>
      </c>
      <c r="D343" s="2">
        <v>138191562</v>
      </c>
      <c r="E343" t="s">
        <v>386</v>
      </c>
      <c r="F343" s="2">
        <v>9920548</v>
      </c>
      <c r="G343" t="s">
        <v>50</v>
      </c>
      <c r="H343" t="s">
        <v>10</v>
      </c>
      <c r="I343" t="s">
        <v>51</v>
      </c>
      <c r="J343" s="2">
        <v>3606051</v>
      </c>
      <c r="K343" t="s">
        <v>78</v>
      </c>
      <c r="L343" s="2">
        <v>1</v>
      </c>
      <c r="N343" s="2">
        <v>0.01</v>
      </c>
      <c r="P343" s="2">
        <v>163</v>
      </c>
      <c r="Q343" t="s">
        <v>53</v>
      </c>
      <c r="R343" s="2">
        <v>11178</v>
      </c>
      <c r="S343" t="s">
        <v>1154</v>
      </c>
      <c r="T343" t="s">
        <v>55</v>
      </c>
      <c r="U343" t="s">
        <v>56</v>
      </c>
      <c r="V343" t="s">
        <v>56</v>
      </c>
      <c r="X343" s="2">
        <v>4636940</v>
      </c>
      <c r="Y343" t="s">
        <v>1155</v>
      </c>
      <c r="Z343" t="s">
        <v>1156</v>
      </c>
      <c r="AA343" t="s">
        <v>1155</v>
      </c>
      <c r="AC343" t="s">
        <v>60</v>
      </c>
      <c r="AD343" t="s">
        <v>61</v>
      </c>
      <c r="AE343" s="3">
        <v>46387</v>
      </c>
      <c r="AF343" s="3">
        <v>45086</v>
      </c>
      <c r="AG343" s="2">
        <v>0</v>
      </c>
      <c r="AH343" t="s">
        <v>62</v>
      </c>
      <c r="AI343" t="s">
        <v>56</v>
      </c>
      <c r="AJ343" s="3">
        <v>45764.5131134259</v>
      </c>
    </row>
    <row r="344" spans="1:36">
      <c r="A344" s="2">
        <v>301</v>
      </c>
      <c r="B344" s="2">
        <v>2873</v>
      </c>
      <c r="C344" s="2">
        <v>63725053</v>
      </c>
      <c r="D344" s="2">
        <v>138377270</v>
      </c>
      <c r="E344" t="s">
        <v>660</v>
      </c>
      <c r="F344" s="2">
        <v>9920548</v>
      </c>
      <c r="G344" t="s">
        <v>50</v>
      </c>
      <c r="H344" t="s">
        <v>10</v>
      </c>
      <c r="I344" t="s">
        <v>51</v>
      </c>
      <c r="J344" s="2">
        <v>3606050</v>
      </c>
      <c r="K344" t="s">
        <v>97</v>
      </c>
      <c r="L344" s="2">
        <v>1</v>
      </c>
      <c r="N344" s="2">
        <v>0.01</v>
      </c>
      <c r="P344" s="2">
        <v>163</v>
      </c>
      <c r="Q344" t="s">
        <v>53</v>
      </c>
      <c r="R344" s="2">
        <v>29185</v>
      </c>
      <c r="S344" t="s">
        <v>661</v>
      </c>
      <c r="T344" t="s">
        <v>55</v>
      </c>
      <c r="U344" t="s">
        <v>56</v>
      </c>
      <c r="V344" t="s">
        <v>56</v>
      </c>
      <c r="X344" s="2">
        <v>4715295</v>
      </c>
      <c r="Y344" t="s">
        <v>1157</v>
      </c>
      <c r="Z344" t="s">
        <v>1158</v>
      </c>
      <c r="AA344" t="s">
        <v>1157</v>
      </c>
      <c r="AC344" t="s">
        <v>75</v>
      </c>
      <c r="AD344" t="s">
        <v>76</v>
      </c>
      <c r="AE344" s="3">
        <v>46332</v>
      </c>
      <c r="AF344" s="3">
        <v>45236</v>
      </c>
      <c r="AG344" s="2">
        <v>0</v>
      </c>
      <c r="AH344" t="s">
        <v>62</v>
      </c>
      <c r="AI344" t="s">
        <v>56</v>
      </c>
      <c r="AJ344" s="3">
        <v>45766.3695023148</v>
      </c>
    </row>
    <row r="345" spans="1:36">
      <c r="A345" s="2">
        <v>301</v>
      </c>
      <c r="B345" s="2">
        <v>106066</v>
      </c>
      <c r="C345" s="2">
        <v>63904446</v>
      </c>
      <c r="D345" s="2">
        <v>138726220</v>
      </c>
      <c r="E345" t="s">
        <v>1159</v>
      </c>
      <c r="F345" s="2">
        <v>9920548</v>
      </c>
      <c r="G345" t="s">
        <v>50</v>
      </c>
      <c r="H345" t="s">
        <v>10</v>
      </c>
      <c r="I345" t="s">
        <v>51</v>
      </c>
      <c r="J345" s="2">
        <v>4028857</v>
      </c>
      <c r="K345" t="s">
        <v>52</v>
      </c>
      <c r="L345" s="2">
        <v>1</v>
      </c>
      <c r="N345" s="2">
        <v>0</v>
      </c>
      <c r="P345" s="2">
        <v>163</v>
      </c>
      <c r="Q345" t="s">
        <v>53</v>
      </c>
      <c r="R345" s="2">
        <v>998836</v>
      </c>
      <c r="S345" t="s">
        <v>1160</v>
      </c>
      <c r="T345" t="s">
        <v>55</v>
      </c>
      <c r="U345" t="s">
        <v>56</v>
      </c>
      <c r="V345" t="s">
        <v>56</v>
      </c>
      <c r="X345" s="2">
        <v>20101182</v>
      </c>
      <c r="Y345" t="s">
        <v>1161</v>
      </c>
      <c r="Z345" t="s">
        <v>1162</v>
      </c>
      <c r="AA345" t="s">
        <v>1161</v>
      </c>
      <c r="AC345" t="s">
        <v>138</v>
      </c>
      <c r="AD345" t="s">
        <v>139</v>
      </c>
      <c r="AF345" s="3">
        <v>45658</v>
      </c>
      <c r="AG345" s="2">
        <v>0</v>
      </c>
      <c r="AH345" t="s">
        <v>62</v>
      </c>
      <c r="AI345" t="s">
        <v>56</v>
      </c>
      <c r="AJ345" s="3">
        <v>45769.3986574074</v>
      </c>
    </row>
    <row r="346" spans="1:36">
      <c r="A346" s="2">
        <v>301</v>
      </c>
      <c r="B346" s="2">
        <v>2451</v>
      </c>
      <c r="C346" s="2">
        <v>63933110</v>
      </c>
      <c r="D346" s="2">
        <v>138783857</v>
      </c>
      <c r="E346" t="s">
        <v>1163</v>
      </c>
      <c r="F346" s="2">
        <v>9920548</v>
      </c>
      <c r="G346" t="s">
        <v>50</v>
      </c>
      <c r="H346" t="s">
        <v>10</v>
      </c>
      <c r="I346" t="s">
        <v>51</v>
      </c>
      <c r="J346" s="2">
        <v>4028857</v>
      </c>
      <c r="K346" t="s">
        <v>52</v>
      </c>
      <c r="L346" s="2">
        <v>1</v>
      </c>
      <c r="N346" s="2">
        <v>0</v>
      </c>
      <c r="P346" s="2">
        <v>163</v>
      </c>
      <c r="Q346" t="s">
        <v>53</v>
      </c>
      <c r="R346" s="2">
        <v>6830</v>
      </c>
      <c r="S346" t="s">
        <v>1164</v>
      </c>
      <c r="T346" t="s">
        <v>55</v>
      </c>
      <c r="U346" t="s">
        <v>56</v>
      </c>
      <c r="V346" t="s">
        <v>56</v>
      </c>
      <c r="X346" s="2">
        <v>22737185</v>
      </c>
      <c r="Y346" t="s">
        <v>1165</v>
      </c>
      <c r="Z346" t="s">
        <v>1166</v>
      </c>
      <c r="AA346" t="s">
        <v>1165</v>
      </c>
      <c r="AC346" t="s">
        <v>90</v>
      </c>
      <c r="AD346" t="s">
        <v>91</v>
      </c>
      <c r="AF346" s="3">
        <v>45658</v>
      </c>
      <c r="AG346" s="2">
        <v>0</v>
      </c>
      <c r="AH346" t="s">
        <v>62</v>
      </c>
      <c r="AI346" t="s">
        <v>56</v>
      </c>
      <c r="AJ346" s="3">
        <v>45769.7227314815</v>
      </c>
    </row>
    <row r="347" spans="1:36">
      <c r="A347" s="2">
        <v>301</v>
      </c>
      <c r="B347" s="2">
        <v>2512</v>
      </c>
      <c r="C347" s="2">
        <v>63343249</v>
      </c>
      <c r="D347" s="2">
        <v>137650736</v>
      </c>
      <c r="E347" t="s">
        <v>399</v>
      </c>
      <c r="F347" s="2">
        <v>9920548</v>
      </c>
      <c r="G347" t="s">
        <v>50</v>
      </c>
      <c r="H347" t="s">
        <v>10</v>
      </c>
      <c r="I347" t="s">
        <v>51</v>
      </c>
      <c r="J347" s="2">
        <v>4028857</v>
      </c>
      <c r="K347" t="s">
        <v>52</v>
      </c>
      <c r="L347" s="2">
        <v>2</v>
      </c>
      <c r="N347" s="2">
        <v>0</v>
      </c>
      <c r="P347" s="2">
        <v>163</v>
      </c>
      <c r="Q347" t="s">
        <v>53</v>
      </c>
      <c r="R347" s="2">
        <v>6303</v>
      </c>
      <c r="S347" t="s">
        <v>400</v>
      </c>
      <c r="T347" t="s">
        <v>55</v>
      </c>
      <c r="U347" t="s">
        <v>56</v>
      </c>
      <c r="V347" t="s">
        <v>56</v>
      </c>
      <c r="X347" s="2">
        <v>24469608</v>
      </c>
      <c r="Y347" t="s">
        <v>1167</v>
      </c>
      <c r="Z347" t="s">
        <v>1168</v>
      </c>
      <c r="AA347" t="s">
        <v>1167</v>
      </c>
      <c r="AC347" t="s">
        <v>60</v>
      </c>
      <c r="AD347" t="s">
        <v>61</v>
      </c>
      <c r="AF347" s="3">
        <v>45658</v>
      </c>
      <c r="AG347" s="2">
        <v>0</v>
      </c>
      <c r="AH347" t="s">
        <v>62</v>
      </c>
      <c r="AI347" t="s">
        <v>56</v>
      </c>
      <c r="AJ347" s="3">
        <v>45759.8056828704</v>
      </c>
    </row>
    <row r="348" spans="1:36">
      <c r="A348" s="2">
        <v>301</v>
      </c>
      <c r="B348" s="2">
        <v>2839</v>
      </c>
      <c r="C348" s="2">
        <v>63522532</v>
      </c>
      <c r="D348" s="2">
        <v>137995868</v>
      </c>
      <c r="E348" t="s">
        <v>1169</v>
      </c>
      <c r="F348" s="2">
        <v>9920548</v>
      </c>
      <c r="G348" t="s">
        <v>50</v>
      </c>
      <c r="H348" t="s">
        <v>10</v>
      </c>
      <c r="I348" t="s">
        <v>51</v>
      </c>
      <c r="J348" s="2">
        <v>4028857</v>
      </c>
      <c r="K348" t="s">
        <v>52</v>
      </c>
      <c r="L348" s="2">
        <v>1</v>
      </c>
      <c r="N348" s="2">
        <v>0</v>
      </c>
      <c r="P348" s="2">
        <v>171</v>
      </c>
      <c r="Q348" t="s">
        <v>86</v>
      </c>
      <c r="R348" s="2">
        <v>9112</v>
      </c>
      <c r="S348" t="s">
        <v>1170</v>
      </c>
      <c r="T348" t="s">
        <v>55</v>
      </c>
      <c r="U348" t="s">
        <v>56</v>
      </c>
      <c r="V348" t="s">
        <v>56</v>
      </c>
      <c r="X348" s="2">
        <v>4705785</v>
      </c>
      <c r="Y348" t="s">
        <v>1171</v>
      </c>
      <c r="Z348" t="s">
        <v>1172</v>
      </c>
      <c r="AA348" t="s">
        <v>1171</v>
      </c>
      <c r="AC348" t="s">
        <v>128</v>
      </c>
      <c r="AD348" t="s">
        <v>129</v>
      </c>
      <c r="AF348" s="3">
        <v>45658</v>
      </c>
      <c r="AG348" s="2">
        <v>0</v>
      </c>
      <c r="AH348" t="s">
        <v>62</v>
      </c>
      <c r="AI348" t="s">
        <v>56</v>
      </c>
      <c r="AJ348" s="3">
        <v>45762.7513773148</v>
      </c>
    </row>
    <row r="349" spans="1:36">
      <c r="A349" s="2">
        <v>301</v>
      </c>
      <c r="B349" s="2">
        <v>107728</v>
      </c>
      <c r="C349" s="2">
        <v>63429451</v>
      </c>
      <c r="D349" s="2">
        <v>137819574</v>
      </c>
      <c r="E349" t="s">
        <v>92</v>
      </c>
      <c r="F349" s="2">
        <v>9920548</v>
      </c>
      <c r="G349" t="s">
        <v>50</v>
      </c>
      <c r="H349" t="s">
        <v>10</v>
      </c>
      <c r="I349" t="s">
        <v>51</v>
      </c>
      <c r="J349" s="2">
        <v>4028857</v>
      </c>
      <c r="K349" t="s">
        <v>52</v>
      </c>
      <c r="L349" s="2">
        <v>1</v>
      </c>
      <c r="N349" s="2">
        <v>0</v>
      </c>
      <c r="P349" s="2">
        <v>179</v>
      </c>
      <c r="Q349" t="s">
        <v>866</v>
      </c>
      <c r="R349" s="2">
        <v>29182</v>
      </c>
      <c r="S349" t="s">
        <v>1173</v>
      </c>
      <c r="T349" t="s">
        <v>55</v>
      </c>
      <c r="U349" t="s">
        <v>56</v>
      </c>
      <c r="V349" t="s">
        <v>56</v>
      </c>
      <c r="X349" s="2">
        <v>8841405</v>
      </c>
      <c r="Y349" t="s">
        <v>1174</v>
      </c>
      <c r="Z349" t="s">
        <v>1175</v>
      </c>
      <c r="AA349" t="s">
        <v>1174</v>
      </c>
      <c r="AC349" t="s">
        <v>75</v>
      </c>
      <c r="AD349" t="s">
        <v>76</v>
      </c>
      <c r="AF349" s="3">
        <v>45658</v>
      </c>
      <c r="AG349" s="2">
        <v>0</v>
      </c>
      <c r="AH349" t="s">
        <v>62</v>
      </c>
      <c r="AI349" t="s">
        <v>56</v>
      </c>
      <c r="AJ349" s="3">
        <v>45761.4207175926</v>
      </c>
    </row>
    <row r="350" spans="1:36">
      <c r="A350" s="2">
        <v>301</v>
      </c>
      <c r="B350" s="2">
        <v>2595</v>
      </c>
      <c r="C350" s="2">
        <v>63458856</v>
      </c>
      <c r="D350" s="2">
        <v>137873981</v>
      </c>
      <c r="E350" t="s">
        <v>313</v>
      </c>
      <c r="F350" s="2">
        <v>9920548</v>
      </c>
      <c r="G350" t="s">
        <v>50</v>
      </c>
      <c r="H350" t="s">
        <v>10</v>
      </c>
      <c r="I350" t="s">
        <v>51</v>
      </c>
      <c r="J350" s="2">
        <v>4028857</v>
      </c>
      <c r="K350" t="s">
        <v>52</v>
      </c>
      <c r="L350" s="2">
        <v>1</v>
      </c>
      <c r="N350" s="2">
        <v>0</v>
      </c>
      <c r="P350" s="2">
        <v>163</v>
      </c>
      <c r="Q350" t="s">
        <v>53</v>
      </c>
      <c r="R350" s="2">
        <v>9563</v>
      </c>
      <c r="S350" t="s">
        <v>314</v>
      </c>
      <c r="T350" t="s">
        <v>55</v>
      </c>
      <c r="U350" t="s">
        <v>56</v>
      </c>
      <c r="V350" t="s">
        <v>56</v>
      </c>
      <c r="X350" s="2">
        <v>32122059</v>
      </c>
      <c r="Y350" t="s">
        <v>1176</v>
      </c>
      <c r="Z350" t="s">
        <v>1177</v>
      </c>
      <c r="AA350" t="s">
        <v>1178</v>
      </c>
      <c r="AC350" t="s">
        <v>138</v>
      </c>
      <c r="AD350" t="s">
        <v>139</v>
      </c>
      <c r="AF350" s="3">
        <v>45658</v>
      </c>
      <c r="AG350" s="2">
        <v>0</v>
      </c>
      <c r="AH350" t="s">
        <v>62</v>
      </c>
      <c r="AI350" t="s">
        <v>56</v>
      </c>
      <c r="AJ350" s="3">
        <v>45761.7315393519</v>
      </c>
    </row>
    <row r="351" spans="1:36">
      <c r="A351" s="2">
        <v>301</v>
      </c>
      <c r="B351" s="2">
        <v>114622</v>
      </c>
      <c r="C351" s="2">
        <v>63308213</v>
      </c>
      <c r="D351" s="2">
        <v>137580979</v>
      </c>
      <c r="E351" t="s">
        <v>140</v>
      </c>
      <c r="F351" s="2">
        <v>9920548</v>
      </c>
      <c r="G351" t="s">
        <v>50</v>
      </c>
      <c r="H351" t="s">
        <v>10</v>
      </c>
      <c r="I351" t="s">
        <v>51</v>
      </c>
      <c r="J351" s="2">
        <v>3606050</v>
      </c>
      <c r="K351" t="s">
        <v>97</v>
      </c>
      <c r="L351" s="2">
        <v>2</v>
      </c>
      <c r="N351" s="2">
        <v>0.02</v>
      </c>
      <c r="P351" s="2">
        <v>163</v>
      </c>
      <c r="Q351" t="s">
        <v>53</v>
      </c>
      <c r="R351" s="2">
        <v>5641</v>
      </c>
      <c r="S351" t="s">
        <v>684</v>
      </c>
      <c r="T351" t="s">
        <v>55</v>
      </c>
      <c r="U351" t="s">
        <v>56</v>
      </c>
      <c r="V351" t="s">
        <v>56</v>
      </c>
      <c r="X351" s="2">
        <v>4931150</v>
      </c>
      <c r="Y351" t="s">
        <v>1179</v>
      </c>
      <c r="Z351" t="s">
        <v>1180</v>
      </c>
      <c r="AA351" t="s">
        <v>1179</v>
      </c>
      <c r="AC351" t="s">
        <v>60</v>
      </c>
      <c r="AD351" t="s">
        <v>61</v>
      </c>
      <c r="AE351" s="3">
        <v>46332</v>
      </c>
      <c r="AF351" s="3">
        <v>45236</v>
      </c>
      <c r="AG351" s="2">
        <v>0</v>
      </c>
      <c r="AH351" t="s">
        <v>62</v>
      </c>
      <c r="AI351" t="s">
        <v>56</v>
      </c>
      <c r="AJ351" s="3">
        <v>45759.4569560185</v>
      </c>
    </row>
    <row r="352" spans="1:36">
      <c r="A352" s="2">
        <v>301</v>
      </c>
      <c r="B352" s="2">
        <v>2512</v>
      </c>
      <c r="C352" s="2">
        <v>63312179</v>
      </c>
      <c r="D352" s="2">
        <v>137589226</v>
      </c>
      <c r="E352" t="s">
        <v>399</v>
      </c>
      <c r="F352" s="2">
        <v>9920548</v>
      </c>
      <c r="G352" t="s">
        <v>50</v>
      </c>
      <c r="H352" t="s">
        <v>10</v>
      </c>
      <c r="I352" t="s">
        <v>51</v>
      </c>
      <c r="J352" s="2">
        <v>4028857</v>
      </c>
      <c r="K352" t="s">
        <v>52</v>
      </c>
      <c r="L352" s="2">
        <v>1</v>
      </c>
      <c r="N352" s="2">
        <v>0</v>
      </c>
      <c r="P352" s="2">
        <v>163</v>
      </c>
      <c r="Q352" t="s">
        <v>53</v>
      </c>
      <c r="R352" s="2">
        <v>10205</v>
      </c>
      <c r="S352" t="s">
        <v>926</v>
      </c>
      <c r="T352" t="s">
        <v>55</v>
      </c>
      <c r="U352" t="s">
        <v>56</v>
      </c>
      <c r="V352" t="s">
        <v>56</v>
      </c>
      <c r="X352" s="2">
        <v>9180253</v>
      </c>
      <c r="Y352" t="s">
        <v>1181</v>
      </c>
      <c r="Z352" t="s">
        <v>1182</v>
      </c>
      <c r="AA352" t="s">
        <v>1181</v>
      </c>
      <c r="AC352" t="s">
        <v>60</v>
      </c>
      <c r="AD352" t="s">
        <v>61</v>
      </c>
      <c r="AF352" s="3">
        <v>45658</v>
      </c>
      <c r="AG352" s="2">
        <v>0</v>
      </c>
      <c r="AH352" t="s">
        <v>62</v>
      </c>
      <c r="AI352" t="s">
        <v>56</v>
      </c>
      <c r="AJ352" s="3">
        <v>45759.4920023148</v>
      </c>
    </row>
    <row r="353" spans="1:36">
      <c r="A353" s="2">
        <v>301</v>
      </c>
      <c r="B353" s="2">
        <v>103639</v>
      </c>
      <c r="C353" s="2">
        <v>63315134</v>
      </c>
      <c r="D353" s="2">
        <v>137595506</v>
      </c>
      <c r="E353" t="s">
        <v>656</v>
      </c>
      <c r="F353" s="2">
        <v>9920548</v>
      </c>
      <c r="G353" t="s">
        <v>50</v>
      </c>
      <c r="H353" t="s">
        <v>10</v>
      </c>
      <c r="I353" t="s">
        <v>51</v>
      </c>
      <c r="J353" s="2">
        <v>4028857</v>
      </c>
      <c r="K353" t="s">
        <v>52</v>
      </c>
      <c r="L353" s="2">
        <v>1</v>
      </c>
      <c r="N353" s="2">
        <v>0</v>
      </c>
      <c r="P353" s="2">
        <v>1</v>
      </c>
      <c r="Q353" t="s">
        <v>121</v>
      </c>
      <c r="R353" s="2">
        <v>5347</v>
      </c>
      <c r="S353" t="s">
        <v>657</v>
      </c>
      <c r="T353" t="s">
        <v>55</v>
      </c>
      <c r="U353" t="s">
        <v>56</v>
      </c>
      <c r="V353" t="s">
        <v>56</v>
      </c>
      <c r="X353" s="2">
        <v>4844628</v>
      </c>
      <c r="Y353" t="s">
        <v>1183</v>
      </c>
      <c r="Z353" t="s">
        <v>1184</v>
      </c>
      <c r="AA353" t="s">
        <v>1183</v>
      </c>
      <c r="AC353" t="s">
        <v>68</v>
      </c>
      <c r="AD353" t="s">
        <v>69</v>
      </c>
      <c r="AF353" s="3">
        <v>45658</v>
      </c>
      <c r="AG353" s="2">
        <v>0</v>
      </c>
      <c r="AH353" t="s">
        <v>62</v>
      </c>
      <c r="AI353" t="s">
        <v>56</v>
      </c>
      <c r="AJ353" s="3">
        <v>45759.5254282407</v>
      </c>
    </row>
    <row r="354" spans="1:36">
      <c r="A354" s="2">
        <v>301</v>
      </c>
      <c r="B354" s="2">
        <v>2741</v>
      </c>
      <c r="C354" s="2">
        <v>63426451</v>
      </c>
      <c r="D354" s="2">
        <v>137844051</v>
      </c>
      <c r="E354" t="s">
        <v>111</v>
      </c>
      <c r="F354" s="2">
        <v>9920548</v>
      </c>
      <c r="G354" t="s">
        <v>50</v>
      </c>
      <c r="H354" t="s">
        <v>10</v>
      </c>
      <c r="I354" t="s">
        <v>51</v>
      </c>
      <c r="J354" s="2">
        <v>4028857</v>
      </c>
      <c r="K354" t="s">
        <v>52</v>
      </c>
      <c r="L354" s="2">
        <v>1</v>
      </c>
      <c r="N354" s="2">
        <v>0</v>
      </c>
      <c r="P354" s="2">
        <v>1</v>
      </c>
      <c r="Q354" t="s">
        <v>121</v>
      </c>
      <c r="R354" s="2">
        <v>14992</v>
      </c>
      <c r="S354" t="s">
        <v>112</v>
      </c>
      <c r="T354" t="s">
        <v>55</v>
      </c>
      <c r="U354" t="s">
        <v>56</v>
      </c>
      <c r="V354" t="s">
        <v>56</v>
      </c>
      <c r="X354" s="2">
        <v>32121233</v>
      </c>
      <c r="Y354" t="s">
        <v>1185</v>
      </c>
      <c r="Z354" t="s">
        <v>343</v>
      </c>
      <c r="AA354" t="s">
        <v>1186</v>
      </c>
      <c r="AC354" t="s">
        <v>68</v>
      </c>
      <c r="AD354" t="s">
        <v>69</v>
      </c>
      <c r="AF354" s="3">
        <v>45658</v>
      </c>
      <c r="AG354" s="2">
        <v>0</v>
      </c>
      <c r="AH354" t="s">
        <v>62</v>
      </c>
      <c r="AI354" t="s">
        <v>56</v>
      </c>
      <c r="AJ354" s="3">
        <v>45761.5503472222</v>
      </c>
    </row>
    <row r="355" spans="1:36">
      <c r="A355" s="2">
        <v>301</v>
      </c>
      <c r="B355" s="2">
        <v>2854</v>
      </c>
      <c r="C355" s="2">
        <v>63567216</v>
      </c>
      <c r="D355" s="2">
        <v>138080053</v>
      </c>
      <c r="E355" t="s">
        <v>332</v>
      </c>
      <c r="F355" s="2">
        <v>9920548</v>
      </c>
      <c r="G355" t="s">
        <v>50</v>
      </c>
      <c r="H355" t="s">
        <v>10</v>
      </c>
      <c r="I355" t="s">
        <v>51</v>
      </c>
      <c r="J355" s="2">
        <v>3606051</v>
      </c>
      <c r="K355" t="s">
        <v>78</v>
      </c>
      <c r="L355" s="2">
        <v>1</v>
      </c>
      <c r="N355" s="2">
        <v>0.01</v>
      </c>
      <c r="P355" s="2">
        <v>174</v>
      </c>
      <c r="Q355" t="s">
        <v>503</v>
      </c>
      <c r="R355" s="2">
        <v>11627</v>
      </c>
      <c r="S355" t="s">
        <v>582</v>
      </c>
      <c r="T355" t="s">
        <v>55</v>
      </c>
      <c r="U355" t="s">
        <v>56</v>
      </c>
      <c r="V355" t="s">
        <v>56</v>
      </c>
      <c r="X355" s="2">
        <v>4157181</v>
      </c>
      <c r="Y355" t="s">
        <v>1187</v>
      </c>
      <c r="Z355" t="s">
        <v>1188</v>
      </c>
      <c r="AA355" t="s">
        <v>1187</v>
      </c>
      <c r="AC355" t="s">
        <v>75</v>
      </c>
      <c r="AD355" t="s">
        <v>76</v>
      </c>
      <c r="AE355" s="3">
        <v>46387</v>
      </c>
      <c r="AF355" s="3">
        <v>45086</v>
      </c>
      <c r="AG355" s="2">
        <v>0</v>
      </c>
      <c r="AH355" t="s">
        <v>62</v>
      </c>
      <c r="AI355" t="s">
        <v>56</v>
      </c>
      <c r="AJ355" s="3">
        <v>45763.5387962963</v>
      </c>
    </row>
    <row r="356" spans="1:36">
      <c r="A356" s="2">
        <v>301</v>
      </c>
      <c r="B356" s="2">
        <v>118074</v>
      </c>
      <c r="C356" s="2">
        <v>62946846</v>
      </c>
      <c r="D356" s="2">
        <v>136887870</v>
      </c>
      <c r="E356" t="s">
        <v>538</v>
      </c>
      <c r="F356" s="2">
        <v>9920548</v>
      </c>
      <c r="G356" t="s">
        <v>50</v>
      </c>
      <c r="H356" t="s">
        <v>10</v>
      </c>
      <c r="I356" t="s">
        <v>51</v>
      </c>
      <c r="J356" s="2">
        <v>4096555</v>
      </c>
      <c r="K356" t="s">
        <v>539</v>
      </c>
      <c r="L356" s="2">
        <v>1</v>
      </c>
      <c r="N356" s="2">
        <v>0.01</v>
      </c>
      <c r="P356" s="2">
        <v>171</v>
      </c>
      <c r="Q356" t="s">
        <v>86</v>
      </c>
      <c r="R356" s="2">
        <v>29216</v>
      </c>
      <c r="S356" t="s">
        <v>931</v>
      </c>
      <c r="T356" t="s">
        <v>55</v>
      </c>
      <c r="U356" t="s">
        <v>56</v>
      </c>
      <c r="V356" t="s">
        <v>56</v>
      </c>
      <c r="X356" s="2">
        <v>4028396</v>
      </c>
      <c r="Y356" t="s">
        <v>1189</v>
      </c>
      <c r="Z356" t="s">
        <v>1190</v>
      </c>
      <c r="AA356" t="s">
        <v>1189</v>
      </c>
      <c r="AC356" t="s">
        <v>68</v>
      </c>
      <c r="AD356" t="s">
        <v>69</v>
      </c>
      <c r="AF356" s="3">
        <v>45709</v>
      </c>
      <c r="AG356" s="2">
        <v>0</v>
      </c>
      <c r="AH356" t="s">
        <v>62</v>
      </c>
      <c r="AI356" t="s">
        <v>56</v>
      </c>
      <c r="AJ356" s="3">
        <v>45753.4321412037</v>
      </c>
    </row>
    <row r="357" spans="1:36">
      <c r="A357" s="2">
        <v>301</v>
      </c>
      <c r="B357" s="2">
        <v>2873</v>
      </c>
      <c r="C357" s="2">
        <v>63191827</v>
      </c>
      <c r="D357" s="2">
        <v>137356425</v>
      </c>
      <c r="E357" t="s">
        <v>660</v>
      </c>
      <c r="F357" s="2">
        <v>9920548</v>
      </c>
      <c r="G357" t="s">
        <v>50</v>
      </c>
      <c r="H357" t="s">
        <v>10</v>
      </c>
      <c r="I357" t="s">
        <v>51</v>
      </c>
      <c r="J357" s="2">
        <v>3606050</v>
      </c>
      <c r="K357" t="s">
        <v>97</v>
      </c>
      <c r="L357" s="2">
        <v>1</v>
      </c>
      <c r="N357" s="2">
        <v>0.01</v>
      </c>
      <c r="P357" s="2">
        <v>163</v>
      </c>
      <c r="Q357" t="s">
        <v>53</v>
      </c>
      <c r="R357" s="2">
        <v>29185</v>
      </c>
      <c r="S357" t="s">
        <v>661</v>
      </c>
      <c r="T357" t="s">
        <v>55</v>
      </c>
      <c r="U357" t="s">
        <v>56</v>
      </c>
      <c r="V357" t="s">
        <v>56</v>
      </c>
      <c r="X357" s="2">
        <v>4436468</v>
      </c>
      <c r="Y357" t="s">
        <v>1191</v>
      </c>
      <c r="Z357" t="s">
        <v>1192</v>
      </c>
      <c r="AA357" t="s">
        <v>1193</v>
      </c>
      <c r="AC357" t="s">
        <v>75</v>
      </c>
      <c r="AD357" t="s">
        <v>76</v>
      </c>
      <c r="AE357" s="3">
        <v>46332</v>
      </c>
      <c r="AF357" s="3">
        <v>45236</v>
      </c>
      <c r="AG357" s="2">
        <v>0</v>
      </c>
      <c r="AH357" t="s">
        <v>62</v>
      </c>
      <c r="AI357" t="s">
        <v>56</v>
      </c>
      <c r="AJ357" s="3">
        <v>45757.492037037</v>
      </c>
    </row>
    <row r="358" spans="1:36">
      <c r="A358" s="2">
        <v>301</v>
      </c>
      <c r="B358" s="2">
        <v>2778</v>
      </c>
      <c r="C358" s="2">
        <v>63062986</v>
      </c>
      <c r="D358" s="2">
        <v>137116345</v>
      </c>
      <c r="E358" t="s">
        <v>423</v>
      </c>
      <c r="F358" s="2">
        <v>9920548</v>
      </c>
      <c r="G358" t="s">
        <v>50</v>
      </c>
      <c r="H358" t="s">
        <v>10</v>
      </c>
      <c r="I358" t="s">
        <v>51</v>
      </c>
      <c r="J358" s="2">
        <v>3606050</v>
      </c>
      <c r="K358" t="s">
        <v>97</v>
      </c>
      <c r="L358" s="2">
        <v>1</v>
      </c>
      <c r="N358" s="2">
        <v>0.01</v>
      </c>
      <c r="P358" s="2">
        <v>163</v>
      </c>
      <c r="Q358" t="s">
        <v>53</v>
      </c>
      <c r="R358" s="2">
        <v>10186</v>
      </c>
      <c r="S358" t="s">
        <v>532</v>
      </c>
      <c r="T358" t="s">
        <v>55</v>
      </c>
      <c r="U358" t="s">
        <v>56</v>
      </c>
      <c r="V358" t="s">
        <v>56</v>
      </c>
      <c r="X358" s="2">
        <v>16645558</v>
      </c>
      <c r="Y358" t="s">
        <v>1194</v>
      </c>
      <c r="Z358" t="s">
        <v>1195</v>
      </c>
      <c r="AA358" t="s">
        <v>1194</v>
      </c>
      <c r="AC358" t="s">
        <v>90</v>
      </c>
      <c r="AD358" t="s">
        <v>91</v>
      </c>
      <c r="AE358" s="3">
        <v>46332</v>
      </c>
      <c r="AF358" s="3">
        <v>45236</v>
      </c>
      <c r="AG358" s="2">
        <v>0</v>
      </c>
      <c r="AH358" t="s">
        <v>62</v>
      </c>
      <c r="AI358" t="s">
        <v>56</v>
      </c>
      <c r="AJ358" s="3">
        <v>45755.4325694444</v>
      </c>
    </row>
    <row r="359" spans="1:36">
      <c r="A359" s="2">
        <v>301</v>
      </c>
      <c r="B359" s="2">
        <v>113833</v>
      </c>
      <c r="C359" s="2">
        <v>63145916</v>
      </c>
      <c r="D359" s="2">
        <v>137270951</v>
      </c>
      <c r="E359" t="s">
        <v>716</v>
      </c>
      <c r="F359" s="2">
        <v>9920548</v>
      </c>
      <c r="G359" t="s">
        <v>50</v>
      </c>
      <c r="H359" t="s">
        <v>10</v>
      </c>
      <c r="I359" t="s">
        <v>51</v>
      </c>
      <c r="J359" s="2">
        <v>3606051</v>
      </c>
      <c r="K359" t="s">
        <v>78</v>
      </c>
      <c r="L359" s="2">
        <v>1</v>
      </c>
      <c r="N359" s="2">
        <v>0.01</v>
      </c>
      <c r="P359" s="2">
        <v>163</v>
      </c>
      <c r="Q359" t="s">
        <v>53</v>
      </c>
      <c r="R359" s="2">
        <v>27994</v>
      </c>
      <c r="S359" t="s">
        <v>1196</v>
      </c>
      <c r="T359" t="s">
        <v>55</v>
      </c>
      <c r="U359" t="s">
        <v>56</v>
      </c>
      <c r="V359" t="s">
        <v>56</v>
      </c>
      <c r="X359" s="2">
        <v>10687023</v>
      </c>
      <c r="Y359" t="s">
        <v>1197</v>
      </c>
      <c r="Z359" t="s">
        <v>169</v>
      </c>
      <c r="AA359" t="s">
        <v>1197</v>
      </c>
      <c r="AC359" t="s">
        <v>68</v>
      </c>
      <c r="AD359" t="s">
        <v>69</v>
      </c>
      <c r="AE359" s="3">
        <v>46387</v>
      </c>
      <c r="AF359" s="3">
        <v>45086</v>
      </c>
      <c r="AG359" s="2">
        <v>0</v>
      </c>
      <c r="AH359" t="s">
        <v>62</v>
      </c>
      <c r="AI359" t="s">
        <v>56</v>
      </c>
      <c r="AJ359" s="3">
        <v>45756.6804513889</v>
      </c>
    </row>
    <row r="360" spans="1:36">
      <c r="A360" s="2">
        <v>301</v>
      </c>
      <c r="B360" s="2">
        <v>2757</v>
      </c>
      <c r="C360" s="2">
        <v>63157196</v>
      </c>
      <c r="D360" s="2">
        <v>137291337</v>
      </c>
      <c r="E360" t="s">
        <v>292</v>
      </c>
      <c r="F360" s="2">
        <v>9920548</v>
      </c>
      <c r="G360" t="s">
        <v>50</v>
      </c>
      <c r="H360" t="s">
        <v>10</v>
      </c>
      <c r="I360" t="s">
        <v>51</v>
      </c>
      <c r="J360" s="2">
        <v>4028857</v>
      </c>
      <c r="K360" t="s">
        <v>52</v>
      </c>
      <c r="L360" s="2">
        <v>1</v>
      </c>
      <c r="N360" s="2">
        <v>0</v>
      </c>
      <c r="P360" s="2">
        <v>163</v>
      </c>
      <c r="Q360" t="s">
        <v>53</v>
      </c>
      <c r="R360" s="2">
        <v>27604</v>
      </c>
      <c r="S360" t="s">
        <v>1021</v>
      </c>
      <c r="T360" t="s">
        <v>55</v>
      </c>
      <c r="U360" t="s">
        <v>56</v>
      </c>
      <c r="V360" t="s">
        <v>56</v>
      </c>
      <c r="X360" s="2">
        <v>4651637</v>
      </c>
      <c r="Y360" t="s">
        <v>1198</v>
      </c>
      <c r="Z360" t="s">
        <v>1198</v>
      </c>
      <c r="AA360" t="s">
        <v>1198</v>
      </c>
      <c r="AC360" t="s">
        <v>90</v>
      </c>
      <c r="AD360" t="s">
        <v>91</v>
      </c>
      <c r="AF360" s="3">
        <v>45658</v>
      </c>
      <c r="AG360" s="2">
        <v>0</v>
      </c>
      <c r="AH360" t="s">
        <v>62</v>
      </c>
      <c r="AI360" t="s">
        <v>56</v>
      </c>
      <c r="AJ360" s="3">
        <v>45756.7883564815</v>
      </c>
    </row>
    <row r="361" spans="1:36">
      <c r="A361" s="2">
        <v>301</v>
      </c>
      <c r="B361" s="2">
        <v>2717</v>
      </c>
      <c r="C361" s="2">
        <v>63036311</v>
      </c>
      <c r="D361" s="2">
        <v>137061363</v>
      </c>
      <c r="E361" t="s">
        <v>558</v>
      </c>
      <c r="F361" s="2">
        <v>9920548</v>
      </c>
      <c r="G361" t="s">
        <v>50</v>
      </c>
      <c r="H361" t="s">
        <v>10</v>
      </c>
      <c r="I361" t="s">
        <v>51</v>
      </c>
      <c r="J361" s="2">
        <v>4028857</v>
      </c>
      <c r="K361" t="s">
        <v>52</v>
      </c>
      <c r="L361" s="2">
        <v>1</v>
      </c>
      <c r="N361" s="2">
        <v>0</v>
      </c>
      <c r="P361" s="2">
        <v>163</v>
      </c>
      <c r="Q361" t="s">
        <v>53</v>
      </c>
      <c r="R361" s="2">
        <v>27737</v>
      </c>
      <c r="S361" t="s">
        <v>609</v>
      </c>
      <c r="T361" t="s">
        <v>55</v>
      </c>
      <c r="U361" t="s">
        <v>56</v>
      </c>
      <c r="V361" t="s">
        <v>56</v>
      </c>
      <c r="X361" s="2">
        <v>3991335</v>
      </c>
      <c r="Y361" t="s">
        <v>1199</v>
      </c>
      <c r="Z361" t="s">
        <v>1200</v>
      </c>
      <c r="AA361" t="s">
        <v>1199</v>
      </c>
      <c r="AC361" t="s">
        <v>68</v>
      </c>
      <c r="AD361" t="s">
        <v>69</v>
      </c>
      <c r="AF361" s="3">
        <v>45658</v>
      </c>
      <c r="AG361" s="2">
        <v>0</v>
      </c>
      <c r="AH361" t="s">
        <v>62</v>
      </c>
      <c r="AI361" t="s">
        <v>56</v>
      </c>
      <c r="AJ361" s="3">
        <v>45754.7769560185</v>
      </c>
    </row>
    <row r="362" spans="1:36">
      <c r="A362" s="2">
        <v>301</v>
      </c>
      <c r="B362" s="2">
        <v>105910</v>
      </c>
      <c r="C362" s="2">
        <v>62970472</v>
      </c>
      <c r="D362" s="2">
        <v>136942367</v>
      </c>
      <c r="E362" t="s">
        <v>233</v>
      </c>
      <c r="F362" s="2">
        <v>9920548</v>
      </c>
      <c r="G362" t="s">
        <v>50</v>
      </c>
      <c r="H362" t="s">
        <v>10</v>
      </c>
      <c r="I362" t="s">
        <v>51</v>
      </c>
      <c r="J362" s="2">
        <v>4028857</v>
      </c>
      <c r="K362" t="s">
        <v>52</v>
      </c>
      <c r="L362" s="2">
        <v>1</v>
      </c>
      <c r="N362" s="2">
        <v>0</v>
      </c>
      <c r="P362" s="2">
        <v>1</v>
      </c>
      <c r="Q362" t="s">
        <v>121</v>
      </c>
      <c r="R362" s="2">
        <v>12846</v>
      </c>
      <c r="S362" t="s">
        <v>234</v>
      </c>
      <c r="T362" t="s">
        <v>55</v>
      </c>
      <c r="U362" t="s">
        <v>56</v>
      </c>
      <c r="V362" t="s">
        <v>56</v>
      </c>
      <c r="X362" s="2">
        <v>32109659</v>
      </c>
      <c r="Y362" t="s">
        <v>1201</v>
      </c>
      <c r="Z362" t="s">
        <v>1202</v>
      </c>
      <c r="AA362" t="s">
        <v>1203</v>
      </c>
      <c r="AC362" t="s">
        <v>138</v>
      </c>
      <c r="AD362" t="s">
        <v>139</v>
      </c>
      <c r="AF362" s="3">
        <v>45658</v>
      </c>
      <c r="AG362" s="2">
        <v>0</v>
      </c>
      <c r="AH362" t="s">
        <v>62</v>
      </c>
      <c r="AI362" t="s">
        <v>56</v>
      </c>
      <c r="AJ362" s="3">
        <v>45753.7374421296</v>
      </c>
    </row>
    <row r="363" spans="1:36">
      <c r="A363" s="2">
        <v>301</v>
      </c>
      <c r="B363" s="2">
        <v>2714</v>
      </c>
      <c r="C363" s="2">
        <v>62906131</v>
      </c>
      <c r="D363" s="2">
        <v>136812300</v>
      </c>
      <c r="E363" t="s">
        <v>300</v>
      </c>
      <c r="F363" s="2">
        <v>9920548</v>
      </c>
      <c r="G363" t="s">
        <v>50</v>
      </c>
      <c r="H363" t="s">
        <v>10</v>
      </c>
      <c r="I363" t="s">
        <v>51</v>
      </c>
      <c r="J363" s="2">
        <v>3606050</v>
      </c>
      <c r="K363" t="s">
        <v>97</v>
      </c>
      <c r="L363" s="2">
        <v>1</v>
      </c>
      <c r="N363" s="2">
        <v>0.01</v>
      </c>
      <c r="P363" s="2">
        <v>163</v>
      </c>
      <c r="Q363" t="s">
        <v>53</v>
      </c>
      <c r="R363" s="2">
        <v>9749</v>
      </c>
      <c r="S363" t="s">
        <v>301</v>
      </c>
      <c r="T363" t="s">
        <v>55</v>
      </c>
      <c r="U363" t="s">
        <v>56</v>
      </c>
      <c r="V363" t="s">
        <v>56</v>
      </c>
      <c r="X363" s="2">
        <v>32097651</v>
      </c>
      <c r="Y363" t="s">
        <v>1204</v>
      </c>
      <c r="Z363" t="s">
        <v>1205</v>
      </c>
      <c r="AA363" t="s">
        <v>1206</v>
      </c>
      <c r="AC363" t="s">
        <v>90</v>
      </c>
      <c r="AD363" t="s">
        <v>91</v>
      </c>
      <c r="AE363" s="3">
        <v>46332</v>
      </c>
      <c r="AF363" s="3">
        <v>45236</v>
      </c>
      <c r="AG363" s="2">
        <v>0</v>
      </c>
      <c r="AH363" t="s">
        <v>62</v>
      </c>
      <c r="AI363" t="s">
        <v>56</v>
      </c>
      <c r="AJ363" s="3">
        <v>45752.6344444444</v>
      </c>
    </row>
    <row r="364" spans="1:36">
      <c r="A364" s="2">
        <v>301</v>
      </c>
      <c r="B364" s="2">
        <v>2851</v>
      </c>
      <c r="C364" s="2">
        <v>62868892</v>
      </c>
      <c r="D364" s="2">
        <v>136737328</v>
      </c>
      <c r="E364" t="s">
        <v>1207</v>
      </c>
      <c r="F364" s="2">
        <v>9920548</v>
      </c>
      <c r="G364" t="s">
        <v>50</v>
      </c>
      <c r="H364" t="s">
        <v>10</v>
      </c>
      <c r="I364" t="s">
        <v>51</v>
      </c>
      <c r="J364" s="2">
        <v>4028857</v>
      </c>
      <c r="K364" t="s">
        <v>52</v>
      </c>
      <c r="L364" s="2">
        <v>1</v>
      </c>
      <c r="N364" s="2">
        <v>0</v>
      </c>
      <c r="P364" s="2">
        <v>163</v>
      </c>
      <c r="Q364" t="s">
        <v>53</v>
      </c>
      <c r="R364" s="2">
        <v>6148</v>
      </c>
      <c r="S364" t="s">
        <v>1208</v>
      </c>
      <c r="T364" t="s">
        <v>55</v>
      </c>
      <c r="U364" t="s">
        <v>56</v>
      </c>
      <c r="V364" t="s">
        <v>56</v>
      </c>
      <c r="X364" s="2">
        <v>21174006</v>
      </c>
      <c r="Y364" t="s">
        <v>1209</v>
      </c>
      <c r="Z364" t="s">
        <v>1210</v>
      </c>
      <c r="AA364" t="s">
        <v>1209</v>
      </c>
      <c r="AC364" t="s">
        <v>75</v>
      </c>
      <c r="AD364" t="s">
        <v>76</v>
      </c>
      <c r="AF364" s="3">
        <v>45658</v>
      </c>
      <c r="AG364" s="2">
        <v>0</v>
      </c>
      <c r="AH364" t="s">
        <v>62</v>
      </c>
      <c r="AI364" t="s">
        <v>56</v>
      </c>
      <c r="AJ364" s="3">
        <v>45751.8466898148</v>
      </c>
    </row>
    <row r="365" spans="1:36">
      <c r="A365" s="2">
        <v>301</v>
      </c>
      <c r="B365" s="2">
        <v>2595</v>
      </c>
      <c r="C365" s="2">
        <v>63026829</v>
      </c>
      <c r="D365" s="2">
        <v>137044841</v>
      </c>
      <c r="E365" t="s">
        <v>313</v>
      </c>
      <c r="F365" s="2">
        <v>9920548</v>
      </c>
      <c r="G365" t="s">
        <v>50</v>
      </c>
      <c r="H365" t="s">
        <v>10</v>
      </c>
      <c r="I365" t="s">
        <v>51</v>
      </c>
      <c r="J365" s="2">
        <v>4028857</v>
      </c>
      <c r="K365" t="s">
        <v>52</v>
      </c>
      <c r="L365" s="2">
        <v>1</v>
      </c>
      <c r="N365" s="2">
        <v>0</v>
      </c>
      <c r="P365" s="2">
        <v>1</v>
      </c>
      <c r="Q365" t="s">
        <v>121</v>
      </c>
      <c r="R365" s="2">
        <v>9563</v>
      </c>
      <c r="S365" t="s">
        <v>314</v>
      </c>
      <c r="T365" t="s">
        <v>55</v>
      </c>
      <c r="U365" t="s">
        <v>56</v>
      </c>
      <c r="V365" t="s">
        <v>56</v>
      </c>
      <c r="X365" s="2">
        <v>10110094</v>
      </c>
      <c r="Y365" t="s">
        <v>1211</v>
      </c>
      <c r="Z365" t="s">
        <v>267</v>
      </c>
      <c r="AA365" t="s">
        <v>1211</v>
      </c>
      <c r="AC365" t="s">
        <v>138</v>
      </c>
      <c r="AD365" t="s">
        <v>139</v>
      </c>
      <c r="AF365" s="3">
        <v>45658</v>
      </c>
      <c r="AG365" s="2">
        <v>0</v>
      </c>
      <c r="AH365" t="s">
        <v>62</v>
      </c>
      <c r="AI365" t="s">
        <v>56</v>
      </c>
      <c r="AJ365" s="3">
        <v>45754.6899189815</v>
      </c>
    </row>
    <row r="366" spans="1:36">
      <c r="A366" s="2">
        <v>301</v>
      </c>
      <c r="B366" s="2">
        <v>104838</v>
      </c>
      <c r="C366" s="2">
        <v>62838886</v>
      </c>
      <c r="D366" s="2">
        <v>136682222</v>
      </c>
      <c r="E366" t="s">
        <v>591</v>
      </c>
      <c r="F366" s="2">
        <v>9920548</v>
      </c>
      <c r="G366" t="s">
        <v>50</v>
      </c>
      <c r="H366" t="s">
        <v>10</v>
      </c>
      <c r="I366" t="s">
        <v>51</v>
      </c>
      <c r="J366" s="2">
        <v>4028857</v>
      </c>
      <c r="K366" t="s">
        <v>52</v>
      </c>
      <c r="L366" s="2">
        <v>1</v>
      </c>
      <c r="N366" s="2">
        <v>0</v>
      </c>
      <c r="P366" s="2">
        <v>163</v>
      </c>
      <c r="Q366" t="s">
        <v>53</v>
      </c>
      <c r="R366" s="2">
        <v>29234</v>
      </c>
      <c r="S366" t="s">
        <v>1212</v>
      </c>
      <c r="T366" t="s">
        <v>55</v>
      </c>
      <c r="U366" t="s">
        <v>56</v>
      </c>
      <c r="V366" t="s">
        <v>56</v>
      </c>
      <c r="X366" s="2">
        <v>32064178</v>
      </c>
      <c r="Y366" t="s">
        <v>1213</v>
      </c>
      <c r="Z366" t="s">
        <v>1214</v>
      </c>
      <c r="AA366" t="s">
        <v>1215</v>
      </c>
      <c r="AC366" t="s">
        <v>101</v>
      </c>
      <c r="AD366" t="s">
        <v>102</v>
      </c>
      <c r="AF366" s="3">
        <v>45658</v>
      </c>
      <c r="AG366" s="2">
        <v>0</v>
      </c>
      <c r="AH366" t="s">
        <v>62</v>
      </c>
      <c r="AI366" t="s">
        <v>56</v>
      </c>
      <c r="AJ366" s="3">
        <v>45751.5366782407</v>
      </c>
    </row>
    <row r="367" spans="1:36">
      <c r="A367" s="2">
        <v>301</v>
      </c>
      <c r="B367" s="2">
        <v>105751</v>
      </c>
      <c r="C367" s="2">
        <v>63197522</v>
      </c>
      <c r="D367" s="2">
        <v>137367194</v>
      </c>
      <c r="E367" t="s">
        <v>765</v>
      </c>
      <c r="F367" s="2">
        <v>9920548</v>
      </c>
      <c r="G367" t="s">
        <v>50</v>
      </c>
      <c r="H367" t="s">
        <v>10</v>
      </c>
      <c r="I367" t="s">
        <v>51</v>
      </c>
      <c r="J367" s="2">
        <v>3606050</v>
      </c>
      <c r="K367" t="s">
        <v>97</v>
      </c>
      <c r="L367" s="2">
        <v>1</v>
      </c>
      <c r="N367" s="2">
        <v>0.01</v>
      </c>
      <c r="P367" s="2">
        <v>19</v>
      </c>
      <c r="Q367" t="s">
        <v>71</v>
      </c>
      <c r="R367" s="2">
        <v>15615</v>
      </c>
      <c r="S367" t="s">
        <v>766</v>
      </c>
      <c r="T367" t="s">
        <v>55</v>
      </c>
      <c r="U367" t="s">
        <v>56</v>
      </c>
      <c r="V367" t="s">
        <v>56</v>
      </c>
      <c r="X367" s="2">
        <v>18098680</v>
      </c>
      <c r="Y367" t="s">
        <v>1216</v>
      </c>
      <c r="Z367" t="s">
        <v>1217</v>
      </c>
      <c r="AA367" t="s">
        <v>1216</v>
      </c>
      <c r="AC367" t="s">
        <v>68</v>
      </c>
      <c r="AD367" t="s">
        <v>69</v>
      </c>
      <c r="AE367" s="3">
        <v>46332</v>
      </c>
      <c r="AF367" s="3">
        <v>45236</v>
      </c>
      <c r="AG367" s="2">
        <v>0</v>
      </c>
      <c r="AH367" t="s">
        <v>62</v>
      </c>
      <c r="AI367" t="s">
        <v>56</v>
      </c>
      <c r="AJ367" s="3">
        <v>45757.5709953704</v>
      </c>
    </row>
    <row r="368" spans="1:36">
      <c r="A368" s="2">
        <v>301</v>
      </c>
      <c r="B368" s="2">
        <v>2722</v>
      </c>
      <c r="C368" s="2">
        <v>63531901</v>
      </c>
      <c r="D368" s="2">
        <v>138015473</v>
      </c>
      <c r="E368" t="s">
        <v>336</v>
      </c>
      <c r="F368" s="2">
        <v>9920548</v>
      </c>
      <c r="G368" t="s">
        <v>50</v>
      </c>
      <c r="H368" t="s">
        <v>10</v>
      </c>
      <c r="I368" t="s">
        <v>51</v>
      </c>
      <c r="J368" s="2">
        <v>3606050</v>
      </c>
      <c r="K368" t="s">
        <v>97</v>
      </c>
      <c r="L368" s="2">
        <v>1</v>
      </c>
      <c r="N368" s="2">
        <v>0.01</v>
      </c>
      <c r="P368" s="2">
        <v>163</v>
      </c>
      <c r="Q368" t="s">
        <v>53</v>
      </c>
      <c r="R368" s="2">
        <v>28782</v>
      </c>
      <c r="S368" t="s">
        <v>1097</v>
      </c>
      <c r="T368" t="s">
        <v>55</v>
      </c>
      <c r="U368" t="s">
        <v>56</v>
      </c>
      <c r="V368" t="s">
        <v>56</v>
      </c>
      <c r="X368" s="2">
        <v>13628537</v>
      </c>
      <c r="Y368" t="s">
        <v>1218</v>
      </c>
      <c r="Z368" t="s">
        <v>1219</v>
      </c>
      <c r="AA368" t="s">
        <v>1218</v>
      </c>
      <c r="AC368" t="s">
        <v>68</v>
      </c>
      <c r="AD368" t="s">
        <v>69</v>
      </c>
      <c r="AE368" s="3">
        <v>46332</v>
      </c>
      <c r="AF368" s="3">
        <v>45236</v>
      </c>
      <c r="AG368" s="2">
        <v>0</v>
      </c>
      <c r="AH368" t="s">
        <v>62</v>
      </c>
      <c r="AI368" t="s">
        <v>56</v>
      </c>
      <c r="AJ368" s="3">
        <v>45762.8376736111</v>
      </c>
    </row>
    <row r="369" spans="1:36">
      <c r="A369" s="2">
        <v>301</v>
      </c>
      <c r="B369" s="2">
        <v>2559</v>
      </c>
      <c r="C369" s="2">
        <v>64375704</v>
      </c>
      <c r="D369" s="2">
        <v>139648017</v>
      </c>
      <c r="E369" t="s">
        <v>1220</v>
      </c>
      <c r="F369" s="2">
        <v>9920548</v>
      </c>
      <c r="G369" t="s">
        <v>50</v>
      </c>
      <c r="H369" t="s">
        <v>10</v>
      </c>
      <c r="I369" t="s">
        <v>51</v>
      </c>
      <c r="J369" s="2">
        <v>4028857</v>
      </c>
      <c r="K369" t="s">
        <v>52</v>
      </c>
      <c r="L369" s="2">
        <v>1</v>
      </c>
      <c r="N369" s="2">
        <v>0</v>
      </c>
      <c r="P369" s="2">
        <v>171</v>
      </c>
      <c r="Q369" t="s">
        <v>86</v>
      </c>
      <c r="R369" s="2">
        <v>13019</v>
      </c>
      <c r="S369" t="s">
        <v>1221</v>
      </c>
      <c r="T369" t="s">
        <v>55</v>
      </c>
      <c r="U369" t="s">
        <v>56</v>
      </c>
      <c r="V369" t="s">
        <v>56</v>
      </c>
      <c r="X369" s="2">
        <v>4638971</v>
      </c>
      <c r="Y369" t="s">
        <v>1222</v>
      </c>
      <c r="Z369" t="s">
        <v>1223</v>
      </c>
      <c r="AA369" t="s">
        <v>1222</v>
      </c>
      <c r="AC369" t="s">
        <v>60</v>
      </c>
      <c r="AD369" t="s">
        <v>61</v>
      </c>
      <c r="AF369" s="3">
        <v>45658</v>
      </c>
      <c r="AG369" s="2">
        <v>0</v>
      </c>
      <c r="AH369" t="s">
        <v>62</v>
      </c>
      <c r="AI369" t="s">
        <v>56</v>
      </c>
      <c r="AJ369" s="3">
        <v>45777.4622800926</v>
      </c>
    </row>
    <row r="370" spans="1:36">
      <c r="A370" s="2">
        <v>301</v>
      </c>
      <c r="B370" s="2">
        <v>111400</v>
      </c>
      <c r="C370" s="2">
        <v>63843390</v>
      </c>
      <c r="D370" s="2">
        <v>138608839</v>
      </c>
      <c r="E370" t="s">
        <v>77</v>
      </c>
      <c r="F370" s="2">
        <v>9920548</v>
      </c>
      <c r="G370" t="s">
        <v>50</v>
      </c>
      <c r="H370" t="s">
        <v>10</v>
      </c>
      <c r="I370" t="s">
        <v>51</v>
      </c>
      <c r="J370" s="2">
        <v>3606051</v>
      </c>
      <c r="K370" t="s">
        <v>78</v>
      </c>
      <c r="L370" s="2">
        <v>1</v>
      </c>
      <c r="N370" s="2">
        <v>0.01</v>
      </c>
      <c r="P370" s="2">
        <v>179</v>
      </c>
      <c r="Q370" t="s">
        <v>866</v>
      </c>
      <c r="R370" s="2">
        <v>4310</v>
      </c>
      <c r="S370" t="s">
        <v>79</v>
      </c>
      <c r="T370" t="s">
        <v>55</v>
      </c>
      <c r="U370" t="s">
        <v>56</v>
      </c>
      <c r="V370" t="s">
        <v>56</v>
      </c>
      <c r="X370" s="2">
        <v>711525</v>
      </c>
      <c r="Y370" t="s">
        <v>1224</v>
      </c>
      <c r="Z370" t="s">
        <v>1225</v>
      </c>
      <c r="AA370" t="s">
        <v>1226</v>
      </c>
      <c r="AC370" t="s">
        <v>82</v>
      </c>
      <c r="AD370" t="s">
        <v>83</v>
      </c>
      <c r="AE370" s="3">
        <v>46387</v>
      </c>
      <c r="AF370" s="3">
        <v>45086</v>
      </c>
      <c r="AG370" s="2">
        <v>0</v>
      </c>
      <c r="AH370" t="s">
        <v>62</v>
      </c>
      <c r="AI370" t="s">
        <v>56</v>
      </c>
      <c r="AJ370" s="3">
        <v>45768.3633101852</v>
      </c>
    </row>
    <row r="371" spans="1:36">
      <c r="A371" s="2">
        <v>301</v>
      </c>
      <c r="B371" s="2">
        <v>2826</v>
      </c>
      <c r="C371" s="2">
        <v>64234179</v>
      </c>
      <c r="D371" s="2">
        <v>139367502</v>
      </c>
      <c r="E371" t="s">
        <v>773</v>
      </c>
      <c r="F371" s="2">
        <v>9920548</v>
      </c>
      <c r="G371" t="s">
        <v>50</v>
      </c>
      <c r="H371" t="s">
        <v>10</v>
      </c>
      <c r="I371" t="s">
        <v>51</v>
      </c>
      <c r="J371" s="2">
        <v>4028857</v>
      </c>
      <c r="K371" t="s">
        <v>52</v>
      </c>
      <c r="L371" s="2">
        <v>1</v>
      </c>
      <c r="N371" s="2">
        <v>0</v>
      </c>
      <c r="P371" s="2">
        <v>163</v>
      </c>
      <c r="Q371" t="s">
        <v>53</v>
      </c>
      <c r="R371" s="2">
        <v>27811</v>
      </c>
      <c r="S371" t="s">
        <v>1227</v>
      </c>
      <c r="T371" t="s">
        <v>55</v>
      </c>
      <c r="U371" t="s">
        <v>56</v>
      </c>
      <c r="V371" t="s">
        <v>56</v>
      </c>
      <c r="X371" s="2">
        <v>347967</v>
      </c>
      <c r="Y371" t="s">
        <v>1228</v>
      </c>
      <c r="Z371" t="s">
        <v>1229</v>
      </c>
      <c r="AA371" t="s">
        <v>1230</v>
      </c>
      <c r="AC371" t="s">
        <v>90</v>
      </c>
      <c r="AD371" t="s">
        <v>91</v>
      </c>
      <c r="AF371" s="3">
        <v>45658</v>
      </c>
      <c r="AG371" s="2">
        <v>0</v>
      </c>
      <c r="AH371" t="s">
        <v>62</v>
      </c>
      <c r="AI371" t="s">
        <v>56</v>
      </c>
      <c r="AJ371" s="3">
        <v>45774.8139351852</v>
      </c>
    </row>
    <row r="372" spans="1:36">
      <c r="A372" s="2">
        <v>301</v>
      </c>
      <c r="B372" s="2">
        <v>2844</v>
      </c>
      <c r="C372" s="2">
        <v>63869928</v>
      </c>
      <c r="D372" s="2">
        <v>138662120</v>
      </c>
      <c r="E372" t="s">
        <v>1231</v>
      </c>
      <c r="F372" s="2">
        <v>9920548</v>
      </c>
      <c r="G372" t="s">
        <v>50</v>
      </c>
      <c r="H372" t="s">
        <v>10</v>
      </c>
      <c r="I372" t="s">
        <v>51</v>
      </c>
      <c r="J372" s="2">
        <v>3606050</v>
      </c>
      <c r="K372" t="s">
        <v>97</v>
      </c>
      <c r="L372" s="2">
        <v>1</v>
      </c>
      <c r="N372" s="2">
        <v>0.01</v>
      </c>
      <c r="P372" s="2">
        <v>19</v>
      </c>
      <c r="Q372" t="s">
        <v>71</v>
      </c>
      <c r="R372" s="2">
        <v>15035</v>
      </c>
      <c r="S372" t="s">
        <v>1232</v>
      </c>
      <c r="T372" t="s">
        <v>55</v>
      </c>
      <c r="U372" t="s">
        <v>56</v>
      </c>
      <c r="V372" t="s">
        <v>56</v>
      </c>
      <c r="X372" s="2">
        <v>18131348</v>
      </c>
      <c r="Y372" t="s">
        <v>1233</v>
      </c>
      <c r="Z372" t="s">
        <v>1234</v>
      </c>
      <c r="AA372" t="s">
        <v>1233</v>
      </c>
      <c r="AC372" t="s">
        <v>75</v>
      </c>
      <c r="AD372" t="s">
        <v>76</v>
      </c>
      <c r="AE372" s="3">
        <v>46332</v>
      </c>
      <c r="AF372" s="3">
        <v>45236</v>
      </c>
      <c r="AG372" s="2">
        <v>0</v>
      </c>
      <c r="AH372" t="s">
        <v>62</v>
      </c>
      <c r="AI372" t="s">
        <v>56</v>
      </c>
      <c r="AJ372" s="3">
        <v>45768.6583680556</v>
      </c>
    </row>
    <row r="373" spans="1:36">
      <c r="A373" s="2">
        <v>301</v>
      </c>
      <c r="B373" s="2">
        <v>114622</v>
      </c>
      <c r="C373" s="2">
        <v>64085168</v>
      </c>
      <c r="D373" s="2">
        <v>139072680</v>
      </c>
      <c r="E373" t="s">
        <v>140</v>
      </c>
      <c r="F373" s="2">
        <v>9920548</v>
      </c>
      <c r="G373" t="s">
        <v>50</v>
      </c>
      <c r="H373" t="s">
        <v>10</v>
      </c>
      <c r="I373" t="s">
        <v>51</v>
      </c>
      <c r="J373" s="2">
        <v>4028857</v>
      </c>
      <c r="K373" t="s">
        <v>52</v>
      </c>
      <c r="L373" s="2">
        <v>2</v>
      </c>
      <c r="N373" s="2">
        <v>0</v>
      </c>
      <c r="P373" s="2">
        <v>163</v>
      </c>
      <c r="Q373" t="s">
        <v>53</v>
      </c>
      <c r="R373" s="2">
        <v>26732</v>
      </c>
      <c r="S373" t="s">
        <v>946</v>
      </c>
      <c r="T373" t="s">
        <v>55</v>
      </c>
      <c r="U373" t="s">
        <v>56</v>
      </c>
      <c r="V373" t="s">
        <v>56</v>
      </c>
      <c r="X373" s="2">
        <v>9716363</v>
      </c>
      <c r="Y373" t="s">
        <v>1235</v>
      </c>
      <c r="Z373" t="s">
        <v>1236</v>
      </c>
      <c r="AA373" t="s">
        <v>1235</v>
      </c>
      <c r="AC373" t="s">
        <v>60</v>
      </c>
      <c r="AD373" t="s">
        <v>61</v>
      </c>
      <c r="AF373" s="3">
        <v>45658</v>
      </c>
      <c r="AG373" s="2">
        <v>0</v>
      </c>
      <c r="AH373" t="s">
        <v>62</v>
      </c>
      <c r="AI373" t="s">
        <v>56</v>
      </c>
      <c r="AJ373" s="3">
        <v>45772.4621412037</v>
      </c>
    </row>
    <row r="374" spans="1:36">
      <c r="A374" s="2">
        <v>301</v>
      </c>
      <c r="B374" s="2">
        <v>2865</v>
      </c>
      <c r="C374" s="2">
        <v>63587656</v>
      </c>
      <c r="D374" s="2">
        <v>138119252</v>
      </c>
      <c r="E374" t="s">
        <v>473</v>
      </c>
      <c r="F374" s="2">
        <v>9920548</v>
      </c>
      <c r="G374" t="s">
        <v>50</v>
      </c>
      <c r="H374" t="s">
        <v>10</v>
      </c>
      <c r="I374" t="s">
        <v>51</v>
      </c>
      <c r="J374" s="2">
        <v>3606050</v>
      </c>
      <c r="K374" t="s">
        <v>97</v>
      </c>
      <c r="L374" s="2">
        <v>1</v>
      </c>
      <c r="N374" s="2">
        <v>0.01</v>
      </c>
      <c r="P374" s="2">
        <v>163</v>
      </c>
      <c r="Q374" t="s">
        <v>53</v>
      </c>
      <c r="R374" s="2">
        <v>11619</v>
      </c>
      <c r="S374" t="s">
        <v>1237</v>
      </c>
      <c r="T374" t="s">
        <v>55</v>
      </c>
      <c r="U374" t="s">
        <v>56</v>
      </c>
      <c r="V374" t="s">
        <v>56</v>
      </c>
      <c r="X374" s="2">
        <v>3464522</v>
      </c>
      <c r="Y374" t="s">
        <v>1238</v>
      </c>
      <c r="Z374" t="s">
        <v>1239</v>
      </c>
      <c r="AA374" t="s">
        <v>1238</v>
      </c>
      <c r="AC374" t="s">
        <v>82</v>
      </c>
      <c r="AD374" t="s">
        <v>83</v>
      </c>
      <c r="AE374" s="3">
        <v>46332</v>
      </c>
      <c r="AF374" s="3">
        <v>45236</v>
      </c>
      <c r="AG374" s="2">
        <v>0</v>
      </c>
      <c r="AH374" t="s">
        <v>62</v>
      </c>
      <c r="AI374" t="s">
        <v>56</v>
      </c>
      <c r="AJ374" s="3">
        <v>45763.7779976852</v>
      </c>
    </row>
    <row r="375" spans="1:36">
      <c r="A375" s="2">
        <v>301</v>
      </c>
      <c r="B375" s="2">
        <v>2834</v>
      </c>
      <c r="C375" s="2">
        <v>62839218</v>
      </c>
      <c r="D375" s="2">
        <v>136682439</v>
      </c>
      <c r="E375" t="s">
        <v>134</v>
      </c>
      <c r="F375" s="2">
        <v>9920548</v>
      </c>
      <c r="G375" t="s">
        <v>50</v>
      </c>
      <c r="H375" t="s">
        <v>10</v>
      </c>
      <c r="I375" t="s">
        <v>51</v>
      </c>
      <c r="J375" s="2">
        <v>4028857</v>
      </c>
      <c r="K375" t="s">
        <v>52</v>
      </c>
      <c r="L375" s="2">
        <v>1</v>
      </c>
      <c r="N375" s="2">
        <v>0</v>
      </c>
      <c r="P375" s="2">
        <v>169</v>
      </c>
      <c r="Q375" t="s">
        <v>108</v>
      </c>
      <c r="R375" s="2">
        <v>27881</v>
      </c>
      <c r="S375" t="s">
        <v>297</v>
      </c>
      <c r="T375" t="s">
        <v>55</v>
      </c>
      <c r="U375" t="s">
        <v>56</v>
      </c>
      <c r="V375" t="s">
        <v>56</v>
      </c>
      <c r="X375" s="2">
        <v>16861080</v>
      </c>
      <c r="Y375" t="s">
        <v>1240</v>
      </c>
      <c r="Z375" t="s">
        <v>1241</v>
      </c>
      <c r="AA375" t="s">
        <v>1240</v>
      </c>
      <c r="AC375" t="s">
        <v>138</v>
      </c>
      <c r="AD375" t="s">
        <v>139</v>
      </c>
      <c r="AF375" s="3">
        <v>45658</v>
      </c>
      <c r="AG375" s="2">
        <v>0</v>
      </c>
      <c r="AH375" t="s">
        <v>62</v>
      </c>
      <c r="AI375" t="s">
        <v>56</v>
      </c>
      <c r="AJ375" s="3">
        <v>45751.5380324074</v>
      </c>
    </row>
    <row r="376" spans="1:36">
      <c r="A376" s="2">
        <v>301</v>
      </c>
      <c r="B376" s="2">
        <v>2816</v>
      </c>
      <c r="C376" s="2">
        <v>64064218</v>
      </c>
      <c r="D376" s="2">
        <v>139031201</v>
      </c>
      <c r="E376" t="s">
        <v>603</v>
      </c>
      <c r="F376" s="2">
        <v>9920548</v>
      </c>
      <c r="G376" t="s">
        <v>50</v>
      </c>
      <c r="H376" t="s">
        <v>10</v>
      </c>
      <c r="I376" t="s">
        <v>51</v>
      </c>
      <c r="J376" s="2">
        <v>4028857</v>
      </c>
      <c r="K376" t="s">
        <v>52</v>
      </c>
      <c r="L376" s="2">
        <v>1</v>
      </c>
      <c r="N376" s="2">
        <v>0</v>
      </c>
      <c r="P376" s="2">
        <v>1</v>
      </c>
      <c r="Q376" t="s">
        <v>121</v>
      </c>
      <c r="R376" s="2">
        <v>15726</v>
      </c>
      <c r="S376" t="s">
        <v>604</v>
      </c>
      <c r="T376" t="s">
        <v>55</v>
      </c>
      <c r="U376" t="s">
        <v>56</v>
      </c>
      <c r="V376" t="s">
        <v>56</v>
      </c>
      <c r="X376" s="2">
        <v>5274032</v>
      </c>
      <c r="Y376" t="s">
        <v>605</v>
      </c>
      <c r="Z376" t="s">
        <v>606</v>
      </c>
      <c r="AA376" t="s">
        <v>605</v>
      </c>
      <c r="AC376" t="s">
        <v>90</v>
      </c>
      <c r="AD376" t="s">
        <v>91</v>
      </c>
      <c r="AF376" s="3">
        <v>45658</v>
      </c>
      <c r="AG376" s="2">
        <v>0</v>
      </c>
      <c r="AH376" t="s">
        <v>62</v>
      </c>
      <c r="AI376" t="s">
        <v>56</v>
      </c>
      <c r="AJ376" s="3">
        <v>45771.859537037</v>
      </c>
    </row>
    <row r="377" spans="1:36">
      <c r="A377" s="2">
        <v>301</v>
      </c>
      <c r="B377" s="2">
        <v>2853</v>
      </c>
      <c r="C377" s="2">
        <v>63217264</v>
      </c>
      <c r="D377" s="2">
        <v>137405871</v>
      </c>
      <c r="E377" t="s">
        <v>825</v>
      </c>
      <c r="F377" s="2">
        <v>9920548</v>
      </c>
      <c r="G377" t="s">
        <v>50</v>
      </c>
      <c r="H377" t="s">
        <v>10</v>
      </c>
      <c r="I377" t="s">
        <v>51</v>
      </c>
      <c r="J377" s="2">
        <v>3606050</v>
      </c>
      <c r="K377" t="s">
        <v>97</v>
      </c>
      <c r="L377" s="2">
        <v>1</v>
      </c>
      <c r="N377" s="2">
        <v>0.01</v>
      </c>
      <c r="P377" s="2">
        <v>19</v>
      </c>
      <c r="Q377" t="s">
        <v>71</v>
      </c>
      <c r="R377" s="2">
        <v>4028</v>
      </c>
      <c r="S377" t="s">
        <v>214</v>
      </c>
      <c r="T377" t="s">
        <v>55</v>
      </c>
      <c r="U377" t="s">
        <v>56</v>
      </c>
      <c r="V377" t="s">
        <v>56</v>
      </c>
      <c r="X377" s="2">
        <v>4518030</v>
      </c>
      <c r="Y377" t="s">
        <v>1242</v>
      </c>
      <c r="Z377" t="s">
        <v>1243</v>
      </c>
      <c r="AA377" t="s">
        <v>1242</v>
      </c>
      <c r="AC377" t="s">
        <v>75</v>
      </c>
      <c r="AD377" t="s">
        <v>76</v>
      </c>
      <c r="AE377" s="3">
        <v>46332</v>
      </c>
      <c r="AF377" s="3">
        <v>45236</v>
      </c>
      <c r="AG377" s="2">
        <v>0</v>
      </c>
      <c r="AH377" t="s">
        <v>62</v>
      </c>
      <c r="AI377" t="s">
        <v>56</v>
      </c>
      <c r="AJ377" s="3">
        <v>45757.7984027778</v>
      </c>
    </row>
    <row r="378" spans="1:36">
      <c r="A378" s="2">
        <v>301</v>
      </c>
      <c r="B378" s="2">
        <v>2819</v>
      </c>
      <c r="C378" s="2">
        <v>63663386</v>
      </c>
      <c r="D378" s="2">
        <v>138260093</v>
      </c>
      <c r="E378" t="s">
        <v>304</v>
      </c>
      <c r="F378" s="2">
        <v>9920548</v>
      </c>
      <c r="G378" t="s">
        <v>50</v>
      </c>
      <c r="H378" t="s">
        <v>10</v>
      </c>
      <c r="I378" t="s">
        <v>51</v>
      </c>
      <c r="J378" s="2">
        <v>3606050</v>
      </c>
      <c r="K378" t="s">
        <v>97</v>
      </c>
      <c r="L378" s="2">
        <v>1</v>
      </c>
      <c r="N378" s="2">
        <v>0.01</v>
      </c>
      <c r="P378" s="2">
        <v>163</v>
      </c>
      <c r="Q378" t="s">
        <v>53</v>
      </c>
      <c r="R378" s="2">
        <v>13304</v>
      </c>
      <c r="S378" t="s">
        <v>1244</v>
      </c>
      <c r="T378" t="s">
        <v>55</v>
      </c>
      <c r="U378" t="s">
        <v>56</v>
      </c>
      <c r="V378" t="s">
        <v>56</v>
      </c>
      <c r="X378" s="2">
        <v>828208</v>
      </c>
      <c r="Y378" t="s">
        <v>1245</v>
      </c>
      <c r="Z378" t="s">
        <v>1246</v>
      </c>
      <c r="AA378" t="s">
        <v>1247</v>
      </c>
      <c r="AC378" t="s">
        <v>90</v>
      </c>
      <c r="AD378" t="s">
        <v>91</v>
      </c>
      <c r="AE378" s="3">
        <v>46332</v>
      </c>
      <c r="AF378" s="3">
        <v>45236</v>
      </c>
      <c r="AG378" s="2">
        <v>0</v>
      </c>
      <c r="AH378" t="s">
        <v>62</v>
      </c>
      <c r="AI378" t="s">
        <v>56</v>
      </c>
      <c r="AJ378" s="3">
        <v>45764.9225810185</v>
      </c>
    </row>
    <row r="379" spans="1:36">
      <c r="A379" s="2">
        <v>301</v>
      </c>
      <c r="B379" s="2">
        <v>108656</v>
      </c>
      <c r="C379" s="2">
        <v>62707054</v>
      </c>
      <c r="D379" s="2">
        <v>136429275</v>
      </c>
      <c r="E379" t="s">
        <v>733</v>
      </c>
      <c r="F379" s="2">
        <v>9920548</v>
      </c>
      <c r="G379" t="s">
        <v>50</v>
      </c>
      <c r="H379" t="s">
        <v>10</v>
      </c>
      <c r="I379" t="s">
        <v>51</v>
      </c>
      <c r="J379" s="2">
        <v>3606050</v>
      </c>
      <c r="K379" t="s">
        <v>97</v>
      </c>
      <c r="L379" s="2">
        <v>1</v>
      </c>
      <c r="N379" s="2">
        <v>0.01</v>
      </c>
      <c r="P379" s="2">
        <v>163</v>
      </c>
      <c r="Q379" t="s">
        <v>53</v>
      </c>
      <c r="R379" s="2">
        <v>4330</v>
      </c>
      <c r="S379" t="s">
        <v>734</v>
      </c>
      <c r="T379" t="s">
        <v>55</v>
      </c>
      <c r="U379" t="s">
        <v>56</v>
      </c>
      <c r="V379" t="s">
        <v>56</v>
      </c>
      <c r="X379" s="2">
        <v>4382227</v>
      </c>
      <c r="Y379" t="s">
        <v>1248</v>
      </c>
      <c r="Z379" t="s">
        <v>1249</v>
      </c>
      <c r="AA379" t="s">
        <v>1250</v>
      </c>
      <c r="AC379" t="s">
        <v>128</v>
      </c>
      <c r="AD379" t="s">
        <v>129</v>
      </c>
      <c r="AE379" s="3">
        <v>46332</v>
      </c>
      <c r="AF379" s="3">
        <v>45236</v>
      </c>
      <c r="AG379" s="2">
        <v>0</v>
      </c>
      <c r="AH379" t="s">
        <v>62</v>
      </c>
      <c r="AI379" t="s">
        <v>56</v>
      </c>
      <c r="AJ379" s="3">
        <v>45749.4142939815</v>
      </c>
    </row>
    <row r="380" spans="1:36">
      <c r="A380" s="2">
        <v>301</v>
      </c>
      <c r="B380" s="2">
        <v>2819</v>
      </c>
      <c r="C380" s="2">
        <v>64069076</v>
      </c>
      <c r="D380" s="2">
        <v>139039546</v>
      </c>
      <c r="E380" t="s">
        <v>304</v>
      </c>
      <c r="F380" s="2">
        <v>9920548</v>
      </c>
      <c r="G380" t="s">
        <v>50</v>
      </c>
      <c r="H380" t="s">
        <v>10</v>
      </c>
      <c r="I380" t="s">
        <v>51</v>
      </c>
      <c r="J380" s="2">
        <v>4028857</v>
      </c>
      <c r="K380" t="s">
        <v>52</v>
      </c>
      <c r="L380" s="2">
        <v>1</v>
      </c>
      <c r="N380" s="2">
        <v>0</v>
      </c>
      <c r="P380" s="2">
        <v>171</v>
      </c>
      <c r="Q380" t="s">
        <v>86</v>
      </c>
      <c r="R380" s="2">
        <v>9140</v>
      </c>
      <c r="S380" t="s">
        <v>306</v>
      </c>
      <c r="T380" t="s">
        <v>55</v>
      </c>
      <c r="U380" t="s">
        <v>56</v>
      </c>
      <c r="V380" t="s">
        <v>56</v>
      </c>
      <c r="X380" s="2">
        <v>4417032</v>
      </c>
      <c r="Y380" t="s">
        <v>1251</v>
      </c>
      <c r="Z380" t="s">
        <v>1252</v>
      </c>
      <c r="AA380" t="s">
        <v>1253</v>
      </c>
      <c r="AC380" t="s">
        <v>90</v>
      </c>
      <c r="AD380" t="s">
        <v>91</v>
      </c>
      <c r="AF380" s="3">
        <v>45658</v>
      </c>
      <c r="AG380" s="2">
        <v>0</v>
      </c>
      <c r="AH380" t="s">
        <v>62</v>
      </c>
      <c r="AI380" t="s">
        <v>56</v>
      </c>
      <c r="AJ380" s="3">
        <v>45771.9079050926</v>
      </c>
    </row>
    <row r="381" spans="1:36">
      <c r="A381" s="2">
        <v>301</v>
      </c>
      <c r="B381" s="2">
        <v>2729</v>
      </c>
      <c r="C381" s="2">
        <v>63757494</v>
      </c>
      <c r="D381" s="2">
        <v>138444601</v>
      </c>
      <c r="E381" t="s">
        <v>116</v>
      </c>
      <c r="F381" s="2">
        <v>9920548</v>
      </c>
      <c r="G381" t="s">
        <v>50</v>
      </c>
      <c r="H381" t="s">
        <v>10</v>
      </c>
      <c r="I381" t="s">
        <v>51</v>
      </c>
      <c r="J381" s="2">
        <v>4028857</v>
      </c>
      <c r="K381" t="s">
        <v>52</v>
      </c>
      <c r="L381" s="2">
        <v>1</v>
      </c>
      <c r="N381" s="2">
        <v>0</v>
      </c>
      <c r="P381" s="2">
        <v>163</v>
      </c>
      <c r="Q381" t="s">
        <v>53</v>
      </c>
      <c r="R381" s="2">
        <v>11323</v>
      </c>
      <c r="S381" t="s">
        <v>117</v>
      </c>
      <c r="T381" t="s">
        <v>55</v>
      </c>
      <c r="U381" t="s">
        <v>56</v>
      </c>
      <c r="V381" t="s">
        <v>56</v>
      </c>
      <c r="X381" s="2">
        <v>14514519</v>
      </c>
      <c r="Y381" t="s">
        <v>1254</v>
      </c>
      <c r="Z381" t="s">
        <v>1255</v>
      </c>
      <c r="AA381" t="s">
        <v>1254</v>
      </c>
      <c r="AC381" t="s">
        <v>68</v>
      </c>
      <c r="AD381" t="s">
        <v>69</v>
      </c>
      <c r="AF381" s="3">
        <v>45658</v>
      </c>
      <c r="AG381" s="2">
        <v>0</v>
      </c>
      <c r="AH381" t="s">
        <v>62</v>
      </c>
      <c r="AI381" t="s">
        <v>56</v>
      </c>
      <c r="AJ381" s="3">
        <v>45766.7190740741</v>
      </c>
    </row>
    <row r="382" spans="1:36">
      <c r="A382" s="2">
        <v>301</v>
      </c>
      <c r="B382" s="2">
        <v>2735</v>
      </c>
      <c r="C382" s="2">
        <v>63170390</v>
      </c>
      <c r="D382" s="2">
        <v>137316980</v>
      </c>
      <c r="E382" t="s">
        <v>166</v>
      </c>
      <c r="F382" s="2">
        <v>9920548</v>
      </c>
      <c r="G382" t="s">
        <v>50</v>
      </c>
      <c r="H382" t="s">
        <v>10</v>
      </c>
      <c r="I382" t="s">
        <v>51</v>
      </c>
      <c r="J382" s="2">
        <v>4028857</v>
      </c>
      <c r="K382" t="s">
        <v>52</v>
      </c>
      <c r="L382" s="2">
        <v>1</v>
      </c>
      <c r="N382" s="2">
        <v>0</v>
      </c>
      <c r="P382" s="2">
        <v>163</v>
      </c>
      <c r="Q382" t="s">
        <v>53</v>
      </c>
      <c r="R382" s="2">
        <v>14444</v>
      </c>
      <c r="S382" t="s">
        <v>870</v>
      </c>
      <c r="T382" t="s">
        <v>55</v>
      </c>
      <c r="U382" t="s">
        <v>56</v>
      </c>
      <c r="V382" t="s">
        <v>56</v>
      </c>
      <c r="X382" s="2">
        <v>882060</v>
      </c>
      <c r="Y382" t="s">
        <v>1256</v>
      </c>
      <c r="Z382" t="s">
        <v>1257</v>
      </c>
      <c r="AA382" t="s">
        <v>1258</v>
      </c>
      <c r="AC382" t="s">
        <v>60</v>
      </c>
      <c r="AD382" t="s">
        <v>61</v>
      </c>
      <c r="AF382" s="3">
        <v>45658</v>
      </c>
      <c r="AG382" s="2">
        <v>0</v>
      </c>
      <c r="AH382" t="s">
        <v>62</v>
      </c>
      <c r="AI382" t="s">
        <v>56</v>
      </c>
      <c r="AJ382" s="3">
        <v>45756.9128125</v>
      </c>
    </row>
    <row r="383" spans="1:36">
      <c r="A383" s="2">
        <v>301</v>
      </c>
      <c r="B383" s="2">
        <v>2834</v>
      </c>
      <c r="C383" s="2">
        <v>64078608</v>
      </c>
      <c r="D383" s="2">
        <v>139059896</v>
      </c>
      <c r="E383" t="s">
        <v>134</v>
      </c>
      <c r="F383" s="2">
        <v>9920548</v>
      </c>
      <c r="G383" t="s">
        <v>50</v>
      </c>
      <c r="H383" t="s">
        <v>10</v>
      </c>
      <c r="I383" t="s">
        <v>51</v>
      </c>
      <c r="J383" s="2">
        <v>4028857</v>
      </c>
      <c r="K383" t="s">
        <v>52</v>
      </c>
      <c r="L383" s="2">
        <v>1</v>
      </c>
      <c r="N383" s="2">
        <v>0</v>
      </c>
      <c r="P383" s="2">
        <v>163</v>
      </c>
      <c r="Q383" t="s">
        <v>53</v>
      </c>
      <c r="R383" s="2">
        <v>6965</v>
      </c>
      <c r="S383" t="s">
        <v>135</v>
      </c>
      <c r="T383" t="s">
        <v>55</v>
      </c>
      <c r="U383" t="s">
        <v>56</v>
      </c>
      <c r="V383" t="s">
        <v>56</v>
      </c>
      <c r="X383" s="2">
        <v>8992595</v>
      </c>
      <c r="Y383" t="s">
        <v>1259</v>
      </c>
      <c r="Z383" t="s">
        <v>1260</v>
      </c>
      <c r="AA383" t="s">
        <v>1259</v>
      </c>
      <c r="AC383" t="s">
        <v>138</v>
      </c>
      <c r="AD383" t="s">
        <v>139</v>
      </c>
      <c r="AF383" s="3">
        <v>45658</v>
      </c>
      <c r="AG383" s="2">
        <v>0</v>
      </c>
      <c r="AH383" t="s">
        <v>62</v>
      </c>
      <c r="AI383" t="s">
        <v>56</v>
      </c>
      <c r="AJ383" s="3">
        <v>45772.4084837963</v>
      </c>
    </row>
    <row r="384" spans="1:36">
      <c r="A384" s="2">
        <v>301</v>
      </c>
      <c r="B384" s="2">
        <v>298747</v>
      </c>
      <c r="C384" s="2">
        <v>62685985</v>
      </c>
      <c r="D384" s="2">
        <v>136389885</v>
      </c>
      <c r="E384" t="s">
        <v>280</v>
      </c>
      <c r="F384" s="2">
        <v>9920548</v>
      </c>
      <c r="G384" t="s">
        <v>50</v>
      </c>
      <c r="H384" t="s">
        <v>10</v>
      </c>
      <c r="I384" t="s">
        <v>51</v>
      </c>
      <c r="J384" s="2">
        <v>4028857</v>
      </c>
      <c r="K384" t="s">
        <v>52</v>
      </c>
      <c r="L384" s="2">
        <v>1</v>
      </c>
      <c r="N384" s="2">
        <v>0</v>
      </c>
      <c r="P384" s="2">
        <v>19</v>
      </c>
      <c r="Q384" t="s">
        <v>71</v>
      </c>
      <c r="R384" s="2">
        <v>12990</v>
      </c>
      <c r="S384" t="s">
        <v>281</v>
      </c>
      <c r="T384" t="s">
        <v>55</v>
      </c>
      <c r="U384" t="s">
        <v>56</v>
      </c>
      <c r="V384" t="s">
        <v>56</v>
      </c>
      <c r="X384" s="2">
        <v>32054560</v>
      </c>
      <c r="Y384" t="s">
        <v>1261</v>
      </c>
      <c r="Z384" t="s">
        <v>1262</v>
      </c>
      <c r="AA384" t="s">
        <v>1263</v>
      </c>
      <c r="AC384" t="s">
        <v>60</v>
      </c>
      <c r="AD384" t="s">
        <v>61</v>
      </c>
      <c r="AF384" s="3">
        <v>45658</v>
      </c>
      <c r="AG384" s="2">
        <v>0</v>
      </c>
      <c r="AH384" t="s">
        <v>62</v>
      </c>
      <c r="AI384" t="s">
        <v>56</v>
      </c>
      <c r="AJ384" s="3">
        <v>45748.8168171296</v>
      </c>
    </row>
    <row r="385" spans="1:36">
      <c r="A385" s="2">
        <v>301</v>
      </c>
      <c r="B385" s="2">
        <v>298747</v>
      </c>
      <c r="C385" s="2">
        <v>62673988</v>
      </c>
      <c r="D385" s="2">
        <v>136368520</v>
      </c>
      <c r="E385" t="s">
        <v>280</v>
      </c>
      <c r="F385" s="2">
        <v>9920548</v>
      </c>
      <c r="G385" t="s">
        <v>50</v>
      </c>
      <c r="H385" t="s">
        <v>10</v>
      </c>
      <c r="I385" t="s">
        <v>51</v>
      </c>
      <c r="J385" s="2">
        <v>4028857</v>
      </c>
      <c r="K385" t="s">
        <v>52</v>
      </c>
      <c r="L385" s="2">
        <v>1</v>
      </c>
      <c r="N385" s="2">
        <v>0</v>
      </c>
      <c r="P385" s="2">
        <v>1</v>
      </c>
      <c r="Q385" t="s">
        <v>121</v>
      </c>
      <c r="R385" s="2">
        <v>4301</v>
      </c>
      <c r="S385" t="s">
        <v>910</v>
      </c>
      <c r="T385" t="s">
        <v>55</v>
      </c>
      <c r="U385" t="s">
        <v>56</v>
      </c>
      <c r="V385" t="s">
        <v>56</v>
      </c>
      <c r="X385" s="2">
        <v>32101873</v>
      </c>
      <c r="Y385" t="s">
        <v>1264</v>
      </c>
      <c r="Z385" t="s">
        <v>1265</v>
      </c>
      <c r="AA385" t="s">
        <v>1266</v>
      </c>
      <c r="AC385" t="s">
        <v>60</v>
      </c>
      <c r="AD385" t="s">
        <v>61</v>
      </c>
      <c r="AF385" s="3">
        <v>45658</v>
      </c>
      <c r="AG385" s="2">
        <v>0</v>
      </c>
      <c r="AH385" t="s">
        <v>62</v>
      </c>
      <c r="AI385" t="s">
        <v>56</v>
      </c>
      <c r="AJ385" s="3">
        <v>45748.713125</v>
      </c>
    </row>
    <row r="386" spans="1:36">
      <c r="A386" s="2">
        <v>301</v>
      </c>
      <c r="B386" s="2">
        <v>2730</v>
      </c>
      <c r="C386" s="2">
        <v>63814738</v>
      </c>
      <c r="D386" s="2">
        <v>138556163</v>
      </c>
      <c r="E386" t="s">
        <v>386</v>
      </c>
      <c r="F386" s="2">
        <v>9920548</v>
      </c>
      <c r="G386" t="s">
        <v>50</v>
      </c>
      <c r="H386" t="s">
        <v>10</v>
      </c>
      <c r="I386" t="s">
        <v>51</v>
      </c>
      <c r="J386" s="2">
        <v>3606051</v>
      </c>
      <c r="K386" t="s">
        <v>78</v>
      </c>
      <c r="L386" s="2">
        <v>2</v>
      </c>
      <c r="N386" s="2">
        <v>0.02</v>
      </c>
      <c r="P386" s="2">
        <v>163</v>
      </c>
      <c r="Q386" t="s">
        <v>53</v>
      </c>
      <c r="R386" s="2">
        <v>28780</v>
      </c>
      <c r="S386" t="s">
        <v>650</v>
      </c>
      <c r="T386" t="s">
        <v>55</v>
      </c>
      <c r="U386" t="s">
        <v>56</v>
      </c>
      <c r="V386" t="s">
        <v>56</v>
      </c>
      <c r="X386" s="2">
        <v>18213379</v>
      </c>
      <c r="Y386" t="s">
        <v>1267</v>
      </c>
      <c r="Z386" t="s">
        <v>1268</v>
      </c>
      <c r="AA386" t="s">
        <v>1267</v>
      </c>
      <c r="AC386" t="s">
        <v>60</v>
      </c>
      <c r="AD386" t="s">
        <v>61</v>
      </c>
      <c r="AE386" s="3">
        <v>46387</v>
      </c>
      <c r="AF386" s="3">
        <v>45086</v>
      </c>
      <c r="AG386" s="2">
        <v>0</v>
      </c>
      <c r="AH386" t="s">
        <v>62</v>
      </c>
      <c r="AI386" t="s">
        <v>56</v>
      </c>
      <c r="AJ386" s="3">
        <v>45767.6849768519</v>
      </c>
    </row>
    <row r="387" spans="1:36">
      <c r="A387" s="2">
        <v>301</v>
      </c>
      <c r="B387" s="2">
        <v>106485</v>
      </c>
      <c r="C387" s="2">
        <v>64094029</v>
      </c>
      <c r="D387" s="2">
        <v>139090617</v>
      </c>
      <c r="E387" t="s">
        <v>369</v>
      </c>
      <c r="F387" s="2">
        <v>9920548</v>
      </c>
      <c r="G387" t="s">
        <v>50</v>
      </c>
      <c r="H387" t="s">
        <v>10</v>
      </c>
      <c r="I387" t="s">
        <v>51</v>
      </c>
      <c r="J387" s="2">
        <v>4028857</v>
      </c>
      <c r="K387" t="s">
        <v>52</v>
      </c>
      <c r="L387" s="2">
        <v>1</v>
      </c>
      <c r="N387" s="2">
        <v>0</v>
      </c>
      <c r="P387" s="2">
        <v>163</v>
      </c>
      <c r="Q387" t="s">
        <v>53</v>
      </c>
      <c r="R387" s="2">
        <v>1004290</v>
      </c>
      <c r="S387" t="s">
        <v>370</v>
      </c>
      <c r="T387" t="s">
        <v>55</v>
      </c>
      <c r="U387" t="s">
        <v>56</v>
      </c>
      <c r="V387" t="s">
        <v>56</v>
      </c>
      <c r="X387" s="2">
        <v>9303848</v>
      </c>
      <c r="Y387" t="s">
        <v>1269</v>
      </c>
      <c r="Z387" t="s">
        <v>1270</v>
      </c>
      <c r="AA387" t="s">
        <v>1269</v>
      </c>
      <c r="AC387" t="s">
        <v>138</v>
      </c>
      <c r="AD387" t="s">
        <v>139</v>
      </c>
      <c r="AF387" s="3">
        <v>45658</v>
      </c>
      <c r="AG387" s="2">
        <v>0</v>
      </c>
      <c r="AH387" t="s">
        <v>62</v>
      </c>
      <c r="AI387" t="s">
        <v>56</v>
      </c>
      <c r="AJ387" s="3">
        <v>45772.5771643519</v>
      </c>
    </row>
    <row r="388" spans="1:36">
      <c r="A388" s="2">
        <v>301</v>
      </c>
      <c r="B388" s="2">
        <v>2914</v>
      </c>
      <c r="C388" s="2">
        <v>64224798</v>
      </c>
      <c r="D388" s="2">
        <v>139349685</v>
      </c>
      <c r="E388" t="s">
        <v>181</v>
      </c>
      <c r="F388" s="2">
        <v>9920548</v>
      </c>
      <c r="G388" t="s">
        <v>50</v>
      </c>
      <c r="H388" t="s">
        <v>10</v>
      </c>
      <c r="I388" t="s">
        <v>51</v>
      </c>
      <c r="J388" s="2">
        <v>4028857</v>
      </c>
      <c r="K388" t="s">
        <v>52</v>
      </c>
      <c r="L388" s="2">
        <v>1</v>
      </c>
      <c r="N388" s="2">
        <v>0</v>
      </c>
      <c r="P388" s="2">
        <v>163</v>
      </c>
      <c r="Q388" t="s">
        <v>53</v>
      </c>
      <c r="R388" s="2">
        <v>27809</v>
      </c>
      <c r="S388" t="s">
        <v>277</v>
      </c>
      <c r="T388" t="s">
        <v>55</v>
      </c>
      <c r="U388" t="s">
        <v>56</v>
      </c>
      <c r="V388" t="s">
        <v>56</v>
      </c>
      <c r="X388" s="2">
        <v>3468304</v>
      </c>
      <c r="Y388" t="s">
        <v>1271</v>
      </c>
      <c r="Z388" t="s">
        <v>1272</v>
      </c>
      <c r="AA388" t="s">
        <v>1271</v>
      </c>
      <c r="AC388" t="s">
        <v>101</v>
      </c>
      <c r="AD388" t="s">
        <v>102</v>
      </c>
      <c r="AF388" s="3">
        <v>45658</v>
      </c>
      <c r="AG388" s="2">
        <v>0</v>
      </c>
      <c r="AH388" t="s">
        <v>62</v>
      </c>
      <c r="AI388" t="s">
        <v>56</v>
      </c>
      <c r="AJ388" s="3">
        <v>45774.7288773148</v>
      </c>
    </row>
    <row r="389" spans="1:36">
      <c r="A389" s="2">
        <v>301</v>
      </c>
      <c r="B389" s="2">
        <v>2802</v>
      </c>
      <c r="C389" s="2">
        <v>64292883</v>
      </c>
      <c r="D389" s="2">
        <v>139482017</v>
      </c>
      <c r="E389" t="s">
        <v>309</v>
      </c>
      <c r="F389" s="2">
        <v>9920548</v>
      </c>
      <c r="G389" t="s">
        <v>50</v>
      </c>
      <c r="H389" t="s">
        <v>10</v>
      </c>
      <c r="I389" t="s">
        <v>51</v>
      </c>
      <c r="J389" s="2">
        <v>3606051</v>
      </c>
      <c r="K389" t="s">
        <v>78</v>
      </c>
      <c r="L389" s="2">
        <v>1</v>
      </c>
      <c r="N389" s="2">
        <v>0.01</v>
      </c>
      <c r="P389" s="2">
        <v>171</v>
      </c>
      <c r="Q389" t="s">
        <v>86</v>
      </c>
      <c r="R389" s="2">
        <v>16061</v>
      </c>
      <c r="S389" t="s">
        <v>712</v>
      </c>
      <c r="T389" t="s">
        <v>55</v>
      </c>
      <c r="U389" t="s">
        <v>56</v>
      </c>
      <c r="V389" t="s">
        <v>56</v>
      </c>
      <c r="X389" s="2">
        <v>20023586</v>
      </c>
      <c r="Y389" t="s">
        <v>1273</v>
      </c>
      <c r="Z389" t="s">
        <v>1274</v>
      </c>
      <c r="AA389" t="s">
        <v>1273</v>
      </c>
      <c r="AC389" t="s">
        <v>90</v>
      </c>
      <c r="AD389" t="s">
        <v>91</v>
      </c>
      <c r="AE389" s="3">
        <v>46387</v>
      </c>
      <c r="AF389" s="3">
        <v>45086</v>
      </c>
      <c r="AG389" s="2">
        <v>0</v>
      </c>
      <c r="AH389" t="s">
        <v>62</v>
      </c>
      <c r="AI389" t="s">
        <v>56</v>
      </c>
      <c r="AJ389" s="3">
        <v>45775.8075925926</v>
      </c>
    </row>
    <row r="390" spans="1:36">
      <c r="A390" s="2">
        <v>301</v>
      </c>
      <c r="B390" s="2">
        <v>2808</v>
      </c>
      <c r="C390" s="2">
        <v>64183821</v>
      </c>
      <c r="D390" s="2">
        <v>139265432</v>
      </c>
      <c r="E390" t="s">
        <v>829</v>
      </c>
      <c r="F390" s="2">
        <v>9920548</v>
      </c>
      <c r="G390" t="s">
        <v>50</v>
      </c>
      <c r="H390" t="s">
        <v>10</v>
      </c>
      <c r="I390" t="s">
        <v>51</v>
      </c>
      <c r="J390" s="2">
        <v>4028857</v>
      </c>
      <c r="K390" t="s">
        <v>52</v>
      </c>
      <c r="L390" s="2">
        <v>1</v>
      </c>
      <c r="N390" s="2">
        <v>0</v>
      </c>
      <c r="P390" s="2">
        <v>19</v>
      </c>
      <c r="Q390" t="s">
        <v>71</v>
      </c>
      <c r="R390" s="2">
        <v>12669</v>
      </c>
      <c r="S390" t="s">
        <v>830</v>
      </c>
      <c r="T390" t="s">
        <v>55</v>
      </c>
      <c r="U390" t="s">
        <v>56</v>
      </c>
      <c r="V390" t="s">
        <v>56</v>
      </c>
      <c r="X390" s="2">
        <v>927531</v>
      </c>
      <c r="Y390" t="s">
        <v>1275</v>
      </c>
      <c r="Z390" t="s">
        <v>1276</v>
      </c>
      <c r="AA390" t="s">
        <v>1277</v>
      </c>
      <c r="AC390" t="s">
        <v>90</v>
      </c>
      <c r="AD390" t="s">
        <v>91</v>
      </c>
      <c r="AF390" s="3">
        <v>45658</v>
      </c>
      <c r="AG390" s="2">
        <v>0</v>
      </c>
      <c r="AH390" t="s">
        <v>62</v>
      </c>
      <c r="AI390" t="s">
        <v>56</v>
      </c>
      <c r="AJ390" s="3">
        <v>45773.8747453704</v>
      </c>
    </row>
    <row r="391" spans="1:36">
      <c r="A391" s="2">
        <v>301</v>
      </c>
      <c r="B391" s="2">
        <v>2595</v>
      </c>
      <c r="C391" s="2">
        <v>64206294</v>
      </c>
      <c r="D391" s="2">
        <v>139312085</v>
      </c>
      <c r="E391" t="s">
        <v>313</v>
      </c>
      <c r="F391" s="2">
        <v>9920548</v>
      </c>
      <c r="G391" t="s">
        <v>50</v>
      </c>
      <c r="H391" t="s">
        <v>10</v>
      </c>
      <c r="I391" t="s">
        <v>51</v>
      </c>
      <c r="J391" s="2">
        <v>4028857</v>
      </c>
      <c r="K391" t="s">
        <v>52</v>
      </c>
      <c r="L391" s="2">
        <v>1</v>
      </c>
      <c r="N391" s="2">
        <v>0</v>
      </c>
      <c r="P391" s="2">
        <v>171</v>
      </c>
      <c r="Q391" t="s">
        <v>86</v>
      </c>
      <c r="R391" s="2">
        <v>10613</v>
      </c>
      <c r="S391" t="s">
        <v>720</v>
      </c>
      <c r="T391" t="s">
        <v>55</v>
      </c>
      <c r="U391" t="s">
        <v>56</v>
      </c>
      <c r="V391" t="s">
        <v>56</v>
      </c>
      <c r="X391" s="2">
        <v>12291481</v>
      </c>
      <c r="Y391" t="s">
        <v>1278</v>
      </c>
      <c r="Z391" t="s">
        <v>1279</v>
      </c>
      <c r="AA391" t="s">
        <v>1278</v>
      </c>
      <c r="AC391" t="s">
        <v>138</v>
      </c>
      <c r="AD391" t="s">
        <v>139</v>
      </c>
      <c r="AF391" s="3">
        <v>45658</v>
      </c>
      <c r="AG391" s="2">
        <v>0</v>
      </c>
      <c r="AH391" t="s">
        <v>62</v>
      </c>
      <c r="AI391" t="s">
        <v>56</v>
      </c>
      <c r="AJ391" s="3">
        <v>45774.5000925926</v>
      </c>
    </row>
    <row r="392" spans="1:36">
      <c r="A392" s="2">
        <v>301</v>
      </c>
      <c r="B392" s="2">
        <v>2755</v>
      </c>
      <c r="C392" s="2">
        <v>64160789</v>
      </c>
      <c r="D392" s="2">
        <v>139222572</v>
      </c>
      <c r="E392" t="s">
        <v>612</v>
      </c>
      <c r="F392" s="2">
        <v>9920548</v>
      </c>
      <c r="G392" t="s">
        <v>50</v>
      </c>
      <c r="H392" t="s">
        <v>10</v>
      </c>
      <c r="I392" t="s">
        <v>51</v>
      </c>
      <c r="J392" s="2">
        <v>4028857</v>
      </c>
      <c r="K392" t="s">
        <v>52</v>
      </c>
      <c r="L392" s="2">
        <v>1</v>
      </c>
      <c r="N392" s="2">
        <v>0</v>
      </c>
      <c r="P392" s="2">
        <v>1</v>
      </c>
      <c r="Q392" t="s">
        <v>121</v>
      </c>
      <c r="R392" s="2">
        <v>15329</v>
      </c>
      <c r="S392" t="s">
        <v>1280</v>
      </c>
      <c r="T392" t="s">
        <v>55</v>
      </c>
      <c r="U392" t="s">
        <v>56</v>
      </c>
      <c r="V392" t="s">
        <v>56</v>
      </c>
      <c r="X392" s="2">
        <v>4327724</v>
      </c>
      <c r="Y392" t="s">
        <v>1281</v>
      </c>
      <c r="Z392" t="s">
        <v>1282</v>
      </c>
      <c r="AA392" t="s">
        <v>1283</v>
      </c>
      <c r="AC392" t="s">
        <v>68</v>
      </c>
      <c r="AD392" t="s">
        <v>69</v>
      </c>
      <c r="AF392" s="3">
        <v>45658</v>
      </c>
      <c r="AG392" s="2">
        <v>0</v>
      </c>
      <c r="AH392" t="s">
        <v>62</v>
      </c>
      <c r="AI392" t="s">
        <v>56</v>
      </c>
      <c r="AJ392" s="3">
        <v>45773.672337963</v>
      </c>
    </row>
    <row r="393" spans="1:36">
      <c r="A393" s="2">
        <v>301</v>
      </c>
      <c r="B393" s="2">
        <v>2451</v>
      </c>
      <c r="C393" s="2">
        <v>64165281</v>
      </c>
      <c r="D393" s="2">
        <v>139233123</v>
      </c>
      <c r="E393" t="s">
        <v>1163</v>
      </c>
      <c r="F393" s="2">
        <v>9920548</v>
      </c>
      <c r="G393" t="s">
        <v>50</v>
      </c>
      <c r="H393" t="s">
        <v>10</v>
      </c>
      <c r="I393" t="s">
        <v>51</v>
      </c>
      <c r="J393" s="2">
        <v>4028857</v>
      </c>
      <c r="K393" t="s">
        <v>52</v>
      </c>
      <c r="L393" s="2">
        <v>1</v>
      </c>
      <c r="N393" s="2">
        <v>0</v>
      </c>
      <c r="P393" s="2">
        <v>163</v>
      </c>
      <c r="Q393" t="s">
        <v>53</v>
      </c>
      <c r="R393" s="2">
        <v>6831</v>
      </c>
      <c r="S393" t="s">
        <v>1284</v>
      </c>
      <c r="T393" t="s">
        <v>55</v>
      </c>
      <c r="U393" t="s">
        <v>56</v>
      </c>
      <c r="V393" t="s">
        <v>56</v>
      </c>
      <c r="X393" s="2">
        <v>645676</v>
      </c>
      <c r="Y393" t="s">
        <v>1285</v>
      </c>
      <c r="Z393" t="s">
        <v>1286</v>
      </c>
      <c r="AA393" t="s">
        <v>1287</v>
      </c>
      <c r="AC393" t="s">
        <v>90</v>
      </c>
      <c r="AD393" t="s">
        <v>91</v>
      </c>
      <c r="AF393" s="3">
        <v>45658</v>
      </c>
      <c r="AG393" s="2">
        <v>0</v>
      </c>
      <c r="AH393" t="s">
        <v>62</v>
      </c>
      <c r="AI393" t="s">
        <v>56</v>
      </c>
      <c r="AJ393" s="3">
        <v>45773.7255671296</v>
      </c>
    </row>
    <row r="394" spans="1:36">
      <c r="A394" s="2">
        <v>301</v>
      </c>
      <c r="B394" s="2">
        <v>2153</v>
      </c>
      <c r="C394" s="2">
        <v>64249694</v>
      </c>
      <c r="D394" s="2">
        <v>139395072</v>
      </c>
      <c r="E394" t="s">
        <v>1288</v>
      </c>
      <c r="F394" s="2">
        <v>9920548</v>
      </c>
      <c r="G394" t="s">
        <v>50</v>
      </c>
      <c r="H394" t="s">
        <v>10</v>
      </c>
      <c r="I394" t="s">
        <v>51</v>
      </c>
      <c r="J394" s="2">
        <v>4028857</v>
      </c>
      <c r="K394" t="s">
        <v>52</v>
      </c>
      <c r="L394" s="2">
        <v>1</v>
      </c>
      <c r="N394" s="2">
        <v>0</v>
      </c>
      <c r="P394" s="2">
        <v>1</v>
      </c>
      <c r="Q394" t="s">
        <v>121</v>
      </c>
      <c r="R394" s="2">
        <v>8763</v>
      </c>
      <c r="S394" t="s">
        <v>1289</v>
      </c>
      <c r="T394" t="s">
        <v>55</v>
      </c>
      <c r="U394" t="s">
        <v>56</v>
      </c>
      <c r="V394" t="s">
        <v>56</v>
      </c>
      <c r="X394" s="2">
        <v>22737104</v>
      </c>
      <c r="Y394" t="s">
        <v>1290</v>
      </c>
      <c r="Z394" t="s">
        <v>1291</v>
      </c>
      <c r="AA394" t="s">
        <v>1290</v>
      </c>
      <c r="AC394" t="s">
        <v>68</v>
      </c>
      <c r="AD394" t="s">
        <v>69</v>
      </c>
      <c r="AF394" s="3">
        <v>45658</v>
      </c>
      <c r="AG394" s="2">
        <v>0</v>
      </c>
      <c r="AH394" t="s">
        <v>62</v>
      </c>
      <c r="AI394" t="s">
        <v>56</v>
      </c>
      <c r="AJ394" s="3">
        <v>45775.3515625</v>
      </c>
    </row>
    <row r="395" spans="1:36">
      <c r="A395" s="2">
        <v>301</v>
      </c>
      <c r="B395" s="2">
        <v>2466</v>
      </c>
      <c r="C395" s="2">
        <v>63005152</v>
      </c>
      <c r="D395" s="2">
        <v>136999793</v>
      </c>
      <c r="E395" t="s">
        <v>1292</v>
      </c>
      <c r="F395" s="2">
        <v>9920548</v>
      </c>
      <c r="G395" t="s">
        <v>50</v>
      </c>
      <c r="H395" t="s">
        <v>10</v>
      </c>
      <c r="I395" t="s">
        <v>51</v>
      </c>
      <c r="J395" s="2">
        <v>4028857</v>
      </c>
      <c r="K395" t="s">
        <v>52</v>
      </c>
      <c r="L395" s="2">
        <v>1</v>
      </c>
      <c r="N395" s="2">
        <v>0</v>
      </c>
      <c r="P395" s="2">
        <v>163</v>
      </c>
      <c r="Q395" t="s">
        <v>53</v>
      </c>
      <c r="R395" s="2">
        <v>10177</v>
      </c>
      <c r="S395" t="s">
        <v>1293</v>
      </c>
      <c r="T395" t="s">
        <v>55</v>
      </c>
      <c r="U395" t="s">
        <v>56</v>
      </c>
      <c r="V395" t="s">
        <v>56</v>
      </c>
      <c r="X395" s="2">
        <v>3221272</v>
      </c>
      <c r="Y395" t="s">
        <v>1294</v>
      </c>
      <c r="Z395" t="s">
        <v>1295</v>
      </c>
      <c r="AA395" t="s">
        <v>1294</v>
      </c>
      <c r="AC395" t="s">
        <v>90</v>
      </c>
      <c r="AD395" t="s">
        <v>91</v>
      </c>
      <c r="AF395" s="3">
        <v>45658</v>
      </c>
      <c r="AG395" s="2">
        <v>0</v>
      </c>
      <c r="AH395" t="s">
        <v>62</v>
      </c>
      <c r="AI395" t="s">
        <v>56</v>
      </c>
      <c r="AJ395" s="3">
        <v>45754.4225810185</v>
      </c>
    </row>
    <row r="396" spans="1:36">
      <c r="A396" s="2">
        <v>301</v>
      </c>
      <c r="B396" s="2">
        <v>2817</v>
      </c>
      <c r="C396" s="2">
        <v>62946738</v>
      </c>
      <c r="D396" s="2">
        <v>136887924</v>
      </c>
      <c r="E396" t="s">
        <v>49</v>
      </c>
      <c r="F396" s="2">
        <v>9920548</v>
      </c>
      <c r="G396" t="s">
        <v>50</v>
      </c>
      <c r="H396" t="s">
        <v>10</v>
      </c>
      <c r="I396" t="s">
        <v>51</v>
      </c>
      <c r="J396" s="2">
        <v>4028857</v>
      </c>
      <c r="K396" t="s">
        <v>52</v>
      </c>
      <c r="L396" s="2">
        <v>2</v>
      </c>
      <c r="N396" s="2">
        <v>0</v>
      </c>
      <c r="P396" s="2">
        <v>163</v>
      </c>
      <c r="Q396" t="s">
        <v>53</v>
      </c>
      <c r="R396" s="2">
        <v>14379</v>
      </c>
      <c r="S396" t="s">
        <v>640</v>
      </c>
      <c r="T396" t="s">
        <v>55</v>
      </c>
      <c r="U396" t="s">
        <v>56</v>
      </c>
      <c r="V396" t="s">
        <v>56</v>
      </c>
      <c r="X396" s="2">
        <v>817887</v>
      </c>
      <c r="Y396" t="s">
        <v>1296</v>
      </c>
      <c r="Z396" t="s">
        <v>1297</v>
      </c>
      <c r="AA396" t="s">
        <v>1296</v>
      </c>
      <c r="AC396" t="s">
        <v>60</v>
      </c>
      <c r="AD396" t="s">
        <v>61</v>
      </c>
      <c r="AF396" s="3">
        <v>45658</v>
      </c>
      <c r="AG396" s="2">
        <v>0</v>
      </c>
      <c r="AH396" t="s">
        <v>62</v>
      </c>
      <c r="AI396" t="s">
        <v>56</v>
      </c>
      <c r="AJ396" s="3">
        <v>45753.432349537</v>
      </c>
    </row>
    <row r="397" spans="1:36">
      <c r="A397" s="2">
        <v>301</v>
      </c>
      <c r="B397" s="2">
        <v>102479</v>
      </c>
      <c r="C397" s="2">
        <v>63836437</v>
      </c>
      <c r="D397" s="2">
        <v>138595364</v>
      </c>
      <c r="E397" t="s">
        <v>671</v>
      </c>
      <c r="F397" s="2">
        <v>9920548</v>
      </c>
      <c r="G397" t="s">
        <v>50</v>
      </c>
      <c r="H397" t="s">
        <v>10</v>
      </c>
      <c r="I397" t="s">
        <v>51</v>
      </c>
      <c r="J397" s="2">
        <v>3606050</v>
      </c>
      <c r="K397" t="s">
        <v>97</v>
      </c>
      <c r="L397" s="2">
        <v>1</v>
      </c>
      <c r="N397" s="2">
        <v>0.01</v>
      </c>
      <c r="P397" s="2">
        <v>163</v>
      </c>
      <c r="Q397" t="s">
        <v>53</v>
      </c>
      <c r="R397" s="2">
        <v>12936</v>
      </c>
      <c r="S397" t="s">
        <v>514</v>
      </c>
      <c r="T397" t="s">
        <v>55</v>
      </c>
      <c r="U397" t="s">
        <v>56</v>
      </c>
      <c r="V397" t="s">
        <v>56</v>
      </c>
      <c r="X397" s="2">
        <v>17831261</v>
      </c>
      <c r="Y397" t="s">
        <v>1298</v>
      </c>
      <c r="Z397" t="s">
        <v>1299</v>
      </c>
      <c r="AA397" t="s">
        <v>1298</v>
      </c>
      <c r="AC397" t="s">
        <v>60</v>
      </c>
      <c r="AD397" t="s">
        <v>61</v>
      </c>
      <c r="AE397" s="3">
        <v>46332</v>
      </c>
      <c r="AF397" s="3">
        <v>45236</v>
      </c>
      <c r="AG397" s="2">
        <v>0</v>
      </c>
      <c r="AH397" t="s">
        <v>62</v>
      </c>
      <c r="AI397" t="s">
        <v>56</v>
      </c>
      <c r="AJ397" s="3">
        <v>45767.8812037037</v>
      </c>
    </row>
    <row r="398" spans="1:36">
      <c r="A398" s="2">
        <v>301</v>
      </c>
      <c r="B398" s="2">
        <v>117923</v>
      </c>
      <c r="C398" s="2">
        <v>63055568</v>
      </c>
      <c r="D398" s="2">
        <v>137095349</v>
      </c>
      <c r="E398" t="s">
        <v>769</v>
      </c>
      <c r="F398" s="2">
        <v>9920548</v>
      </c>
      <c r="G398" t="s">
        <v>50</v>
      </c>
      <c r="H398" t="s">
        <v>10</v>
      </c>
      <c r="I398" t="s">
        <v>51</v>
      </c>
      <c r="J398" s="2">
        <v>3606051</v>
      </c>
      <c r="K398" t="s">
        <v>78</v>
      </c>
      <c r="L398" s="2">
        <v>1</v>
      </c>
      <c r="N398" s="2">
        <v>0.01</v>
      </c>
      <c r="P398" s="2">
        <v>163</v>
      </c>
      <c r="Q398" t="s">
        <v>53</v>
      </c>
      <c r="R398" s="2">
        <v>13969</v>
      </c>
      <c r="S398" t="s">
        <v>1032</v>
      </c>
      <c r="T398" t="s">
        <v>55</v>
      </c>
      <c r="U398" t="s">
        <v>56</v>
      </c>
      <c r="V398" t="s">
        <v>56</v>
      </c>
      <c r="X398" s="2">
        <v>3840288</v>
      </c>
      <c r="Y398" t="s">
        <v>1300</v>
      </c>
      <c r="Z398" t="s">
        <v>1301</v>
      </c>
      <c r="AA398" t="s">
        <v>1300</v>
      </c>
      <c r="AC398" t="s">
        <v>75</v>
      </c>
      <c r="AD398" t="s">
        <v>76</v>
      </c>
      <c r="AE398" s="3">
        <v>46387</v>
      </c>
      <c r="AF398" s="3">
        <v>45086</v>
      </c>
      <c r="AG398" s="2">
        <v>0</v>
      </c>
      <c r="AH398" t="s">
        <v>62</v>
      </c>
      <c r="AI398" t="s">
        <v>56</v>
      </c>
      <c r="AJ398" s="3">
        <v>45755.3530092593</v>
      </c>
    </row>
    <row r="399" spans="1:36">
      <c r="A399" s="2">
        <v>301</v>
      </c>
      <c r="B399" s="2">
        <v>106485</v>
      </c>
      <c r="C399" s="2">
        <v>63394814</v>
      </c>
      <c r="D399" s="2">
        <v>137751673</v>
      </c>
      <c r="E399" t="s">
        <v>369</v>
      </c>
      <c r="F399" s="2">
        <v>9920548</v>
      </c>
      <c r="G399" t="s">
        <v>50</v>
      </c>
      <c r="H399" t="s">
        <v>10</v>
      </c>
      <c r="I399" t="s">
        <v>51</v>
      </c>
      <c r="J399" s="2">
        <v>4028857</v>
      </c>
      <c r="K399" t="s">
        <v>52</v>
      </c>
      <c r="L399" s="2">
        <v>1</v>
      </c>
      <c r="N399" s="2">
        <v>0</v>
      </c>
      <c r="P399" s="2">
        <v>171</v>
      </c>
      <c r="Q399" t="s">
        <v>86</v>
      </c>
      <c r="R399" s="2">
        <v>1004290</v>
      </c>
      <c r="S399" t="s">
        <v>370</v>
      </c>
      <c r="T399" t="s">
        <v>55</v>
      </c>
      <c r="U399" t="s">
        <v>56</v>
      </c>
      <c r="V399" t="s">
        <v>56</v>
      </c>
      <c r="X399" s="2">
        <v>24560039</v>
      </c>
      <c r="Y399" t="s">
        <v>1302</v>
      </c>
      <c r="Z399" t="s">
        <v>1303</v>
      </c>
      <c r="AA399" t="s">
        <v>1302</v>
      </c>
      <c r="AC399" t="s">
        <v>138</v>
      </c>
      <c r="AD399" t="s">
        <v>139</v>
      </c>
      <c r="AF399" s="3">
        <v>45658</v>
      </c>
      <c r="AG399" s="2">
        <v>0</v>
      </c>
      <c r="AH399" t="s">
        <v>62</v>
      </c>
      <c r="AI399" t="s">
        <v>56</v>
      </c>
      <c r="AJ399" s="3">
        <v>45760.7112384259</v>
      </c>
    </row>
    <row r="400" spans="1:36">
      <c r="A400" s="2">
        <v>301</v>
      </c>
      <c r="B400" s="2">
        <v>2778</v>
      </c>
      <c r="C400" s="2">
        <v>63966597</v>
      </c>
      <c r="D400" s="2">
        <v>138844508</v>
      </c>
      <c r="E400" t="s">
        <v>423</v>
      </c>
      <c r="F400" s="2">
        <v>9920548</v>
      </c>
      <c r="G400" t="s">
        <v>50</v>
      </c>
      <c r="H400" t="s">
        <v>10</v>
      </c>
      <c r="I400" t="s">
        <v>51</v>
      </c>
      <c r="J400" s="2">
        <v>3606050</v>
      </c>
      <c r="K400" t="s">
        <v>97</v>
      </c>
      <c r="L400" s="2">
        <v>1</v>
      </c>
      <c r="N400" s="2">
        <v>0.01</v>
      </c>
      <c r="P400" s="2">
        <v>171</v>
      </c>
      <c r="Q400" t="s">
        <v>86</v>
      </c>
      <c r="R400" s="2">
        <v>10186</v>
      </c>
      <c r="S400" t="s">
        <v>532</v>
      </c>
      <c r="T400" t="s">
        <v>55</v>
      </c>
      <c r="U400" t="s">
        <v>56</v>
      </c>
      <c r="V400" t="s">
        <v>56</v>
      </c>
      <c r="X400" s="2">
        <v>31001539</v>
      </c>
      <c r="Y400" t="s">
        <v>1304</v>
      </c>
      <c r="Z400" t="s">
        <v>1305</v>
      </c>
      <c r="AA400" t="s">
        <v>1306</v>
      </c>
      <c r="AC400" t="s">
        <v>90</v>
      </c>
      <c r="AD400" t="s">
        <v>91</v>
      </c>
      <c r="AE400" s="3">
        <v>46332</v>
      </c>
      <c r="AF400" s="3">
        <v>45236</v>
      </c>
      <c r="AG400" s="2">
        <v>0</v>
      </c>
      <c r="AH400" t="s">
        <v>62</v>
      </c>
      <c r="AI400" t="s">
        <v>56</v>
      </c>
      <c r="AJ400" s="3">
        <v>45770.4221180556</v>
      </c>
    </row>
    <row r="401" spans="1:36">
      <c r="A401" s="2">
        <v>301</v>
      </c>
      <c r="B401" s="2">
        <v>2735</v>
      </c>
      <c r="C401" s="2">
        <v>63647138</v>
      </c>
      <c r="D401" s="2">
        <v>138231782</v>
      </c>
      <c r="E401" t="s">
        <v>166</v>
      </c>
      <c r="F401" s="2">
        <v>9920548</v>
      </c>
      <c r="G401" t="s">
        <v>50</v>
      </c>
      <c r="H401" t="s">
        <v>10</v>
      </c>
      <c r="I401" t="s">
        <v>51</v>
      </c>
      <c r="J401" s="2">
        <v>4028857</v>
      </c>
      <c r="K401" t="s">
        <v>52</v>
      </c>
      <c r="L401" s="2">
        <v>1</v>
      </c>
      <c r="N401" s="2">
        <v>0</v>
      </c>
      <c r="P401" s="2">
        <v>163</v>
      </c>
      <c r="Q401" t="s">
        <v>53</v>
      </c>
      <c r="R401" s="2">
        <v>14444</v>
      </c>
      <c r="S401" t="s">
        <v>870</v>
      </c>
      <c r="T401" t="s">
        <v>55</v>
      </c>
      <c r="U401" t="s">
        <v>56</v>
      </c>
      <c r="V401" t="s">
        <v>56</v>
      </c>
      <c r="X401" s="2">
        <v>11326470</v>
      </c>
      <c r="Y401" t="s">
        <v>1307</v>
      </c>
      <c r="Z401" t="s">
        <v>1308</v>
      </c>
      <c r="AA401" t="s">
        <v>1307</v>
      </c>
      <c r="AC401" t="s">
        <v>60</v>
      </c>
      <c r="AD401" t="s">
        <v>61</v>
      </c>
      <c r="AF401" s="3">
        <v>45658</v>
      </c>
      <c r="AG401" s="2">
        <v>0</v>
      </c>
      <c r="AH401" t="s">
        <v>62</v>
      </c>
      <c r="AI401" t="s">
        <v>56</v>
      </c>
      <c r="AJ401" s="3">
        <v>45764.7831712963</v>
      </c>
    </row>
    <row r="402" spans="1:36">
      <c r="A402" s="2">
        <v>301</v>
      </c>
      <c r="B402" s="2">
        <v>2595</v>
      </c>
      <c r="C402" s="2">
        <v>64411904</v>
      </c>
      <c r="D402" s="2">
        <v>139720150</v>
      </c>
      <c r="E402" t="s">
        <v>313</v>
      </c>
      <c r="F402" s="2">
        <v>9920548</v>
      </c>
      <c r="G402" t="s">
        <v>50</v>
      </c>
      <c r="H402" t="s">
        <v>10</v>
      </c>
      <c r="I402" t="s">
        <v>51</v>
      </c>
      <c r="J402" s="2">
        <v>4028857</v>
      </c>
      <c r="K402" t="s">
        <v>52</v>
      </c>
      <c r="L402" s="2">
        <v>2</v>
      </c>
      <c r="N402" s="2">
        <v>0</v>
      </c>
      <c r="P402" s="2">
        <v>162</v>
      </c>
      <c r="Q402" t="s">
        <v>141</v>
      </c>
      <c r="R402" s="2">
        <v>9563</v>
      </c>
      <c r="S402" t="s">
        <v>314</v>
      </c>
      <c r="T402" t="s">
        <v>55</v>
      </c>
      <c r="U402" t="s">
        <v>56</v>
      </c>
      <c r="V402" t="s">
        <v>56</v>
      </c>
      <c r="X402" s="2">
        <v>3484936</v>
      </c>
      <c r="Y402" t="s">
        <v>1309</v>
      </c>
      <c r="Z402" t="s">
        <v>343</v>
      </c>
      <c r="AA402" t="s">
        <v>1309</v>
      </c>
      <c r="AC402" t="s">
        <v>138</v>
      </c>
      <c r="AD402" t="s">
        <v>139</v>
      </c>
      <c r="AF402" s="3">
        <v>45658</v>
      </c>
      <c r="AG402" s="2">
        <v>0</v>
      </c>
      <c r="AH402" t="s">
        <v>62</v>
      </c>
      <c r="AI402" t="s">
        <v>56</v>
      </c>
      <c r="AJ402" s="3">
        <v>45777.8522453704</v>
      </c>
    </row>
    <row r="403" spans="1:36">
      <c r="A403" s="2">
        <v>301</v>
      </c>
      <c r="B403" s="2">
        <v>2853</v>
      </c>
      <c r="C403" s="2">
        <v>63209442</v>
      </c>
      <c r="D403" s="2">
        <v>137390754</v>
      </c>
      <c r="E403" t="s">
        <v>825</v>
      </c>
      <c r="F403" s="2">
        <v>9920548</v>
      </c>
      <c r="G403" t="s">
        <v>50</v>
      </c>
      <c r="H403" t="s">
        <v>10</v>
      </c>
      <c r="I403" t="s">
        <v>51</v>
      </c>
      <c r="J403" s="2">
        <v>3606050</v>
      </c>
      <c r="K403" t="s">
        <v>97</v>
      </c>
      <c r="L403" s="2">
        <v>1</v>
      </c>
      <c r="N403" s="2">
        <v>0.01</v>
      </c>
      <c r="P403" s="2">
        <v>163</v>
      </c>
      <c r="Q403" t="s">
        <v>53</v>
      </c>
      <c r="R403" s="2">
        <v>7687</v>
      </c>
      <c r="S403" t="s">
        <v>1310</v>
      </c>
      <c r="T403" t="s">
        <v>55</v>
      </c>
      <c r="U403" t="s">
        <v>56</v>
      </c>
      <c r="V403" t="s">
        <v>56</v>
      </c>
      <c r="X403" s="2">
        <v>608089</v>
      </c>
      <c r="Y403" t="s">
        <v>1311</v>
      </c>
      <c r="Z403" t="s">
        <v>1312</v>
      </c>
      <c r="AA403" t="s">
        <v>1313</v>
      </c>
      <c r="AC403" t="s">
        <v>75</v>
      </c>
      <c r="AD403" t="s">
        <v>76</v>
      </c>
      <c r="AE403" s="3">
        <v>46332</v>
      </c>
      <c r="AF403" s="3">
        <v>45236</v>
      </c>
      <c r="AG403" s="2">
        <v>0</v>
      </c>
      <c r="AH403" t="s">
        <v>62</v>
      </c>
      <c r="AI403" t="s">
        <v>56</v>
      </c>
      <c r="AJ403" s="3">
        <v>45757.7206944444</v>
      </c>
    </row>
    <row r="404" spans="1:36">
      <c r="A404" s="2">
        <v>301</v>
      </c>
      <c r="B404" s="2">
        <v>106399</v>
      </c>
      <c r="C404" s="2">
        <v>63741067</v>
      </c>
      <c r="D404" s="2">
        <v>138411074</v>
      </c>
      <c r="E404" t="s">
        <v>206</v>
      </c>
      <c r="F404" s="2">
        <v>9920548</v>
      </c>
      <c r="G404" t="s">
        <v>50</v>
      </c>
      <c r="H404" t="s">
        <v>10</v>
      </c>
      <c r="I404" t="s">
        <v>51</v>
      </c>
      <c r="J404" s="2">
        <v>3606050</v>
      </c>
      <c r="K404" t="s">
        <v>97</v>
      </c>
      <c r="L404" s="2">
        <v>2</v>
      </c>
      <c r="N404" s="2">
        <v>0.02</v>
      </c>
      <c r="P404" s="2">
        <v>19</v>
      </c>
      <c r="Q404" t="s">
        <v>71</v>
      </c>
      <c r="R404" s="2">
        <v>4077</v>
      </c>
      <c r="S404" t="s">
        <v>207</v>
      </c>
      <c r="T404" t="s">
        <v>55</v>
      </c>
      <c r="U404" t="s">
        <v>56</v>
      </c>
      <c r="V404" t="s">
        <v>56</v>
      </c>
      <c r="X404" s="2">
        <v>11465157</v>
      </c>
      <c r="Y404" t="s">
        <v>1314</v>
      </c>
      <c r="Z404" t="s">
        <v>1315</v>
      </c>
      <c r="AA404" t="s">
        <v>1314</v>
      </c>
      <c r="AC404" t="s">
        <v>68</v>
      </c>
      <c r="AD404" t="s">
        <v>69</v>
      </c>
      <c r="AE404" s="3">
        <v>46332</v>
      </c>
      <c r="AF404" s="3">
        <v>45236</v>
      </c>
      <c r="AG404" s="2">
        <v>0</v>
      </c>
      <c r="AH404" t="s">
        <v>62</v>
      </c>
      <c r="AI404" t="s">
        <v>56</v>
      </c>
      <c r="AJ404" s="3">
        <v>45766.4983449074</v>
      </c>
    </row>
    <row r="405" spans="1:36">
      <c r="A405" s="2">
        <v>301</v>
      </c>
      <c r="B405" s="2">
        <v>2816</v>
      </c>
      <c r="C405" s="2">
        <v>62869997</v>
      </c>
      <c r="D405" s="2">
        <v>136739036</v>
      </c>
      <c r="E405" t="s">
        <v>603</v>
      </c>
      <c r="F405" s="2">
        <v>9920548</v>
      </c>
      <c r="G405" t="s">
        <v>50</v>
      </c>
      <c r="H405" t="s">
        <v>10</v>
      </c>
      <c r="I405" t="s">
        <v>51</v>
      </c>
      <c r="J405" s="2">
        <v>4028857</v>
      </c>
      <c r="K405" t="s">
        <v>52</v>
      </c>
      <c r="L405" s="2">
        <v>1</v>
      </c>
      <c r="N405" s="2">
        <v>0</v>
      </c>
      <c r="P405" s="2">
        <v>163</v>
      </c>
      <c r="Q405" t="s">
        <v>53</v>
      </c>
      <c r="R405" s="2">
        <v>15726</v>
      </c>
      <c r="S405" t="s">
        <v>604</v>
      </c>
      <c r="T405" t="s">
        <v>55</v>
      </c>
      <c r="U405" t="s">
        <v>56</v>
      </c>
      <c r="V405" t="s">
        <v>56</v>
      </c>
      <c r="X405" s="2">
        <v>9530942</v>
      </c>
      <c r="Y405" t="s">
        <v>1316</v>
      </c>
      <c r="Z405" t="s">
        <v>1317</v>
      </c>
      <c r="AA405" t="s">
        <v>1316</v>
      </c>
      <c r="AC405" t="s">
        <v>90</v>
      </c>
      <c r="AD405" t="s">
        <v>91</v>
      </c>
      <c r="AF405" s="3">
        <v>45658</v>
      </c>
      <c r="AG405" s="2">
        <v>0</v>
      </c>
      <c r="AH405" t="s">
        <v>62</v>
      </c>
      <c r="AI405" t="s">
        <v>56</v>
      </c>
      <c r="AJ405" s="3">
        <v>45751.8540740741</v>
      </c>
    </row>
    <row r="406" spans="1:36">
      <c r="A406" s="2">
        <v>301</v>
      </c>
      <c r="B406" s="2">
        <v>2808</v>
      </c>
      <c r="C406" s="2">
        <v>64418052</v>
      </c>
      <c r="D406" s="2">
        <v>139731013</v>
      </c>
      <c r="E406" t="s">
        <v>829</v>
      </c>
      <c r="F406" s="2">
        <v>9920548</v>
      </c>
      <c r="G406" t="s">
        <v>50</v>
      </c>
      <c r="H406" t="s">
        <v>10</v>
      </c>
      <c r="I406" t="s">
        <v>51</v>
      </c>
      <c r="J406" s="2">
        <v>4028857</v>
      </c>
      <c r="K406" t="s">
        <v>52</v>
      </c>
      <c r="L406" s="2">
        <v>1</v>
      </c>
      <c r="N406" s="2">
        <v>0</v>
      </c>
      <c r="P406" s="2">
        <v>171</v>
      </c>
      <c r="Q406" t="s">
        <v>86</v>
      </c>
      <c r="R406" s="2">
        <v>12454</v>
      </c>
      <c r="S406" t="s">
        <v>836</v>
      </c>
      <c r="T406" t="s">
        <v>55</v>
      </c>
      <c r="U406" t="s">
        <v>56</v>
      </c>
      <c r="V406" t="s">
        <v>56</v>
      </c>
      <c r="X406" s="2">
        <v>16295666</v>
      </c>
      <c r="Y406" t="s">
        <v>1318</v>
      </c>
      <c r="Z406" t="s">
        <v>1319</v>
      </c>
      <c r="AA406" t="s">
        <v>1318</v>
      </c>
      <c r="AC406" t="s">
        <v>90</v>
      </c>
      <c r="AD406" t="s">
        <v>91</v>
      </c>
      <c r="AF406" s="3">
        <v>45658</v>
      </c>
      <c r="AG406" s="2">
        <v>0</v>
      </c>
      <c r="AH406" t="s">
        <v>62</v>
      </c>
      <c r="AI406" t="s">
        <v>56</v>
      </c>
      <c r="AJ406" s="3">
        <v>45777.9015393518</v>
      </c>
    </row>
    <row r="407" spans="1:36">
      <c r="A407" s="2">
        <v>301</v>
      </c>
      <c r="B407" s="2">
        <v>2595</v>
      </c>
      <c r="C407" s="2">
        <v>63497470</v>
      </c>
      <c r="D407" s="2">
        <v>137946944</v>
      </c>
      <c r="E407" t="s">
        <v>313</v>
      </c>
      <c r="F407" s="2">
        <v>9920548</v>
      </c>
      <c r="G407" t="s">
        <v>50</v>
      </c>
      <c r="H407" t="s">
        <v>10</v>
      </c>
      <c r="I407" t="s">
        <v>51</v>
      </c>
      <c r="J407" s="2">
        <v>4028857</v>
      </c>
      <c r="K407" t="s">
        <v>52</v>
      </c>
      <c r="L407" s="2">
        <v>1</v>
      </c>
      <c r="N407" s="2">
        <v>0</v>
      </c>
      <c r="P407" s="2">
        <v>171</v>
      </c>
      <c r="Q407" t="s">
        <v>86</v>
      </c>
      <c r="R407" s="2">
        <v>7107</v>
      </c>
      <c r="S407" t="s">
        <v>196</v>
      </c>
      <c r="T407" t="s">
        <v>55</v>
      </c>
      <c r="U407" t="s">
        <v>56</v>
      </c>
      <c r="V407" t="s">
        <v>56</v>
      </c>
      <c r="X407" s="2">
        <v>4811243</v>
      </c>
      <c r="Y407" t="s">
        <v>1320</v>
      </c>
      <c r="Z407" t="s">
        <v>1321</v>
      </c>
      <c r="AA407" t="s">
        <v>1320</v>
      </c>
      <c r="AC407" t="s">
        <v>138</v>
      </c>
      <c r="AD407" t="s">
        <v>139</v>
      </c>
      <c r="AF407" s="3">
        <v>45658</v>
      </c>
      <c r="AG407" s="2">
        <v>0</v>
      </c>
      <c r="AH407" t="s">
        <v>62</v>
      </c>
      <c r="AI407" t="s">
        <v>56</v>
      </c>
      <c r="AJ407" s="3">
        <v>45762.4555439815</v>
      </c>
    </row>
    <row r="408" spans="1:36">
      <c r="A408" s="2">
        <v>301</v>
      </c>
      <c r="B408" s="2">
        <v>2888</v>
      </c>
      <c r="C408" s="2">
        <v>62838351</v>
      </c>
      <c r="D408" s="2">
        <v>136681060</v>
      </c>
      <c r="E408" t="s">
        <v>876</v>
      </c>
      <c r="F408" s="2">
        <v>9920548</v>
      </c>
      <c r="G408" t="s">
        <v>50</v>
      </c>
      <c r="H408" t="s">
        <v>10</v>
      </c>
      <c r="I408" t="s">
        <v>51</v>
      </c>
      <c r="J408" s="2">
        <v>4028857</v>
      </c>
      <c r="K408" t="s">
        <v>52</v>
      </c>
      <c r="L408" s="2">
        <v>1</v>
      </c>
      <c r="N408" s="2">
        <v>0</v>
      </c>
      <c r="P408" s="2">
        <v>163</v>
      </c>
      <c r="Q408" t="s">
        <v>53</v>
      </c>
      <c r="R408" s="2">
        <v>15385</v>
      </c>
      <c r="S408" t="s">
        <v>1322</v>
      </c>
      <c r="T408" t="s">
        <v>55</v>
      </c>
      <c r="U408" t="s">
        <v>56</v>
      </c>
      <c r="V408" t="s">
        <v>56</v>
      </c>
      <c r="X408" s="2">
        <v>32106169</v>
      </c>
      <c r="Y408" t="s">
        <v>1323</v>
      </c>
      <c r="Z408" t="s">
        <v>1324</v>
      </c>
      <c r="AA408" t="s">
        <v>1325</v>
      </c>
      <c r="AC408" t="s">
        <v>154</v>
      </c>
      <c r="AD408" t="s">
        <v>155</v>
      </c>
      <c r="AF408" s="3">
        <v>45658</v>
      </c>
      <c r="AG408" s="2">
        <v>0</v>
      </c>
      <c r="AH408" t="s">
        <v>62</v>
      </c>
      <c r="AI408" t="s">
        <v>56</v>
      </c>
      <c r="AJ408" s="3">
        <v>45751.5270601852</v>
      </c>
    </row>
    <row r="409" spans="1:36">
      <c r="A409" s="2">
        <v>301</v>
      </c>
      <c r="B409" s="2">
        <v>2512</v>
      </c>
      <c r="C409" s="2">
        <v>62701234</v>
      </c>
      <c r="D409" s="2">
        <v>136416609</v>
      </c>
      <c r="E409" t="s">
        <v>399</v>
      </c>
      <c r="F409" s="2">
        <v>9920548</v>
      </c>
      <c r="G409" t="s">
        <v>50</v>
      </c>
      <c r="H409" t="s">
        <v>10</v>
      </c>
      <c r="I409" t="s">
        <v>51</v>
      </c>
      <c r="J409" s="2">
        <v>4028857</v>
      </c>
      <c r="K409" t="s">
        <v>52</v>
      </c>
      <c r="L409" s="2">
        <v>1</v>
      </c>
      <c r="N409" s="2">
        <v>0</v>
      </c>
      <c r="P409" s="2">
        <v>171</v>
      </c>
      <c r="Q409" t="s">
        <v>86</v>
      </c>
      <c r="R409" s="2">
        <v>10205</v>
      </c>
      <c r="S409" t="s">
        <v>926</v>
      </c>
      <c r="T409" t="s">
        <v>55</v>
      </c>
      <c r="U409" t="s">
        <v>56</v>
      </c>
      <c r="V409" t="s">
        <v>56</v>
      </c>
      <c r="X409" s="2">
        <v>6208593</v>
      </c>
      <c r="Y409" t="s">
        <v>1326</v>
      </c>
      <c r="Z409" t="s">
        <v>343</v>
      </c>
      <c r="AA409" t="s">
        <v>1326</v>
      </c>
      <c r="AC409" t="s">
        <v>60</v>
      </c>
      <c r="AD409" t="s">
        <v>61</v>
      </c>
      <c r="AF409" s="3">
        <v>45658</v>
      </c>
      <c r="AG409" s="2">
        <v>0</v>
      </c>
      <c r="AH409" t="s">
        <v>62</v>
      </c>
      <c r="AI409" t="s">
        <v>56</v>
      </c>
      <c r="AJ409" s="3">
        <v>45749.3638194444</v>
      </c>
    </row>
    <row r="410" spans="1:36">
      <c r="A410" s="2">
        <v>301</v>
      </c>
      <c r="B410" s="2">
        <v>117923</v>
      </c>
      <c r="C410" s="2">
        <v>62796058</v>
      </c>
      <c r="D410" s="2">
        <v>136600656</v>
      </c>
      <c r="E410" t="s">
        <v>769</v>
      </c>
      <c r="F410" s="2">
        <v>9920548</v>
      </c>
      <c r="G410" t="s">
        <v>50</v>
      </c>
      <c r="H410" t="s">
        <v>10</v>
      </c>
      <c r="I410" t="s">
        <v>51</v>
      </c>
      <c r="J410" s="2">
        <v>3606051</v>
      </c>
      <c r="K410" t="s">
        <v>78</v>
      </c>
      <c r="L410" s="2">
        <v>1</v>
      </c>
      <c r="N410" s="2">
        <v>0.01</v>
      </c>
      <c r="P410" s="2">
        <v>1</v>
      </c>
      <c r="Q410" t="s">
        <v>121</v>
      </c>
      <c r="R410" s="2">
        <v>13644</v>
      </c>
      <c r="S410" t="s">
        <v>770</v>
      </c>
      <c r="T410" t="s">
        <v>55</v>
      </c>
      <c r="U410" t="s">
        <v>56</v>
      </c>
      <c r="V410" t="s">
        <v>56</v>
      </c>
      <c r="X410" s="2">
        <v>3491280</v>
      </c>
      <c r="Y410" t="s">
        <v>1327</v>
      </c>
      <c r="Z410" t="s">
        <v>1328</v>
      </c>
      <c r="AA410" t="s">
        <v>1327</v>
      </c>
      <c r="AC410" t="s">
        <v>75</v>
      </c>
      <c r="AD410" t="s">
        <v>76</v>
      </c>
      <c r="AE410" s="3">
        <v>46387</v>
      </c>
      <c r="AF410" s="3">
        <v>45086</v>
      </c>
      <c r="AG410" s="2">
        <v>0</v>
      </c>
      <c r="AH410" t="s">
        <v>62</v>
      </c>
      <c r="AI410" t="s">
        <v>56</v>
      </c>
      <c r="AJ410" s="3">
        <v>45750.7294907407</v>
      </c>
    </row>
    <row r="411" spans="1:36">
      <c r="A411" s="2">
        <v>301</v>
      </c>
      <c r="B411" s="2">
        <v>114685</v>
      </c>
      <c r="C411" s="2">
        <v>62794341</v>
      </c>
      <c r="D411" s="2">
        <v>136597461</v>
      </c>
      <c r="E411" t="s">
        <v>145</v>
      </c>
      <c r="F411" s="2">
        <v>9920548</v>
      </c>
      <c r="G411" t="s">
        <v>50</v>
      </c>
      <c r="H411" t="s">
        <v>10</v>
      </c>
      <c r="I411" t="s">
        <v>51</v>
      </c>
      <c r="J411" s="2">
        <v>4028857</v>
      </c>
      <c r="K411" t="s">
        <v>52</v>
      </c>
      <c r="L411" s="2">
        <v>1</v>
      </c>
      <c r="N411" s="2">
        <v>0</v>
      </c>
      <c r="P411" s="2">
        <v>169</v>
      </c>
      <c r="Q411" t="s">
        <v>108</v>
      </c>
      <c r="R411" s="2">
        <v>4024</v>
      </c>
      <c r="S411" t="s">
        <v>569</v>
      </c>
      <c r="T411" t="s">
        <v>55</v>
      </c>
      <c r="U411" t="s">
        <v>56</v>
      </c>
      <c r="V411" t="s">
        <v>56</v>
      </c>
      <c r="X411" s="2">
        <v>20489797</v>
      </c>
      <c r="Y411" t="s">
        <v>1329</v>
      </c>
      <c r="Z411" t="s">
        <v>1330</v>
      </c>
      <c r="AA411" t="s">
        <v>1329</v>
      </c>
      <c r="AC411" t="s">
        <v>138</v>
      </c>
      <c r="AD411" t="s">
        <v>139</v>
      </c>
      <c r="AF411" s="3">
        <v>45658</v>
      </c>
      <c r="AG411" s="2">
        <v>0</v>
      </c>
      <c r="AH411" t="s">
        <v>62</v>
      </c>
      <c r="AI411" t="s">
        <v>56</v>
      </c>
      <c r="AJ411" s="3">
        <v>45750.714849537</v>
      </c>
    </row>
    <row r="412" spans="1:36">
      <c r="A412" s="2">
        <v>301</v>
      </c>
      <c r="B412" s="2">
        <v>114685</v>
      </c>
      <c r="C412" s="2">
        <v>62734985</v>
      </c>
      <c r="D412" s="2">
        <v>136486357</v>
      </c>
      <c r="E412" t="s">
        <v>145</v>
      </c>
      <c r="F412" s="2">
        <v>9920548</v>
      </c>
      <c r="G412" t="s">
        <v>50</v>
      </c>
      <c r="H412" t="s">
        <v>10</v>
      </c>
      <c r="I412" t="s">
        <v>51</v>
      </c>
      <c r="J412" s="2">
        <v>4028857</v>
      </c>
      <c r="K412" t="s">
        <v>52</v>
      </c>
      <c r="L412" s="2">
        <v>2</v>
      </c>
      <c r="N412" s="2">
        <v>0</v>
      </c>
      <c r="P412" s="2">
        <v>163</v>
      </c>
      <c r="Q412" t="s">
        <v>53</v>
      </c>
      <c r="R412" s="2">
        <v>990280</v>
      </c>
      <c r="S412" t="s">
        <v>146</v>
      </c>
      <c r="T412" t="s">
        <v>55</v>
      </c>
      <c r="U412" t="s">
        <v>56</v>
      </c>
      <c r="V412" t="s">
        <v>56</v>
      </c>
      <c r="X412" s="2">
        <v>4088077</v>
      </c>
      <c r="Y412" t="s">
        <v>1331</v>
      </c>
      <c r="Z412" t="s">
        <v>343</v>
      </c>
      <c r="AA412" t="s">
        <v>1331</v>
      </c>
      <c r="AC412" t="s">
        <v>138</v>
      </c>
      <c r="AD412" t="s">
        <v>139</v>
      </c>
      <c r="AF412" s="3">
        <v>45658</v>
      </c>
      <c r="AG412" s="2">
        <v>0</v>
      </c>
      <c r="AH412" t="s">
        <v>62</v>
      </c>
      <c r="AI412" t="s">
        <v>56</v>
      </c>
      <c r="AJ412" s="3">
        <v>45749.7301273148</v>
      </c>
    </row>
    <row r="413" spans="1:36">
      <c r="A413" s="2">
        <v>301</v>
      </c>
      <c r="B413" s="2">
        <v>2873</v>
      </c>
      <c r="C413" s="2">
        <v>62718340</v>
      </c>
      <c r="D413" s="2">
        <v>136452594</v>
      </c>
      <c r="E413" t="s">
        <v>660</v>
      </c>
      <c r="F413" s="2">
        <v>9920548</v>
      </c>
      <c r="G413" t="s">
        <v>50</v>
      </c>
      <c r="H413" t="s">
        <v>10</v>
      </c>
      <c r="I413" t="s">
        <v>51</v>
      </c>
      <c r="J413" s="2">
        <v>3606050</v>
      </c>
      <c r="K413" t="s">
        <v>97</v>
      </c>
      <c r="L413" s="2">
        <v>1</v>
      </c>
      <c r="N413" s="2">
        <v>0.01</v>
      </c>
      <c r="P413" s="2">
        <v>163</v>
      </c>
      <c r="Q413" t="s">
        <v>53</v>
      </c>
      <c r="R413" s="2">
        <v>29185</v>
      </c>
      <c r="S413" t="s">
        <v>661</v>
      </c>
      <c r="T413" t="s">
        <v>55</v>
      </c>
      <c r="U413" t="s">
        <v>56</v>
      </c>
      <c r="V413" t="s">
        <v>56</v>
      </c>
      <c r="X413" s="2">
        <v>31877724</v>
      </c>
      <c r="Y413" t="s">
        <v>888</v>
      </c>
      <c r="Z413" t="s">
        <v>889</v>
      </c>
      <c r="AA413" t="s">
        <v>890</v>
      </c>
      <c r="AC413" t="s">
        <v>75</v>
      </c>
      <c r="AD413" t="s">
        <v>76</v>
      </c>
      <c r="AE413" s="3">
        <v>46332</v>
      </c>
      <c r="AF413" s="3">
        <v>45236</v>
      </c>
      <c r="AG413" s="2">
        <v>0</v>
      </c>
      <c r="AH413" t="s">
        <v>62</v>
      </c>
      <c r="AI413" t="s">
        <v>56</v>
      </c>
      <c r="AJ413" s="3">
        <v>45749.5318865741</v>
      </c>
    </row>
    <row r="414" spans="1:36">
      <c r="A414" s="2">
        <v>301</v>
      </c>
      <c r="B414" s="2">
        <v>2914</v>
      </c>
      <c r="C414" s="2">
        <v>62742632</v>
      </c>
      <c r="D414" s="2">
        <v>136498474</v>
      </c>
      <c r="E414" t="s">
        <v>181</v>
      </c>
      <c r="F414" s="2">
        <v>9920548</v>
      </c>
      <c r="G414" t="s">
        <v>50</v>
      </c>
      <c r="H414" t="s">
        <v>10</v>
      </c>
      <c r="I414" t="s">
        <v>51</v>
      </c>
      <c r="J414" s="2">
        <v>3606050</v>
      </c>
      <c r="K414" t="s">
        <v>97</v>
      </c>
      <c r="L414" s="2">
        <v>1</v>
      </c>
      <c r="N414" s="2">
        <v>0.01</v>
      </c>
      <c r="P414" s="2">
        <v>163</v>
      </c>
      <c r="Q414" t="s">
        <v>53</v>
      </c>
      <c r="R414" s="2">
        <v>6301</v>
      </c>
      <c r="S414" t="s">
        <v>427</v>
      </c>
      <c r="T414" t="s">
        <v>55</v>
      </c>
      <c r="U414" t="s">
        <v>56</v>
      </c>
      <c r="V414" t="s">
        <v>56</v>
      </c>
      <c r="X414" s="2">
        <v>4747908</v>
      </c>
      <c r="Y414" t="s">
        <v>1332</v>
      </c>
      <c r="Z414" t="s">
        <v>1333</v>
      </c>
      <c r="AA414" t="s">
        <v>1332</v>
      </c>
      <c r="AC414" t="s">
        <v>101</v>
      </c>
      <c r="AD414" t="s">
        <v>102</v>
      </c>
      <c r="AE414" s="3">
        <v>46332</v>
      </c>
      <c r="AF414" s="3">
        <v>45236</v>
      </c>
      <c r="AG414" s="2">
        <v>0</v>
      </c>
      <c r="AH414" t="s">
        <v>62</v>
      </c>
      <c r="AI414" t="s">
        <v>56</v>
      </c>
      <c r="AJ414" s="3">
        <v>45749.7914351852</v>
      </c>
    </row>
    <row r="415" spans="1:36">
      <c r="A415" s="2">
        <v>301</v>
      </c>
      <c r="B415" s="2">
        <v>2451</v>
      </c>
      <c r="C415" s="2">
        <v>62671128</v>
      </c>
      <c r="D415" s="2">
        <v>136364223</v>
      </c>
      <c r="E415" t="s">
        <v>1163</v>
      </c>
      <c r="F415" s="2">
        <v>9920548</v>
      </c>
      <c r="G415" t="s">
        <v>50</v>
      </c>
      <c r="H415" t="s">
        <v>10</v>
      </c>
      <c r="I415" t="s">
        <v>51</v>
      </c>
      <c r="J415" s="2">
        <v>4028857</v>
      </c>
      <c r="K415" t="s">
        <v>52</v>
      </c>
      <c r="L415" s="2">
        <v>1</v>
      </c>
      <c r="N415" s="2">
        <v>0</v>
      </c>
      <c r="P415" s="2">
        <v>171</v>
      </c>
      <c r="Q415" t="s">
        <v>86</v>
      </c>
      <c r="R415" s="2">
        <v>6830</v>
      </c>
      <c r="S415" t="s">
        <v>1164</v>
      </c>
      <c r="T415" t="s">
        <v>55</v>
      </c>
      <c r="U415" t="s">
        <v>56</v>
      </c>
      <c r="V415" t="s">
        <v>56</v>
      </c>
      <c r="X415" s="2">
        <v>32101935</v>
      </c>
      <c r="Y415" t="s">
        <v>1334</v>
      </c>
      <c r="Z415" t="s">
        <v>1335</v>
      </c>
      <c r="AA415" t="s">
        <v>1336</v>
      </c>
      <c r="AC415" t="s">
        <v>90</v>
      </c>
      <c r="AD415" t="s">
        <v>91</v>
      </c>
      <c r="AF415" s="3">
        <v>45658</v>
      </c>
      <c r="AG415" s="2">
        <v>0</v>
      </c>
      <c r="AH415" t="s">
        <v>62</v>
      </c>
      <c r="AI415" t="s">
        <v>56</v>
      </c>
      <c r="AJ415" s="3">
        <v>45748.6897453704</v>
      </c>
    </row>
    <row r="416" spans="1:36">
      <c r="A416" s="2">
        <v>301</v>
      </c>
      <c r="B416" s="2">
        <v>107658</v>
      </c>
      <c r="C416" s="2">
        <v>62846699</v>
      </c>
      <c r="D416" s="2">
        <v>136696969</v>
      </c>
      <c r="E416" t="s">
        <v>130</v>
      </c>
      <c r="F416" s="2">
        <v>9920548</v>
      </c>
      <c r="G416" t="s">
        <v>50</v>
      </c>
      <c r="H416" t="s">
        <v>10</v>
      </c>
      <c r="I416" t="s">
        <v>51</v>
      </c>
      <c r="J416" s="2">
        <v>3606050</v>
      </c>
      <c r="K416" t="s">
        <v>97</v>
      </c>
      <c r="L416" s="2">
        <v>1</v>
      </c>
      <c r="N416" s="2">
        <v>0.01</v>
      </c>
      <c r="P416" s="2">
        <v>163</v>
      </c>
      <c r="Q416" t="s">
        <v>53</v>
      </c>
      <c r="R416" s="2">
        <v>14861</v>
      </c>
      <c r="S416" t="s">
        <v>1055</v>
      </c>
      <c r="T416" t="s">
        <v>55</v>
      </c>
      <c r="U416" t="s">
        <v>56</v>
      </c>
      <c r="V416" t="s">
        <v>56</v>
      </c>
      <c r="X416" s="2">
        <v>6943800</v>
      </c>
      <c r="Y416" t="s">
        <v>1337</v>
      </c>
      <c r="Z416" t="s">
        <v>1338</v>
      </c>
      <c r="AA416" t="s">
        <v>1337</v>
      </c>
      <c r="AC416" t="s">
        <v>60</v>
      </c>
      <c r="AD416" t="s">
        <v>61</v>
      </c>
      <c r="AE416" s="3">
        <v>46332</v>
      </c>
      <c r="AF416" s="3">
        <v>45236</v>
      </c>
      <c r="AG416" s="2">
        <v>0</v>
      </c>
      <c r="AH416" t="s">
        <v>62</v>
      </c>
      <c r="AI416" t="s">
        <v>56</v>
      </c>
      <c r="AJ416" s="3">
        <v>45751.631875</v>
      </c>
    </row>
    <row r="417" spans="1:36">
      <c r="A417" s="2">
        <v>301</v>
      </c>
      <c r="B417" s="2">
        <v>107658</v>
      </c>
      <c r="C417" s="2">
        <v>64090587</v>
      </c>
      <c r="D417" s="2">
        <v>139083115</v>
      </c>
      <c r="E417" t="s">
        <v>130</v>
      </c>
      <c r="F417" s="2">
        <v>9920548</v>
      </c>
      <c r="G417" t="s">
        <v>50</v>
      </c>
      <c r="H417" t="s">
        <v>10</v>
      </c>
      <c r="I417" t="s">
        <v>51</v>
      </c>
      <c r="J417" s="2">
        <v>3606050</v>
      </c>
      <c r="K417" t="s">
        <v>97</v>
      </c>
      <c r="L417" s="2">
        <v>1</v>
      </c>
      <c r="N417" s="2">
        <v>0.01</v>
      </c>
      <c r="P417" s="2">
        <v>163</v>
      </c>
      <c r="Q417" t="s">
        <v>53</v>
      </c>
      <c r="R417" s="2">
        <v>14861</v>
      </c>
      <c r="S417" t="s">
        <v>1055</v>
      </c>
      <c r="T417" t="s">
        <v>55</v>
      </c>
      <c r="U417" t="s">
        <v>56</v>
      </c>
      <c r="V417" t="s">
        <v>56</v>
      </c>
      <c r="X417" s="2">
        <v>4827510</v>
      </c>
      <c r="Y417" t="s">
        <v>1339</v>
      </c>
      <c r="Z417" t="s">
        <v>1340</v>
      </c>
      <c r="AA417" t="s">
        <v>1339</v>
      </c>
      <c r="AC417" t="s">
        <v>60</v>
      </c>
      <c r="AD417" t="s">
        <v>61</v>
      </c>
      <c r="AE417" s="3">
        <v>46332</v>
      </c>
      <c r="AF417" s="3">
        <v>45236</v>
      </c>
      <c r="AG417" s="2">
        <v>0</v>
      </c>
      <c r="AH417" t="s">
        <v>62</v>
      </c>
      <c r="AI417" t="s">
        <v>56</v>
      </c>
      <c r="AJ417" s="3">
        <v>45772.5268518518</v>
      </c>
    </row>
    <row r="418" spans="1:36">
      <c r="A418" s="2">
        <v>301</v>
      </c>
      <c r="B418" s="2">
        <v>2875</v>
      </c>
      <c r="C418" s="2">
        <v>63914547</v>
      </c>
      <c r="D418" s="2">
        <v>138748327</v>
      </c>
      <c r="E418" t="s">
        <v>502</v>
      </c>
      <c r="F418" s="2">
        <v>9920548</v>
      </c>
      <c r="G418" t="s">
        <v>50</v>
      </c>
      <c r="H418" t="s">
        <v>10</v>
      </c>
      <c r="I418" t="s">
        <v>51</v>
      </c>
      <c r="J418" s="2">
        <v>4028857</v>
      </c>
      <c r="K418" t="s">
        <v>52</v>
      </c>
      <c r="L418" s="2">
        <v>1</v>
      </c>
      <c r="N418" s="2">
        <v>0</v>
      </c>
      <c r="P418" s="2">
        <v>163</v>
      </c>
      <c r="Q418" t="s">
        <v>53</v>
      </c>
      <c r="R418" s="2">
        <v>6733</v>
      </c>
      <c r="S418" t="s">
        <v>504</v>
      </c>
      <c r="T418" t="s">
        <v>55</v>
      </c>
      <c r="U418" t="s">
        <v>56</v>
      </c>
      <c r="V418" t="s">
        <v>56</v>
      </c>
      <c r="X418" s="2">
        <v>3835614</v>
      </c>
      <c r="Y418" t="s">
        <v>1341</v>
      </c>
      <c r="Z418" t="s">
        <v>1342</v>
      </c>
      <c r="AA418" t="s">
        <v>1341</v>
      </c>
      <c r="AC418" t="s">
        <v>75</v>
      </c>
      <c r="AD418" t="s">
        <v>76</v>
      </c>
      <c r="AF418" s="3">
        <v>45658</v>
      </c>
      <c r="AG418" s="2">
        <v>0</v>
      </c>
      <c r="AH418" t="s">
        <v>62</v>
      </c>
      <c r="AI418" t="s">
        <v>56</v>
      </c>
      <c r="AJ418" s="3">
        <v>45769.4901851852</v>
      </c>
    </row>
    <row r="419" spans="1:36">
      <c r="A419" s="2">
        <v>301</v>
      </c>
      <c r="B419" s="2">
        <v>2113</v>
      </c>
      <c r="C419" s="2">
        <v>63882801</v>
      </c>
      <c r="D419" s="2">
        <v>138686160</v>
      </c>
      <c r="E419" t="s">
        <v>63</v>
      </c>
      <c r="F419" s="2">
        <v>9920548</v>
      </c>
      <c r="G419" t="s">
        <v>50</v>
      </c>
      <c r="H419" t="s">
        <v>10</v>
      </c>
      <c r="I419" t="s">
        <v>51</v>
      </c>
      <c r="J419" s="2">
        <v>4028857</v>
      </c>
      <c r="K419" t="s">
        <v>52</v>
      </c>
      <c r="L419" s="2">
        <v>1</v>
      </c>
      <c r="N419" s="2">
        <v>0</v>
      </c>
      <c r="P419" s="2">
        <v>163</v>
      </c>
      <c r="Q419" t="s">
        <v>53</v>
      </c>
      <c r="R419" s="2">
        <v>5471</v>
      </c>
      <c r="S419" t="s">
        <v>737</v>
      </c>
      <c r="T419" t="s">
        <v>55</v>
      </c>
      <c r="U419" t="s">
        <v>56</v>
      </c>
      <c r="V419" t="s">
        <v>56</v>
      </c>
      <c r="X419" s="2">
        <v>4882730</v>
      </c>
      <c r="Y419" t="s">
        <v>1343</v>
      </c>
      <c r="Z419" t="s">
        <v>1344</v>
      </c>
      <c r="AA419" t="s">
        <v>1343</v>
      </c>
      <c r="AC419" t="s">
        <v>68</v>
      </c>
      <c r="AD419" t="s">
        <v>69</v>
      </c>
      <c r="AF419" s="3">
        <v>45658</v>
      </c>
      <c r="AG419" s="2">
        <v>0</v>
      </c>
      <c r="AH419" t="s">
        <v>62</v>
      </c>
      <c r="AI419" t="s">
        <v>56</v>
      </c>
      <c r="AJ419" s="3">
        <v>45768.7965393519</v>
      </c>
    </row>
    <row r="420" spans="1:36">
      <c r="A420" s="2">
        <v>301</v>
      </c>
      <c r="B420" s="2">
        <v>2741</v>
      </c>
      <c r="C420" s="2">
        <v>63990777</v>
      </c>
      <c r="D420" s="2">
        <v>138892900</v>
      </c>
      <c r="E420" t="s">
        <v>111</v>
      </c>
      <c r="F420" s="2">
        <v>9920548</v>
      </c>
      <c r="G420" t="s">
        <v>50</v>
      </c>
      <c r="H420" t="s">
        <v>10</v>
      </c>
      <c r="I420" t="s">
        <v>51</v>
      </c>
      <c r="J420" s="2">
        <v>4028857</v>
      </c>
      <c r="K420" t="s">
        <v>52</v>
      </c>
      <c r="L420" s="2">
        <v>1</v>
      </c>
      <c r="N420" s="2">
        <v>0</v>
      </c>
      <c r="P420" s="2">
        <v>163</v>
      </c>
      <c r="Q420" t="s">
        <v>53</v>
      </c>
      <c r="R420" s="2">
        <v>14992</v>
      </c>
      <c r="S420" t="s">
        <v>112</v>
      </c>
      <c r="T420" t="s">
        <v>55</v>
      </c>
      <c r="U420" t="s">
        <v>56</v>
      </c>
      <c r="V420" t="s">
        <v>56</v>
      </c>
      <c r="X420" s="2">
        <v>31896865</v>
      </c>
      <c r="Y420" t="s">
        <v>1345</v>
      </c>
      <c r="Z420" t="s">
        <v>1346</v>
      </c>
      <c r="AA420" t="s">
        <v>1347</v>
      </c>
      <c r="AC420" t="s">
        <v>68</v>
      </c>
      <c r="AD420" t="s">
        <v>69</v>
      </c>
      <c r="AF420" s="3">
        <v>45658</v>
      </c>
      <c r="AG420" s="2">
        <v>0</v>
      </c>
      <c r="AH420" t="s">
        <v>62</v>
      </c>
      <c r="AI420" t="s">
        <v>56</v>
      </c>
      <c r="AJ420" s="3">
        <v>45770.716099537</v>
      </c>
    </row>
    <row r="421" spans="1:36">
      <c r="A421" s="2">
        <v>301</v>
      </c>
      <c r="B421" s="2">
        <v>2751</v>
      </c>
      <c r="C421" s="2">
        <v>63720061</v>
      </c>
      <c r="D421" s="2">
        <v>138366488</v>
      </c>
      <c r="E421" t="s">
        <v>675</v>
      </c>
      <c r="F421" s="2">
        <v>9920548</v>
      </c>
      <c r="G421" t="s">
        <v>50</v>
      </c>
      <c r="H421" t="s">
        <v>10</v>
      </c>
      <c r="I421" t="s">
        <v>51</v>
      </c>
      <c r="J421" s="2">
        <v>4028857</v>
      </c>
      <c r="K421" t="s">
        <v>52</v>
      </c>
      <c r="L421" s="2">
        <v>1</v>
      </c>
      <c r="N421" s="2">
        <v>0</v>
      </c>
      <c r="P421" s="2">
        <v>171</v>
      </c>
      <c r="Q421" t="s">
        <v>86</v>
      </c>
      <c r="R421" s="2">
        <v>29501</v>
      </c>
      <c r="S421" t="s">
        <v>676</v>
      </c>
      <c r="T421" t="s">
        <v>55</v>
      </c>
      <c r="U421" t="s">
        <v>56</v>
      </c>
      <c r="V421" t="s">
        <v>56</v>
      </c>
      <c r="X421" s="2">
        <v>3532234</v>
      </c>
      <c r="Y421" t="s">
        <v>1348</v>
      </c>
      <c r="Z421" t="s">
        <v>1349</v>
      </c>
      <c r="AA421" t="s">
        <v>1348</v>
      </c>
      <c r="AC421" t="s">
        <v>68</v>
      </c>
      <c r="AD421" t="s">
        <v>69</v>
      </c>
      <c r="AF421" s="3">
        <v>45658</v>
      </c>
      <c r="AG421" s="2">
        <v>0</v>
      </c>
      <c r="AH421" t="s">
        <v>62</v>
      </c>
      <c r="AI421" t="s">
        <v>56</v>
      </c>
      <c r="AJ421" s="3">
        <v>45765.9139351852</v>
      </c>
    </row>
    <row r="422" spans="1:36">
      <c r="A422" s="2">
        <v>301</v>
      </c>
      <c r="B422" s="2">
        <v>118074</v>
      </c>
      <c r="C422" s="2">
        <v>62687660</v>
      </c>
      <c r="D422" s="2">
        <v>136394212</v>
      </c>
      <c r="E422" t="s">
        <v>538</v>
      </c>
      <c r="F422" s="2">
        <v>9920548</v>
      </c>
      <c r="G422" t="s">
        <v>50</v>
      </c>
      <c r="H422" t="s">
        <v>10</v>
      </c>
      <c r="I422" t="s">
        <v>51</v>
      </c>
      <c r="J422" s="2">
        <v>4096555</v>
      </c>
      <c r="K422" t="s">
        <v>539</v>
      </c>
      <c r="L422" s="2">
        <v>1</v>
      </c>
      <c r="N422" s="2">
        <v>0.01</v>
      </c>
      <c r="P422" s="2">
        <v>163</v>
      </c>
      <c r="Q422" t="s">
        <v>53</v>
      </c>
      <c r="R422" s="2">
        <v>29217</v>
      </c>
      <c r="S422" t="s">
        <v>784</v>
      </c>
      <c r="T422" t="s">
        <v>55</v>
      </c>
      <c r="U422" t="s">
        <v>56</v>
      </c>
      <c r="V422" t="s">
        <v>56</v>
      </c>
      <c r="X422" s="2">
        <v>32102325</v>
      </c>
      <c r="Y422" t="s">
        <v>1350</v>
      </c>
      <c r="Z422" t="s">
        <v>1351</v>
      </c>
      <c r="AA422" t="s">
        <v>1352</v>
      </c>
      <c r="AC422" t="s">
        <v>68</v>
      </c>
      <c r="AD422" t="s">
        <v>69</v>
      </c>
      <c r="AF422" s="3">
        <v>45709</v>
      </c>
      <c r="AG422" s="2">
        <v>0</v>
      </c>
      <c r="AH422" t="s">
        <v>62</v>
      </c>
      <c r="AI422" t="s">
        <v>56</v>
      </c>
      <c r="AJ422" s="3">
        <v>45748.8341319444</v>
      </c>
    </row>
    <row r="423" spans="1:36">
      <c r="A423" s="2">
        <v>301</v>
      </c>
      <c r="B423" s="2">
        <v>117923</v>
      </c>
      <c r="C423" s="2">
        <v>63828712</v>
      </c>
      <c r="D423" s="2">
        <v>138581762</v>
      </c>
      <c r="E423" t="s">
        <v>769</v>
      </c>
      <c r="F423" s="2">
        <v>9920548</v>
      </c>
      <c r="G423" t="s">
        <v>50</v>
      </c>
      <c r="H423" t="s">
        <v>10</v>
      </c>
      <c r="I423" t="s">
        <v>51</v>
      </c>
      <c r="J423" s="2">
        <v>3606051</v>
      </c>
      <c r="K423" t="s">
        <v>78</v>
      </c>
      <c r="L423" s="2">
        <v>1</v>
      </c>
      <c r="N423" s="2">
        <v>0.01</v>
      </c>
      <c r="P423" s="2">
        <v>163</v>
      </c>
      <c r="Q423" t="s">
        <v>53</v>
      </c>
      <c r="R423" s="2">
        <v>13969</v>
      </c>
      <c r="S423" t="s">
        <v>1032</v>
      </c>
      <c r="T423" t="s">
        <v>55</v>
      </c>
      <c r="U423" t="s">
        <v>56</v>
      </c>
      <c r="V423" t="s">
        <v>56</v>
      </c>
      <c r="X423" s="2">
        <v>3844199</v>
      </c>
      <c r="Y423" t="s">
        <v>1353</v>
      </c>
      <c r="Z423" t="s">
        <v>1354</v>
      </c>
      <c r="AA423" t="s">
        <v>1353</v>
      </c>
      <c r="AC423" t="s">
        <v>75</v>
      </c>
      <c r="AD423" t="s">
        <v>76</v>
      </c>
      <c r="AE423" s="3">
        <v>46387</v>
      </c>
      <c r="AF423" s="3">
        <v>45086</v>
      </c>
      <c r="AG423" s="2">
        <v>0</v>
      </c>
      <c r="AH423" t="s">
        <v>62</v>
      </c>
      <c r="AI423" t="s">
        <v>56</v>
      </c>
      <c r="AJ423" s="3">
        <v>45767.8235300926</v>
      </c>
    </row>
    <row r="424" spans="1:36">
      <c r="A424" s="2">
        <v>301</v>
      </c>
      <c r="B424" s="2">
        <v>119262</v>
      </c>
      <c r="C424" s="2">
        <v>63141071</v>
      </c>
      <c r="D424" s="2">
        <v>137261191</v>
      </c>
      <c r="E424" t="s">
        <v>1355</v>
      </c>
      <c r="F424" s="2">
        <v>9920548</v>
      </c>
      <c r="G424" t="s">
        <v>50</v>
      </c>
      <c r="H424" t="s">
        <v>10</v>
      </c>
      <c r="I424" t="s">
        <v>51</v>
      </c>
      <c r="J424" s="2">
        <v>4028857</v>
      </c>
      <c r="K424" t="s">
        <v>52</v>
      </c>
      <c r="L424" s="2">
        <v>1</v>
      </c>
      <c r="N424" s="2">
        <v>0</v>
      </c>
      <c r="P424" s="2">
        <v>163</v>
      </c>
      <c r="Q424" t="s">
        <v>53</v>
      </c>
      <c r="R424" s="2">
        <v>6544</v>
      </c>
      <c r="S424" t="s">
        <v>989</v>
      </c>
      <c r="T424" t="s">
        <v>55</v>
      </c>
      <c r="U424" t="s">
        <v>56</v>
      </c>
      <c r="V424" t="s">
        <v>56</v>
      </c>
      <c r="X424" s="2">
        <v>19183046</v>
      </c>
      <c r="Y424" t="s">
        <v>1356</v>
      </c>
      <c r="Z424" t="s">
        <v>1357</v>
      </c>
      <c r="AA424" t="s">
        <v>1356</v>
      </c>
      <c r="AC424" t="s">
        <v>60</v>
      </c>
      <c r="AD424" t="s">
        <v>61</v>
      </c>
      <c r="AF424" s="3">
        <v>45658</v>
      </c>
      <c r="AG424" s="2">
        <v>0</v>
      </c>
      <c r="AH424" t="s">
        <v>62</v>
      </c>
      <c r="AI424" t="s">
        <v>56</v>
      </c>
      <c r="AJ424" s="3">
        <v>45756.6243518519</v>
      </c>
    </row>
    <row r="425" spans="1:36">
      <c r="A425" s="2">
        <v>301</v>
      </c>
      <c r="B425" s="2">
        <v>114622</v>
      </c>
      <c r="C425" s="2">
        <v>63328384</v>
      </c>
      <c r="D425" s="2">
        <v>137623348</v>
      </c>
      <c r="E425" t="s">
        <v>140</v>
      </c>
      <c r="F425" s="2">
        <v>9920548</v>
      </c>
      <c r="G425" t="s">
        <v>50</v>
      </c>
      <c r="H425" t="s">
        <v>10</v>
      </c>
      <c r="I425" t="s">
        <v>51</v>
      </c>
      <c r="J425" s="2">
        <v>4028857</v>
      </c>
      <c r="K425" t="s">
        <v>52</v>
      </c>
      <c r="L425" s="2">
        <v>1</v>
      </c>
      <c r="N425" s="2">
        <v>0</v>
      </c>
      <c r="P425" s="2">
        <v>163</v>
      </c>
      <c r="Q425" t="s">
        <v>53</v>
      </c>
      <c r="R425" s="2">
        <v>26732</v>
      </c>
      <c r="S425" t="s">
        <v>946</v>
      </c>
      <c r="T425" t="s">
        <v>55</v>
      </c>
      <c r="U425" t="s">
        <v>56</v>
      </c>
      <c r="V425" t="s">
        <v>56</v>
      </c>
      <c r="X425" s="2">
        <v>9275725</v>
      </c>
      <c r="Y425" t="s">
        <v>1358</v>
      </c>
      <c r="Z425" t="s">
        <v>1359</v>
      </c>
      <c r="AA425" t="s">
        <v>1358</v>
      </c>
      <c r="AC425" t="s">
        <v>60</v>
      </c>
      <c r="AD425" t="s">
        <v>61</v>
      </c>
      <c r="AF425" s="3">
        <v>45658</v>
      </c>
      <c r="AG425" s="2">
        <v>0</v>
      </c>
      <c r="AH425" t="s">
        <v>62</v>
      </c>
      <c r="AI425" t="s">
        <v>56</v>
      </c>
      <c r="AJ425" s="3">
        <v>45759.6749421296</v>
      </c>
    </row>
    <row r="426" spans="1:36">
      <c r="A426" s="2">
        <v>301</v>
      </c>
      <c r="B426" s="2">
        <v>113299</v>
      </c>
      <c r="C426" s="2">
        <v>63768356</v>
      </c>
      <c r="D426" s="2">
        <v>138470730</v>
      </c>
      <c r="E426" t="s">
        <v>1360</v>
      </c>
      <c r="F426" s="2">
        <v>9920548</v>
      </c>
      <c r="G426" t="s">
        <v>50</v>
      </c>
      <c r="H426" t="s">
        <v>10</v>
      </c>
      <c r="I426" t="s">
        <v>51</v>
      </c>
      <c r="J426" s="2">
        <v>3606051</v>
      </c>
      <c r="K426" t="s">
        <v>78</v>
      </c>
      <c r="L426" s="2">
        <v>1</v>
      </c>
      <c r="N426" s="2">
        <v>0.01</v>
      </c>
      <c r="P426" s="2">
        <v>163</v>
      </c>
      <c r="Q426" t="s">
        <v>53</v>
      </c>
      <c r="R426" s="2">
        <v>27881</v>
      </c>
      <c r="S426" t="s">
        <v>297</v>
      </c>
      <c r="T426" t="s">
        <v>55</v>
      </c>
      <c r="U426" t="s">
        <v>56</v>
      </c>
      <c r="V426" t="s">
        <v>56</v>
      </c>
      <c r="X426" s="2">
        <v>59633</v>
      </c>
      <c r="Y426" t="s">
        <v>1361</v>
      </c>
      <c r="Z426" t="s">
        <v>1362</v>
      </c>
      <c r="AA426" t="s">
        <v>1363</v>
      </c>
      <c r="AC426" t="s">
        <v>138</v>
      </c>
      <c r="AD426" t="s">
        <v>139</v>
      </c>
      <c r="AE426" s="3">
        <v>46387</v>
      </c>
      <c r="AF426" s="3">
        <v>45086</v>
      </c>
      <c r="AG426" s="2">
        <v>0</v>
      </c>
      <c r="AH426" t="s">
        <v>62</v>
      </c>
      <c r="AI426" t="s">
        <v>56</v>
      </c>
      <c r="AJ426" s="3">
        <v>45766.841724537</v>
      </c>
    </row>
    <row r="427" spans="1:36">
      <c r="A427" s="2">
        <v>301</v>
      </c>
      <c r="B427" s="2">
        <v>2715</v>
      </c>
      <c r="C427" s="2">
        <v>63687431</v>
      </c>
      <c r="D427" s="2">
        <v>138306999</v>
      </c>
      <c r="E427" t="s">
        <v>125</v>
      </c>
      <c r="F427" s="2">
        <v>9920548</v>
      </c>
      <c r="G427" t="s">
        <v>50</v>
      </c>
      <c r="H427" t="s">
        <v>10</v>
      </c>
      <c r="I427" t="s">
        <v>51</v>
      </c>
      <c r="J427" s="2">
        <v>4028857</v>
      </c>
      <c r="K427" t="s">
        <v>52</v>
      </c>
      <c r="L427" s="2">
        <v>1</v>
      </c>
      <c r="N427" s="2">
        <v>0</v>
      </c>
      <c r="P427" s="2">
        <v>19</v>
      </c>
      <c r="Q427" t="s">
        <v>71</v>
      </c>
      <c r="R427" s="2">
        <v>28554</v>
      </c>
      <c r="S427" t="s">
        <v>126</v>
      </c>
      <c r="T427" t="s">
        <v>55</v>
      </c>
      <c r="U427" t="s">
        <v>56</v>
      </c>
      <c r="V427" t="s">
        <v>56</v>
      </c>
      <c r="X427" s="2">
        <v>4715174</v>
      </c>
      <c r="Y427" t="s">
        <v>1364</v>
      </c>
      <c r="Z427" t="s">
        <v>1365</v>
      </c>
      <c r="AA427" t="s">
        <v>1364</v>
      </c>
      <c r="AC427" t="s">
        <v>128</v>
      </c>
      <c r="AD427" t="s">
        <v>129</v>
      </c>
      <c r="AF427" s="3">
        <v>45658</v>
      </c>
      <c r="AG427" s="2">
        <v>0</v>
      </c>
      <c r="AH427" t="s">
        <v>62</v>
      </c>
      <c r="AI427" t="s">
        <v>56</v>
      </c>
      <c r="AJ427" s="3">
        <v>45765.5613541667</v>
      </c>
    </row>
    <row r="428" spans="1:36">
      <c r="A428" s="2">
        <v>301</v>
      </c>
      <c r="B428" s="2">
        <v>2408</v>
      </c>
      <c r="C428" s="2">
        <v>63919886</v>
      </c>
      <c r="D428" s="2">
        <v>138758589</v>
      </c>
      <c r="E428" t="s">
        <v>1366</v>
      </c>
      <c r="F428" s="2">
        <v>9920548</v>
      </c>
      <c r="G428" t="s">
        <v>50</v>
      </c>
      <c r="H428" t="s">
        <v>10</v>
      </c>
      <c r="I428" t="s">
        <v>51</v>
      </c>
      <c r="J428" s="2">
        <v>4028857</v>
      </c>
      <c r="K428" t="s">
        <v>52</v>
      </c>
      <c r="L428" s="2">
        <v>1</v>
      </c>
      <c r="N428" s="2">
        <v>0</v>
      </c>
      <c r="P428" s="2">
        <v>166</v>
      </c>
      <c r="Q428" t="s">
        <v>919</v>
      </c>
      <c r="R428" s="2">
        <v>14339</v>
      </c>
      <c r="S428" t="s">
        <v>1367</v>
      </c>
      <c r="T428" t="s">
        <v>55</v>
      </c>
      <c r="U428" t="s">
        <v>56</v>
      </c>
      <c r="V428" t="s">
        <v>56</v>
      </c>
      <c r="X428" s="2">
        <v>18994943</v>
      </c>
      <c r="Y428" t="s">
        <v>1368</v>
      </c>
      <c r="Z428" t="s">
        <v>1369</v>
      </c>
      <c r="AA428" t="s">
        <v>1368</v>
      </c>
      <c r="AC428" t="s">
        <v>60</v>
      </c>
      <c r="AD428" t="s">
        <v>61</v>
      </c>
      <c r="AF428" s="3">
        <v>45658</v>
      </c>
      <c r="AG428" s="2">
        <v>0</v>
      </c>
      <c r="AH428" t="s">
        <v>62</v>
      </c>
      <c r="AI428" t="s">
        <v>56</v>
      </c>
      <c r="AJ428" s="3">
        <v>45769.5687037037</v>
      </c>
    </row>
    <row r="429" spans="1:36">
      <c r="A429" s="2">
        <v>301</v>
      </c>
      <c r="B429" s="2">
        <v>108656</v>
      </c>
      <c r="C429" s="2">
        <v>63678936</v>
      </c>
      <c r="D429" s="2">
        <v>138290695</v>
      </c>
      <c r="E429" t="s">
        <v>733</v>
      </c>
      <c r="F429" s="2">
        <v>9920548</v>
      </c>
      <c r="G429" t="s">
        <v>50</v>
      </c>
      <c r="H429" t="s">
        <v>10</v>
      </c>
      <c r="I429" t="s">
        <v>51</v>
      </c>
      <c r="J429" s="2">
        <v>3606050</v>
      </c>
      <c r="K429" t="s">
        <v>97</v>
      </c>
      <c r="L429" s="2">
        <v>1</v>
      </c>
      <c r="N429" s="2">
        <v>0.01</v>
      </c>
      <c r="P429" s="2">
        <v>1</v>
      </c>
      <c r="Q429" t="s">
        <v>121</v>
      </c>
      <c r="R429" s="2">
        <v>4330</v>
      </c>
      <c r="S429" t="s">
        <v>734</v>
      </c>
      <c r="T429" t="s">
        <v>55</v>
      </c>
      <c r="U429" t="s">
        <v>56</v>
      </c>
      <c r="V429" t="s">
        <v>56</v>
      </c>
      <c r="X429" s="2">
        <v>32127769</v>
      </c>
      <c r="Y429" t="s">
        <v>1370</v>
      </c>
      <c r="Z429" t="s">
        <v>1371</v>
      </c>
      <c r="AA429" t="s">
        <v>1372</v>
      </c>
      <c r="AC429" t="s">
        <v>128</v>
      </c>
      <c r="AD429" t="s">
        <v>129</v>
      </c>
      <c r="AE429" s="3">
        <v>46332</v>
      </c>
      <c r="AF429" s="3">
        <v>45236</v>
      </c>
      <c r="AG429" s="2">
        <v>0</v>
      </c>
      <c r="AH429" t="s">
        <v>62</v>
      </c>
      <c r="AI429" t="s">
        <v>56</v>
      </c>
      <c r="AJ429" s="3">
        <v>45765.4503472222</v>
      </c>
    </row>
    <row r="430" spans="1:36">
      <c r="A430" s="2">
        <v>301</v>
      </c>
      <c r="B430" s="2">
        <v>107728</v>
      </c>
      <c r="C430" s="2">
        <v>63619585</v>
      </c>
      <c r="D430" s="2">
        <v>138177868</v>
      </c>
      <c r="E430" t="s">
        <v>92</v>
      </c>
      <c r="F430" s="2">
        <v>9920548</v>
      </c>
      <c r="G430" t="s">
        <v>50</v>
      </c>
      <c r="H430" t="s">
        <v>10</v>
      </c>
      <c r="I430" t="s">
        <v>51</v>
      </c>
      <c r="J430" s="2">
        <v>4028857</v>
      </c>
      <c r="K430" t="s">
        <v>52</v>
      </c>
      <c r="L430" s="2">
        <v>1</v>
      </c>
      <c r="N430" s="2">
        <v>0</v>
      </c>
      <c r="P430" s="2">
        <v>19</v>
      </c>
      <c r="Q430" t="s">
        <v>71</v>
      </c>
      <c r="R430" s="2">
        <v>6731</v>
      </c>
      <c r="S430" t="s">
        <v>1146</v>
      </c>
      <c r="T430" t="s">
        <v>55</v>
      </c>
      <c r="U430" t="s">
        <v>56</v>
      </c>
      <c r="V430" t="s">
        <v>56</v>
      </c>
      <c r="X430" s="2">
        <v>3500472</v>
      </c>
      <c r="Y430" t="s">
        <v>1373</v>
      </c>
      <c r="Z430" t="s">
        <v>1374</v>
      </c>
      <c r="AA430" t="s">
        <v>1373</v>
      </c>
      <c r="AC430" t="s">
        <v>75</v>
      </c>
      <c r="AD430" t="s">
        <v>76</v>
      </c>
      <c r="AF430" s="3">
        <v>45658</v>
      </c>
      <c r="AG430" s="2">
        <v>0</v>
      </c>
      <c r="AH430" t="s">
        <v>62</v>
      </c>
      <c r="AI430" t="s">
        <v>56</v>
      </c>
      <c r="AJ430" s="3">
        <v>45764.4399305556</v>
      </c>
    </row>
    <row r="431" spans="1:36">
      <c r="A431" s="2">
        <v>301</v>
      </c>
      <c r="B431" s="2">
        <v>103198</v>
      </c>
      <c r="C431" s="2">
        <v>63513414</v>
      </c>
      <c r="D431" s="2">
        <v>137983748</v>
      </c>
      <c r="E431" t="s">
        <v>242</v>
      </c>
      <c r="F431" s="2">
        <v>9920548</v>
      </c>
      <c r="G431" t="s">
        <v>50</v>
      </c>
      <c r="H431" t="s">
        <v>10</v>
      </c>
      <c r="I431" t="s">
        <v>51</v>
      </c>
      <c r="J431" s="2">
        <v>4028857</v>
      </c>
      <c r="K431" t="s">
        <v>52</v>
      </c>
      <c r="L431" s="2">
        <v>1</v>
      </c>
      <c r="N431" s="2">
        <v>0</v>
      </c>
      <c r="P431" s="2">
        <v>163</v>
      </c>
      <c r="Q431" t="s">
        <v>53</v>
      </c>
      <c r="R431" s="2">
        <v>16075</v>
      </c>
      <c r="S431" t="s">
        <v>243</v>
      </c>
      <c r="T431" t="s">
        <v>55</v>
      </c>
      <c r="U431" t="s">
        <v>56</v>
      </c>
      <c r="V431" t="s">
        <v>56</v>
      </c>
      <c r="X431" s="2">
        <v>19315131</v>
      </c>
      <c r="Y431" t="s">
        <v>1375</v>
      </c>
      <c r="Z431" t="s">
        <v>1376</v>
      </c>
      <c r="AA431" t="s">
        <v>1375</v>
      </c>
      <c r="AC431" t="s">
        <v>60</v>
      </c>
      <c r="AD431" t="s">
        <v>61</v>
      </c>
      <c r="AF431" s="3">
        <v>45658</v>
      </c>
      <c r="AG431" s="2">
        <v>0</v>
      </c>
      <c r="AH431" t="s">
        <v>62</v>
      </c>
      <c r="AI431" t="s">
        <v>56</v>
      </c>
      <c r="AJ431" s="3">
        <v>45762.6892361111</v>
      </c>
    </row>
    <row r="432" spans="1:36">
      <c r="A432" s="2">
        <v>301</v>
      </c>
      <c r="B432" s="2">
        <v>2910</v>
      </c>
      <c r="C432" s="2">
        <v>63347134</v>
      </c>
      <c r="D432" s="2">
        <v>137657249</v>
      </c>
      <c r="E432" t="s">
        <v>1377</v>
      </c>
      <c r="F432" s="2">
        <v>9920548</v>
      </c>
      <c r="G432" t="s">
        <v>50</v>
      </c>
      <c r="H432" t="s">
        <v>10</v>
      </c>
      <c r="I432" t="s">
        <v>51</v>
      </c>
      <c r="J432" s="2">
        <v>3606050</v>
      </c>
      <c r="K432" t="s">
        <v>97</v>
      </c>
      <c r="L432" s="2">
        <v>1</v>
      </c>
      <c r="N432" s="2">
        <v>0.01</v>
      </c>
      <c r="P432" s="2">
        <v>163</v>
      </c>
      <c r="Q432" t="s">
        <v>53</v>
      </c>
      <c r="R432" s="2">
        <v>10043</v>
      </c>
      <c r="S432" t="s">
        <v>1378</v>
      </c>
      <c r="T432" t="s">
        <v>55</v>
      </c>
      <c r="U432" t="s">
        <v>56</v>
      </c>
      <c r="V432" t="s">
        <v>56</v>
      </c>
      <c r="X432" s="2">
        <v>4421169</v>
      </c>
      <c r="Y432" t="s">
        <v>1379</v>
      </c>
      <c r="Z432" t="s">
        <v>1380</v>
      </c>
      <c r="AA432" t="s">
        <v>1381</v>
      </c>
      <c r="AC432" t="s">
        <v>101</v>
      </c>
      <c r="AD432" t="s">
        <v>102</v>
      </c>
      <c r="AE432" s="3">
        <v>46332</v>
      </c>
      <c r="AF432" s="3">
        <v>45236</v>
      </c>
      <c r="AG432" s="2">
        <v>0</v>
      </c>
      <c r="AH432" t="s">
        <v>62</v>
      </c>
      <c r="AI432" t="s">
        <v>56</v>
      </c>
      <c r="AJ432" s="3">
        <v>45759.8321180556</v>
      </c>
    </row>
    <row r="433" spans="1:36">
      <c r="A433" s="2">
        <v>301</v>
      </c>
      <c r="B433" s="2">
        <v>114685</v>
      </c>
      <c r="C433" s="2">
        <v>63336061</v>
      </c>
      <c r="D433" s="2">
        <v>137637698</v>
      </c>
      <c r="E433" t="s">
        <v>145</v>
      </c>
      <c r="F433" s="2">
        <v>9920548</v>
      </c>
      <c r="G433" t="s">
        <v>50</v>
      </c>
      <c r="H433" t="s">
        <v>10</v>
      </c>
      <c r="I433" t="s">
        <v>51</v>
      </c>
      <c r="J433" s="2">
        <v>4028857</v>
      </c>
      <c r="K433" t="s">
        <v>52</v>
      </c>
      <c r="L433" s="2">
        <v>1</v>
      </c>
      <c r="N433" s="2">
        <v>0</v>
      </c>
      <c r="P433" s="2">
        <v>163</v>
      </c>
      <c r="Q433" t="s">
        <v>53</v>
      </c>
      <c r="R433" s="2">
        <v>990280</v>
      </c>
      <c r="S433" t="s">
        <v>146</v>
      </c>
      <c r="T433" t="s">
        <v>55</v>
      </c>
      <c r="U433" t="s">
        <v>56</v>
      </c>
      <c r="V433" t="s">
        <v>56</v>
      </c>
      <c r="X433" s="2">
        <v>3132899</v>
      </c>
      <c r="Y433" t="s">
        <v>1382</v>
      </c>
      <c r="Z433" t="s">
        <v>146</v>
      </c>
      <c r="AA433" t="s">
        <v>1382</v>
      </c>
      <c r="AC433" t="s">
        <v>138</v>
      </c>
      <c r="AD433" t="s">
        <v>139</v>
      </c>
      <c r="AF433" s="3">
        <v>45658</v>
      </c>
      <c r="AG433" s="2">
        <v>0</v>
      </c>
      <c r="AH433" t="s">
        <v>62</v>
      </c>
      <c r="AI433" t="s">
        <v>56</v>
      </c>
      <c r="AJ433" s="3">
        <v>45759.7453587963</v>
      </c>
    </row>
    <row r="434" spans="1:36">
      <c r="A434" s="2">
        <v>301</v>
      </c>
      <c r="B434" s="2">
        <v>120844</v>
      </c>
      <c r="C434" s="2">
        <v>63247825</v>
      </c>
      <c r="D434" s="2">
        <v>137462995</v>
      </c>
      <c r="E434" t="s">
        <v>390</v>
      </c>
      <c r="F434" s="2">
        <v>9920548</v>
      </c>
      <c r="G434" t="s">
        <v>50</v>
      </c>
      <c r="H434" t="s">
        <v>10</v>
      </c>
      <c r="I434" t="s">
        <v>51</v>
      </c>
      <c r="J434" s="2">
        <v>4028857</v>
      </c>
      <c r="K434" t="s">
        <v>52</v>
      </c>
      <c r="L434" s="2">
        <v>1</v>
      </c>
      <c r="N434" s="2">
        <v>0</v>
      </c>
      <c r="P434" s="2">
        <v>171</v>
      </c>
      <c r="Q434" t="s">
        <v>86</v>
      </c>
      <c r="R434" s="2">
        <v>29213</v>
      </c>
      <c r="S434" t="s">
        <v>391</v>
      </c>
      <c r="T434" t="s">
        <v>55</v>
      </c>
      <c r="U434" t="s">
        <v>56</v>
      </c>
      <c r="V434" t="s">
        <v>56</v>
      </c>
      <c r="X434" s="2">
        <v>32116722</v>
      </c>
      <c r="Y434" t="s">
        <v>1383</v>
      </c>
      <c r="Z434" t="s">
        <v>1384</v>
      </c>
      <c r="AA434" t="s">
        <v>1384</v>
      </c>
      <c r="AC434" t="s">
        <v>90</v>
      </c>
      <c r="AD434" t="s">
        <v>91</v>
      </c>
      <c r="AF434" s="3">
        <v>45658</v>
      </c>
      <c r="AG434" s="2">
        <v>0</v>
      </c>
      <c r="AH434" t="s">
        <v>62</v>
      </c>
      <c r="AI434" t="s">
        <v>56</v>
      </c>
      <c r="AJ434" s="3">
        <v>45758.4539699074</v>
      </c>
    </row>
    <row r="435" spans="1:36">
      <c r="A435" s="2">
        <v>301</v>
      </c>
      <c r="B435" s="2">
        <v>2304</v>
      </c>
      <c r="C435" s="2">
        <v>63284426</v>
      </c>
      <c r="D435" s="2">
        <v>137533367</v>
      </c>
      <c r="E435" t="s">
        <v>246</v>
      </c>
      <c r="F435" s="2">
        <v>9920548</v>
      </c>
      <c r="G435" t="s">
        <v>50</v>
      </c>
      <c r="H435" t="s">
        <v>10</v>
      </c>
      <c r="I435" t="s">
        <v>51</v>
      </c>
      <c r="J435" s="2">
        <v>4028857</v>
      </c>
      <c r="K435" t="s">
        <v>52</v>
      </c>
      <c r="L435" s="2">
        <v>1</v>
      </c>
      <c r="N435" s="2">
        <v>0</v>
      </c>
      <c r="P435" s="2">
        <v>163</v>
      </c>
      <c r="Q435" t="s">
        <v>53</v>
      </c>
      <c r="R435" s="2">
        <v>7707</v>
      </c>
      <c r="S435" t="s">
        <v>247</v>
      </c>
      <c r="T435" t="s">
        <v>55</v>
      </c>
      <c r="U435" t="s">
        <v>56</v>
      </c>
      <c r="V435" t="s">
        <v>56</v>
      </c>
      <c r="X435" s="2">
        <v>32117587</v>
      </c>
      <c r="Y435" t="s">
        <v>1385</v>
      </c>
      <c r="Z435" t="s">
        <v>1386</v>
      </c>
      <c r="AA435" t="s">
        <v>1387</v>
      </c>
      <c r="AC435" t="s">
        <v>68</v>
      </c>
      <c r="AD435" t="s">
        <v>69</v>
      </c>
      <c r="AF435" s="3">
        <v>45658</v>
      </c>
      <c r="AG435" s="2">
        <v>0</v>
      </c>
      <c r="AH435" t="s">
        <v>62</v>
      </c>
      <c r="AI435" t="s">
        <v>56</v>
      </c>
      <c r="AJ435" s="3">
        <v>45758.8322453704</v>
      </c>
    </row>
    <row r="436" spans="1:36">
      <c r="A436" s="2">
        <v>301</v>
      </c>
      <c r="B436" s="2">
        <v>2304</v>
      </c>
      <c r="C436" s="2">
        <v>63284426</v>
      </c>
      <c r="D436" s="2">
        <v>137533365</v>
      </c>
      <c r="E436" t="s">
        <v>246</v>
      </c>
      <c r="F436" s="2">
        <v>9920548</v>
      </c>
      <c r="G436" t="s">
        <v>50</v>
      </c>
      <c r="H436" t="s">
        <v>10</v>
      </c>
      <c r="I436" t="s">
        <v>51</v>
      </c>
      <c r="J436" s="2">
        <v>4028857</v>
      </c>
      <c r="K436" t="s">
        <v>52</v>
      </c>
      <c r="L436" s="2">
        <v>1</v>
      </c>
      <c r="N436" s="2">
        <v>0</v>
      </c>
      <c r="P436" s="2">
        <v>163</v>
      </c>
      <c r="Q436" t="s">
        <v>53</v>
      </c>
      <c r="R436" s="2">
        <v>7707</v>
      </c>
      <c r="S436" t="s">
        <v>247</v>
      </c>
      <c r="T436" t="s">
        <v>55</v>
      </c>
      <c r="U436" t="s">
        <v>56</v>
      </c>
      <c r="V436" t="s">
        <v>56</v>
      </c>
      <c r="X436" s="2">
        <v>32117587</v>
      </c>
      <c r="Y436" t="s">
        <v>1385</v>
      </c>
      <c r="Z436" t="s">
        <v>1386</v>
      </c>
      <c r="AA436" t="s">
        <v>1387</v>
      </c>
      <c r="AC436" t="s">
        <v>68</v>
      </c>
      <c r="AD436" t="s">
        <v>69</v>
      </c>
      <c r="AF436" s="3">
        <v>45658</v>
      </c>
      <c r="AG436" s="2">
        <v>0</v>
      </c>
      <c r="AH436" t="s">
        <v>62</v>
      </c>
      <c r="AI436" t="s">
        <v>56</v>
      </c>
      <c r="AJ436" s="3">
        <v>45758.8322453704</v>
      </c>
    </row>
    <row r="437" spans="1:36">
      <c r="A437" s="2">
        <v>301</v>
      </c>
      <c r="B437" s="2">
        <v>2483</v>
      </c>
      <c r="C437" s="2">
        <v>63335172</v>
      </c>
      <c r="D437" s="2">
        <v>137635513</v>
      </c>
      <c r="E437" t="s">
        <v>577</v>
      </c>
      <c r="F437" s="2">
        <v>9920548</v>
      </c>
      <c r="G437" t="s">
        <v>50</v>
      </c>
      <c r="H437" t="s">
        <v>10</v>
      </c>
      <c r="I437" t="s">
        <v>51</v>
      </c>
      <c r="J437" s="2">
        <v>4028857</v>
      </c>
      <c r="K437" t="s">
        <v>52</v>
      </c>
      <c r="L437" s="2">
        <v>1</v>
      </c>
      <c r="N437" s="2">
        <v>0</v>
      </c>
      <c r="P437" s="2">
        <v>171</v>
      </c>
      <c r="Q437" t="s">
        <v>86</v>
      </c>
      <c r="R437" s="2">
        <v>4093</v>
      </c>
      <c r="S437" t="s">
        <v>578</v>
      </c>
      <c r="T437" t="s">
        <v>55</v>
      </c>
      <c r="U437" t="s">
        <v>56</v>
      </c>
      <c r="V437" t="s">
        <v>56</v>
      </c>
      <c r="X437" s="2">
        <v>22996354</v>
      </c>
      <c r="Y437" t="s">
        <v>1388</v>
      </c>
      <c r="Z437" t="s">
        <v>1389</v>
      </c>
      <c r="AA437" t="s">
        <v>1388</v>
      </c>
      <c r="AC437" t="s">
        <v>60</v>
      </c>
      <c r="AD437" t="s">
        <v>61</v>
      </c>
      <c r="AF437" s="3">
        <v>45658</v>
      </c>
      <c r="AG437" s="2">
        <v>0</v>
      </c>
      <c r="AH437" t="s">
        <v>62</v>
      </c>
      <c r="AI437" t="s">
        <v>56</v>
      </c>
      <c r="AJ437" s="3">
        <v>45759.7344675926</v>
      </c>
    </row>
    <row r="438" spans="1:36">
      <c r="A438" s="2">
        <v>301</v>
      </c>
      <c r="B438" s="2">
        <v>2483</v>
      </c>
      <c r="C438" s="2">
        <v>63272293</v>
      </c>
      <c r="D438" s="2">
        <v>137511850</v>
      </c>
      <c r="E438" t="s">
        <v>577</v>
      </c>
      <c r="F438" s="2">
        <v>9920548</v>
      </c>
      <c r="G438" t="s">
        <v>50</v>
      </c>
      <c r="H438" t="s">
        <v>10</v>
      </c>
      <c r="I438" t="s">
        <v>51</v>
      </c>
      <c r="J438" s="2">
        <v>4028857</v>
      </c>
      <c r="K438" t="s">
        <v>52</v>
      </c>
      <c r="L438" s="2">
        <v>1</v>
      </c>
      <c r="N438" s="2">
        <v>0</v>
      </c>
      <c r="P438" s="2">
        <v>162</v>
      </c>
      <c r="Q438" t="s">
        <v>141</v>
      </c>
      <c r="R438" s="2">
        <v>4301</v>
      </c>
      <c r="S438" t="s">
        <v>910</v>
      </c>
      <c r="T438" t="s">
        <v>55</v>
      </c>
      <c r="U438" t="s">
        <v>56</v>
      </c>
      <c r="V438" t="s">
        <v>56</v>
      </c>
      <c r="X438" s="2">
        <v>28109</v>
      </c>
      <c r="Y438" t="s">
        <v>1390</v>
      </c>
      <c r="Z438" t="s">
        <v>1391</v>
      </c>
      <c r="AA438" t="s">
        <v>1392</v>
      </c>
      <c r="AC438" t="s">
        <v>60</v>
      </c>
      <c r="AD438" t="s">
        <v>61</v>
      </c>
      <c r="AF438" s="3">
        <v>45658</v>
      </c>
      <c r="AG438" s="2">
        <v>0</v>
      </c>
      <c r="AH438" t="s">
        <v>62</v>
      </c>
      <c r="AI438" t="s">
        <v>56</v>
      </c>
      <c r="AJ438" s="3">
        <v>45758.7256365741</v>
      </c>
    </row>
    <row r="439" spans="1:36">
      <c r="A439" s="2">
        <v>301</v>
      </c>
      <c r="B439" s="2">
        <v>2741</v>
      </c>
      <c r="C439" s="2">
        <v>63151696</v>
      </c>
      <c r="D439" s="2">
        <v>137281359</v>
      </c>
      <c r="E439" t="s">
        <v>111</v>
      </c>
      <c r="F439" s="2">
        <v>9920548</v>
      </c>
      <c r="G439" t="s">
        <v>50</v>
      </c>
      <c r="H439" t="s">
        <v>10</v>
      </c>
      <c r="I439" t="s">
        <v>51</v>
      </c>
      <c r="J439" s="2">
        <v>4028857</v>
      </c>
      <c r="K439" t="s">
        <v>52</v>
      </c>
      <c r="L439" s="2">
        <v>1</v>
      </c>
      <c r="N439" s="2">
        <v>0</v>
      </c>
      <c r="P439" s="2">
        <v>163</v>
      </c>
      <c r="Q439" t="s">
        <v>53</v>
      </c>
      <c r="R439" s="2">
        <v>14992</v>
      </c>
      <c r="S439" t="s">
        <v>112</v>
      </c>
      <c r="T439" t="s">
        <v>55</v>
      </c>
      <c r="U439" t="s">
        <v>56</v>
      </c>
      <c r="V439" t="s">
        <v>56</v>
      </c>
      <c r="X439" s="2">
        <v>4933957</v>
      </c>
      <c r="Y439" t="s">
        <v>1393</v>
      </c>
      <c r="Z439" t="s">
        <v>1394</v>
      </c>
      <c r="AA439" t="s">
        <v>1393</v>
      </c>
      <c r="AC439" t="s">
        <v>68</v>
      </c>
      <c r="AD439" t="s">
        <v>69</v>
      </c>
      <c r="AF439" s="3">
        <v>45658</v>
      </c>
      <c r="AG439" s="2">
        <v>0</v>
      </c>
      <c r="AH439" t="s">
        <v>62</v>
      </c>
      <c r="AI439" t="s">
        <v>56</v>
      </c>
      <c r="AJ439" s="3">
        <v>45756.7373842593</v>
      </c>
    </row>
    <row r="440" spans="1:36">
      <c r="A440" s="2">
        <v>301</v>
      </c>
      <c r="B440" s="2">
        <v>2304</v>
      </c>
      <c r="C440" s="2">
        <v>63283777</v>
      </c>
      <c r="D440" s="2">
        <v>137532178</v>
      </c>
      <c r="E440" t="s">
        <v>246</v>
      </c>
      <c r="F440" s="2">
        <v>9920548</v>
      </c>
      <c r="G440" t="s">
        <v>50</v>
      </c>
      <c r="H440" t="s">
        <v>10</v>
      </c>
      <c r="I440" t="s">
        <v>51</v>
      </c>
      <c r="J440" s="2">
        <v>4028857</v>
      </c>
      <c r="K440" t="s">
        <v>52</v>
      </c>
      <c r="L440" s="2">
        <v>1</v>
      </c>
      <c r="N440" s="2">
        <v>0</v>
      </c>
      <c r="P440" s="2">
        <v>163</v>
      </c>
      <c r="Q440" t="s">
        <v>53</v>
      </c>
      <c r="R440" s="2">
        <v>7707</v>
      </c>
      <c r="S440" t="s">
        <v>247</v>
      </c>
      <c r="T440" t="s">
        <v>55</v>
      </c>
      <c r="U440" t="s">
        <v>56</v>
      </c>
      <c r="V440" t="s">
        <v>56</v>
      </c>
      <c r="X440" s="2">
        <v>32117587</v>
      </c>
      <c r="Y440" t="s">
        <v>1385</v>
      </c>
      <c r="Z440" t="s">
        <v>1386</v>
      </c>
      <c r="AA440" t="s">
        <v>1387</v>
      </c>
      <c r="AC440" t="s">
        <v>68</v>
      </c>
      <c r="AD440" t="s">
        <v>69</v>
      </c>
      <c r="AF440" s="3">
        <v>45658</v>
      </c>
      <c r="AG440" s="2">
        <v>0</v>
      </c>
      <c r="AH440" t="s">
        <v>62</v>
      </c>
      <c r="AI440" t="s">
        <v>56</v>
      </c>
      <c r="AJ440" s="3">
        <v>45758.8274074074</v>
      </c>
    </row>
    <row r="441" spans="1:36">
      <c r="A441" s="2">
        <v>301</v>
      </c>
      <c r="B441" s="2">
        <v>2304</v>
      </c>
      <c r="C441" s="2">
        <v>63283777</v>
      </c>
      <c r="D441" s="2">
        <v>137532177</v>
      </c>
      <c r="E441" t="s">
        <v>246</v>
      </c>
      <c r="F441" s="2">
        <v>9920548</v>
      </c>
      <c r="G441" t="s">
        <v>50</v>
      </c>
      <c r="H441" t="s">
        <v>10</v>
      </c>
      <c r="I441" t="s">
        <v>51</v>
      </c>
      <c r="J441" s="2">
        <v>4028857</v>
      </c>
      <c r="K441" t="s">
        <v>52</v>
      </c>
      <c r="L441" s="2">
        <v>1</v>
      </c>
      <c r="N441" s="2">
        <v>0</v>
      </c>
      <c r="P441" s="2">
        <v>163</v>
      </c>
      <c r="Q441" t="s">
        <v>53</v>
      </c>
      <c r="R441" s="2">
        <v>7707</v>
      </c>
      <c r="S441" t="s">
        <v>247</v>
      </c>
      <c r="T441" t="s">
        <v>55</v>
      </c>
      <c r="U441" t="s">
        <v>56</v>
      </c>
      <c r="V441" t="s">
        <v>56</v>
      </c>
      <c r="X441" s="2">
        <v>32117587</v>
      </c>
      <c r="Y441" t="s">
        <v>1385</v>
      </c>
      <c r="Z441" t="s">
        <v>1386</v>
      </c>
      <c r="AA441" t="s">
        <v>1387</v>
      </c>
      <c r="AC441" t="s">
        <v>68</v>
      </c>
      <c r="AD441" t="s">
        <v>69</v>
      </c>
      <c r="AF441" s="3">
        <v>45658</v>
      </c>
      <c r="AG441" s="2">
        <v>0</v>
      </c>
      <c r="AH441" t="s">
        <v>62</v>
      </c>
      <c r="AI441" t="s">
        <v>56</v>
      </c>
      <c r="AJ441" s="3">
        <v>45758.8274074074</v>
      </c>
    </row>
    <row r="442" spans="1:36">
      <c r="A442" s="2">
        <v>301</v>
      </c>
      <c r="B442" s="2">
        <v>2409</v>
      </c>
      <c r="C442" s="2">
        <v>63368035</v>
      </c>
      <c r="D442" s="2">
        <v>137697851</v>
      </c>
      <c r="E442" t="s">
        <v>808</v>
      </c>
      <c r="F442" s="2">
        <v>9920548</v>
      </c>
      <c r="G442" t="s">
        <v>50</v>
      </c>
      <c r="H442" t="s">
        <v>10</v>
      </c>
      <c r="I442" t="s">
        <v>51</v>
      </c>
      <c r="J442" s="2">
        <v>3606050</v>
      </c>
      <c r="K442" t="s">
        <v>97</v>
      </c>
      <c r="L442" s="2">
        <v>1</v>
      </c>
      <c r="N442" s="2">
        <v>0.01</v>
      </c>
      <c r="P442" s="2">
        <v>163</v>
      </c>
      <c r="Q442" t="s">
        <v>53</v>
      </c>
      <c r="R442" s="2">
        <v>15092</v>
      </c>
      <c r="S442" t="s">
        <v>1395</v>
      </c>
      <c r="T442" t="s">
        <v>55</v>
      </c>
      <c r="U442" t="s">
        <v>56</v>
      </c>
      <c r="V442" t="s">
        <v>56</v>
      </c>
      <c r="X442" s="2">
        <v>32119784</v>
      </c>
      <c r="Y442" t="s">
        <v>1396</v>
      </c>
      <c r="Z442" t="s">
        <v>1397</v>
      </c>
      <c r="AA442" t="s">
        <v>1398</v>
      </c>
      <c r="AC442" t="s">
        <v>90</v>
      </c>
      <c r="AD442" t="s">
        <v>91</v>
      </c>
      <c r="AE442" s="3">
        <v>46332</v>
      </c>
      <c r="AF442" s="3">
        <v>45236</v>
      </c>
      <c r="AG442" s="2">
        <v>0</v>
      </c>
      <c r="AH442" t="s">
        <v>62</v>
      </c>
      <c r="AI442" t="s">
        <v>56</v>
      </c>
      <c r="AJ442" s="3">
        <v>45760.4183564815</v>
      </c>
    </row>
    <row r="443" spans="1:36">
      <c r="A443" s="2">
        <v>301</v>
      </c>
      <c r="B443" s="2">
        <v>2483</v>
      </c>
      <c r="C443" s="2">
        <v>63527855</v>
      </c>
      <c r="D443" s="2">
        <v>138007215</v>
      </c>
      <c r="E443" t="s">
        <v>577</v>
      </c>
      <c r="F443" s="2">
        <v>9920548</v>
      </c>
      <c r="G443" t="s">
        <v>50</v>
      </c>
      <c r="H443" t="s">
        <v>10</v>
      </c>
      <c r="I443" t="s">
        <v>51</v>
      </c>
      <c r="J443" s="2">
        <v>4028857</v>
      </c>
      <c r="K443" t="s">
        <v>52</v>
      </c>
      <c r="L443" s="2">
        <v>1</v>
      </c>
      <c r="N443" s="2">
        <v>0</v>
      </c>
      <c r="P443" s="2">
        <v>163</v>
      </c>
      <c r="Q443" t="s">
        <v>53</v>
      </c>
      <c r="R443" s="2">
        <v>4302</v>
      </c>
      <c r="S443" t="s">
        <v>1399</v>
      </c>
      <c r="T443" t="s">
        <v>55</v>
      </c>
      <c r="U443" t="s">
        <v>56</v>
      </c>
      <c r="V443" t="s">
        <v>56</v>
      </c>
      <c r="X443" s="2">
        <v>4684185</v>
      </c>
      <c r="Y443" t="s">
        <v>1400</v>
      </c>
      <c r="Z443" t="s">
        <v>1401</v>
      </c>
      <c r="AA443" t="s">
        <v>1400</v>
      </c>
      <c r="AC443" t="s">
        <v>60</v>
      </c>
      <c r="AD443" t="s">
        <v>61</v>
      </c>
      <c r="AF443" s="3">
        <v>45658</v>
      </c>
      <c r="AG443" s="2">
        <v>0</v>
      </c>
      <c r="AH443" t="s">
        <v>62</v>
      </c>
      <c r="AI443" t="s">
        <v>56</v>
      </c>
      <c r="AJ443" s="3">
        <v>45762.805162037</v>
      </c>
    </row>
    <row r="444" spans="1:36">
      <c r="A444" s="2">
        <v>301</v>
      </c>
      <c r="B444" s="2">
        <v>118758</v>
      </c>
      <c r="C444" s="2">
        <v>63599993</v>
      </c>
      <c r="D444" s="2">
        <v>138141379</v>
      </c>
      <c r="E444" t="s">
        <v>1402</v>
      </c>
      <c r="F444" s="2">
        <v>9920548</v>
      </c>
      <c r="G444" t="s">
        <v>50</v>
      </c>
      <c r="H444" t="s">
        <v>10</v>
      </c>
      <c r="I444" t="s">
        <v>51</v>
      </c>
      <c r="J444" s="2">
        <v>3606050</v>
      </c>
      <c r="K444" t="s">
        <v>97</v>
      </c>
      <c r="L444" s="2">
        <v>1</v>
      </c>
      <c r="N444" s="2">
        <v>0.01</v>
      </c>
      <c r="P444" s="2">
        <v>163</v>
      </c>
      <c r="Q444" t="s">
        <v>53</v>
      </c>
      <c r="R444" s="2">
        <v>28399</v>
      </c>
      <c r="S444" t="s">
        <v>1403</v>
      </c>
      <c r="T444" t="s">
        <v>55</v>
      </c>
      <c r="U444" t="s">
        <v>56</v>
      </c>
      <c r="V444" t="s">
        <v>56</v>
      </c>
      <c r="X444" s="2">
        <v>13570053</v>
      </c>
      <c r="Y444" t="s">
        <v>1404</v>
      </c>
      <c r="Z444" t="s">
        <v>1405</v>
      </c>
      <c r="AA444" t="s">
        <v>1404</v>
      </c>
      <c r="AC444" t="s">
        <v>90</v>
      </c>
      <c r="AD444" t="s">
        <v>91</v>
      </c>
      <c r="AE444" s="3">
        <v>46332</v>
      </c>
      <c r="AF444" s="3">
        <v>45236</v>
      </c>
      <c r="AG444" s="2">
        <v>0</v>
      </c>
      <c r="AH444" t="s">
        <v>62</v>
      </c>
      <c r="AI444" t="s">
        <v>56</v>
      </c>
      <c r="AJ444" s="3">
        <v>45763.8676157407</v>
      </c>
    </row>
    <row r="445" spans="1:36">
      <c r="A445" s="2">
        <v>301</v>
      </c>
      <c r="B445" s="2">
        <v>2595</v>
      </c>
      <c r="C445" s="2">
        <v>63643870</v>
      </c>
      <c r="D445" s="2">
        <v>138225352</v>
      </c>
      <c r="E445" t="s">
        <v>313</v>
      </c>
      <c r="F445" s="2">
        <v>9920548</v>
      </c>
      <c r="G445" t="s">
        <v>50</v>
      </c>
      <c r="H445" t="s">
        <v>10</v>
      </c>
      <c r="I445" t="s">
        <v>51</v>
      </c>
      <c r="J445" s="2">
        <v>4028857</v>
      </c>
      <c r="K445" t="s">
        <v>52</v>
      </c>
      <c r="L445" s="2">
        <v>1</v>
      </c>
      <c r="N445" s="2">
        <v>0</v>
      </c>
      <c r="P445" s="2">
        <v>171</v>
      </c>
      <c r="Q445" t="s">
        <v>86</v>
      </c>
      <c r="R445" s="2">
        <v>9563</v>
      </c>
      <c r="S445" t="s">
        <v>314</v>
      </c>
      <c r="T445" t="s">
        <v>55</v>
      </c>
      <c r="U445" t="s">
        <v>56</v>
      </c>
      <c r="V445" t="s">
        <v>56</v>
      </c>
      <c r="X445" s="2">
        <v>3352795</v>
      </c>
      <c r="Y445" t="s">
        <v>1406</v>
      </c>
      <c r="Z445" t="s">
        <v>1407</v>
      </c>
      <c r="AA445" t="s">
        <v>1406</v>
      </c>
      <c r="AC445" t="s">
        <v>138</v>
      </c>
      <c r="AD445" t="s">
        <v>139</v>
      </c>
      <c r="AF445" s="3">
        <v>45658</v>
      </c>
      <c r="AG445" s="2">
        <v>0</v>
      </c>
      <c r="AH445" t="s">
        <v>62</v>
      </c>
      <c r="AI445" t="s">
        <v>56</v>
      </c>
      <c r="AJ445" s="3">
        <v>45764.7500347222</v>
      </c>
    </row>
    <row r="446" spans="1:36">
      <c r="A446" s="2">
        <v>301</v>
      </c>
      <c r="B446" s="2">
        <v>111219</v>
      </c>
      <c r="C446" s="2">
        <v>62952586</v>
      </c>
      <c r="D446" s="2">
        <v>136900294</v>
      </c>
      <c r="E446" t="s">
        <v>156</v>
      </c>
      <c r="F446" s="2">
        <v>9920548</v>
      </c>
      <c r="G446" t="s">
        <v>50</v>
      </c>
      <c r="H446" t="s">
        <v>10</v>
      </c>
      <c r="I446" t="s">
        <v>51</v>
      </c>
      <c r="J446" s="2">
        <v>4028857</v>
      </c>
      <c r="K446" t="s">
        <v>52</v>
      </c>
      <c r="L446" s="2">
        <v>1</v>
      </c>
      <c r="N446" s="2">
        <v>0</v>
      </c>
      <c r="P446" s="2">
        <v>163</v>
      </c>
      <c r="Q446" t="s">
        <v>53</v>
      </c>
      <c r="R446" s="2">
        <v>4117</v>
      </c>
      <c r="S446" t="s">
        <v>157</v>
      </c>
      <c r="T446" t="s">
        <v>55</v>
      </c>
      <c r="U446" t="s">
        <v>56</v>
      </c>
      <c r="V446" t="s">
        <v>56</v>
      </c>
      <c r="X446" s="2">
        <v>13042521</v>
      </c>
      <c r="Y446" t="s">
        <v>1408</v>
      </c>
      <c r="Z446" t="s">
        <v>1409</v>
      </c>
      <c r="AA446" t="s">
        <v>1408</v>
      </c>
      <c r="AC446" t="s">
        <v>90</v>
      </c>
      <c r="AD446" t="s">
        <v>91</v>
      </c>
      <c r="AF446" s="3">
        <v>45658</v>
      </c>
      <c r="AG446" s="2">
        <v>0</v>
      </c>
      <c r="AH446" t="s">
        <v>62</v>
      </c>
      <c r="AI446" t="s">
        <v>56</v>
      </c>
      <c r="AJ446" s="3">
        <v>45753.4866666667</v>
      </c>
    </row>
    <row r="447" spans="1:36">
      <c r="A447" s="2">
        <v>301</v>
      </c>
      <c r="B447" s="2">
        <v>2409</v>
      </c>
      <c r="C447" s="2">
        <v>63102146</v>
      </c>
      <c r="D447" s="2">
        <v>137187382</v>
      </c>
      <c r="E447" t="s">
        <v>808</v>
      </c>
      <c r="F447" s="2">
        <v>9920548</v>
      </c>
      <c r="G447" t="s">
        <v>50</v>
      </c>
      <c r="H447" t="s">
        <v>10</v>
      </c>
      <c r="I447" t="s">
        <v>51</v>
      </c>
      <c r="J447" s="2">
        <v>3606050</v>
      </c>
      <c r="K447" t="s">
        <v>97</v>
      </c>
      <c r="L447" s="2">
        <v>1</v>
      </c>
      <c r="N447" s="2">
        <v>0.01</v>
      </c>
      <c r="P447" s="2">
        <v>163</v>
      </c>
      <c r="Q447" t="s">
        <v>53</v>
      </c>
      <c r="R447" s="2">
        <v>12332</v>
      </c>
      <c r="S447" t="s">
        <v>1410</v>
      </c>
      <c r="T447" t="s">
        <v>55</v>
      </c>
      <c r="U447" t="s">
        <v>56</v>
      </c>
      <c r="V447" t="s">
        <v>56</v>
      </c>
      <c r="X447" s="2">
        <v>31049057</v>
      </c>
      <c r="Y447" t="s">
        <v>1411</v>
      </c>
      <c r="Z447" t="s">
        <v>1412</v>
      </c>
      <c r="AA447" t="s">
        <v>1413</v>
      </c>
      <c r="AC447" t="s">
        <v>90</v>
      </c>
      <c r="AD447" t="s">
        <v>91</v>
      </c>
      <c r="AE447" s="3">
        <v>46332</v>
      </c>
      <c r="AF447" s="3">
        <v>45236</v>
      </c>
      <c r="AG447" s="2">
        <v>0</v>
      </c>
      <c r="AH447" t="s">
        <v>62</v>
      </c>
      <c r="AI447" t="s">
        <v>56</v>
      </c>
      <c r="AJ447" s="3">
        <v>45755.8330092593</v>
      </c>
    </row>
    <row r="448" spans="1:36">
      <c r="A448" s="2">
        <v>301</v>
      </c>
      <c r="B448" s="2">
        <v>2837</v>
      </c>
      <c r="C448" s="2">
        <v>63019546</v>
      </c>
      <c r="D448" s="2">
        <v>137029327</v>
      </c>
      <c r="E448" t="s">
        <v>161</v>
      </c>
      <c r="F448" s="2">
        <v>9920548</v>
      </c>
      <c r="G448" t="s">
        <v>50</v>
      </c>
      <c r="H448" t="s">
        <v>10</v>
      </c>
      <c r="I448" t="s">
        <v>51</v>
      </c>
      <c r="J448" s="2">
        <v>4028857</v>
      </c>
      <c r="K448" t="s">
        <v>52</v>
      </c>
      <c r="L448" s="2">
        <v>1</v>
      </c>
      <c r="N448" s="2">
        <v>0</v>
      </c>
      <c r="P448" s="2">
        <v>19</v>
      </c>
      <c r="Q448" t="s">
        <v>71</v>
      </c>
      <c r="R448" s="2">
        <v>29175</v>
      </c>
      <c r="S448" t="s">
        <v>162</v>
      </c>
      <c r="T448" t="s">
        <v>55</v>
      </c>
      <c r="U448" t="s">
        <v>56</v>
      </c>
      <c r="V448" t="s">
        <v>56</v>
      </c>
      <c r="X448" s="2">
        <v>31842020</v>
      </c>
      <c r="Y448" t="s">
        <v>1414</v>
      </c>
      <c r="Z448" t="s">
        <v>1415</v>
      </c>
      <c r="AA448" t="s">
        <v>1416</v>
      </c>
      <c r="AC448" t="s">
        <v>82</v>
      </c>
      <c r="AD448" t="s">
        <v>83</v>
      </c>
      <c r="AF448" s="3">
        <v>45658</v>
      </c>
      <c r="AG448" s="2">
        <v>0</v>
      </c>
      <c r="AH448" t="s">
        <v>62</v>
      </c>
      <c r="AI448" t="s">
        <v>56</v>
      </c>
      <c r="AJ448" s="3">
        <v>45754.5957986111</v>
      </c>
    </row>
    <row r="449" spans="1:36">
      <c r="A449" s="2">
        <v>301</v>
      </c>
      <c r="B449" s="2">
        <v>2914</v>
      </c>
      <c r="C449" s="2">
        <v>63125967</v>
      </c>
      <c r="D449" s="2">
        <v>137233097</v>
      </c>
      <c r="E449" t="s">
        <v>181</v>
      </c>
      <c r="F449" s="2">
        <v>9920548</v>
      </c>
      <c r="G449" t="s">
        <v>50</v>
      </c>
      <c r="H449" t="s">
        <v>10</v>
      </c>
      <c r="I449" t="s">
        <v>51</v>
      </c>
      <c r="J449" s="2">
        <v>4028857</v>
      </c>
      <c r="K449" t="s">
        <v>52</v>
      </c>
      <c r="L449" s="2">
        <v>1</v>
      </c>
      <c r="N449" s="2">
        <v>0</v>
      </c>
      <c r="P449" s="2">
        <v>163</v>
      </c>
      <c r="Q449" t="s">
        <v>53</v>
      </c>
      <c r="R449" s="2">
        <v>7379</v>
      </c>
      <c r="S449" t="s">
        <v>182</v>
      </c>
      <c r="T449" t="s">
        <v>55</v>
      </c>
      <c r="U449" t="s">
        <v>56</v>
      </c>
      <c r="V449" t="s">
        <v>56</v>
      </c>
      <c r="X449" s="2">
        <v>4492355</v>
      </c>
      <c r="Y449" t="s">
        <v>1417</v>
      </c>
      <c r="Z449" t="s">
        <v>210</v>
      </c>
      <c r="AA449" t="s">
        <v>1417</v>
      </c>
      <c r="AC449" t="s">
        <v>101</v>
      </c>
      <c r="AD449" t="s">
        <v>102</v>
      </c>
      <c r="AF449" s="3">
        <v>45658</v>
      </c>
      <c r="AG449" s="2">
        <v>0</v>
      </c>
      <c r="AH449" t="s">
        <v>62</v>
      </c>
      <c r="AI449" t="s">
        <v>56</v>
      </c>
      <c r="AJ449" s="3">
        <v>45756.4454282407</v>
      </c>
    </row>
    <row r="450" spans="1:36">
      <c r="A450" s="2">
        <v>301</v>
      </c>
      <c r="B450" s="2">
        <v>117491</v>
      </c>
      <c r="C450" s="2">
        <v>62905667</v>
      </c>
      <c r="D450" s="2">
        <v>136810974</v>
      </c>
      <c r="E450" t="s">
        <v>1418</v>
      </c>
      <c r="F450" s="2">
        <v>9920548</v>
      </c>
      <c r="G450" t="s">
        <v>50</v>
      </c>
      <c r="H450" t="s">
        <v>10</v>
      </c>
      <c r="I450" t="s">
        <v>51</v>
      </c>
      <c r="J450" s="2">
        <v>3606051</v>
      </c>
      <c r="K450" t="s">
        <v>78</v>
      </c>
      <c r="L450" s="2">
        <v>1</v>
      </c>
      <c r="N450" s="2">
        <v>0.01</v>
      </c>
      <c r="P450" s="2">
        <v>163</v>
      </c>
      <c r="Q450" t="s">
        <v>53</v>
      </c>
      <c r="R450" s="2">
        <v>12909</v>
      </c>
      <c r="S450" t="s">
        <v>1419</v>
      </c>
      <c r="T450" t="s">
        <v>55</v>
      </c>
      <c r="U450" t="s">
        <v>56</v>
      </c>
      <c r="V450" t="s">
        <v>56</v>
      </c>
      <c r="X450" s="2">
        <v>4988100</v>
      </c>
      <c r="Y450" t="s">
        <v>1420</v>
      </c>
      <c r="Z450" t="s">
        <v>1421</v>
      </c>
      <c r="AA450" t="s">
        <v>1420</v>
      </c>
      <c r="AC450" t="s">
        <v>90</v>
      </c>
      <c r="AD450" t="s">
        <v>91</v>
      </c>
      <c r="AE450" s="3">
        <v>46387</v>
      </c>
      <c r="AF450" s="3">
        <v>45086</v>
      </c>
      <c r="AG450" s="2">
        <v>0</v>
      </c>
      <c r="AH450" t="s">
        <v>62</v>
      </c>
      <c r="AI450" t="s">
        <v>56</v>
      </c>
      <c r="AJ450" s="3">
        <v>45752.6277893518</v>
      </c>
    </row>
    <row r="451" spans="1:36">
      <c r="A451" s="2">
        <v>301</v>
      </c>
      <c r="B451" s="2">
        <v>117923</v>
      </c>
      <c r="C451" s="2">
        <v>62901798</v>
      </c>
      <c r="D451" s="2">
        <v>136803474</v>
      </c>
      <c r="E451" t="s">
        <v>769</v>
      </c>
      <c r="F451" s="2">
        <v>9920548</v>
      </c>
      <c r="G451" t="s">
        <v>50</v>
      </c>
      <c r="H451" t="s">
        <v>10</v>
      </c>
      <c r="I451" t="s">
        <v>51</v>
      </c>
      <c r="J451" s="2">
        <v>3606050</v>
      </c>
      <c r="K451" t="s">
        <v>97</v>
      </c>
      <c r="L451" s="2">
        <v>1</v>
      </c>
      <c r="N451" s="2">
        <v>0.01</v>
      </c>
      <c r="P451" s="2">
        <v>19</v>
      </c>
      <c r="Q451" t="s">
        <v>71</v>
      </c>
      <c r="R451" s="2">
        <v>13644</v>
      </c>
      <c r="S451" t="s">
        <v>770</v>
      </c>
      <c r="T451" t="s">
        <v>55</v>
      </c>
      <c r="U451" t="s">
        <v>56</v>
      </c>
      <c r="V451" t="s">
        <v>56</v>
      </c>
      <c r="X451" s="2">
        <v>4630465</v>
      </c>
      <c r="Y451" t="s">
        <v>1422</v>
      </c>
      <c r="Z451" t="s">
        <v>1423</v>
      </c>
      <c r="AA451" t="s">
        <v>1422</v>
      </c>
      <c r="AC451" t="s">
        <v>75</v>
      </c>
      <c r="AD451" t="s">
        <v>76</v>
      </c>
      <c r="AE451" s="3">
        <v>46332</v>
      </c>
      <c r="AF451" s="3">
        <v>45236</v>
      </c>
      <c r="AG451" s="2">
        <v>0</v>
      </c>
      <c r="AH451" t="s">
        <v>62</v>
      </c>
      <c r="AI451" t="s">
        <v>56</v>
      </c>
      <c r="AJ451" s="3">
        <v>45752.582349537</v>
      </c>
    </row>
    <row r="452" spans="1:36">
      <c r="A452" s="2">
        <v>301</v>
      </c>
      <c r="B452" s="2">
        <v>102479</v>
      </c>
      <c r="C452" s="2">
        <v>62929787</v>
      </c>
      <c r="D452" s="2">
        <v>136856956</v>
      </c>
      <c r="E452" t="s">
        <v>671</v>
      </c>
      <c r="F452" s="2">
        <v>9920548</v>
      </c>
      <c r="G452" t="s">
        <v>50</v>
      </c>
      <c r="H452" t="s">
        <v>10</v>
      </c>
      <c r="I452" t="s">
        <v>51</v>
      </c>
      <c r="J452" s="2">
        <v>4028857</v>
      </c>
      <c r="K452" t="s">
        <v>52</v>
      </c>
      <c r="L452" s="2">
        <v>1</v>
      </c>
      <c r="N452" s="2">
        <v>0</v>
      </c>
      <c r="P452" s="2">
        <v>163</v>
      </c>
      <c r="Q452" t="s">
        <v>53</v>
      </c>
      <c r="R452" s="2">
        <v>28780</v>
      </c>
      <c r="S452" t="s">
        <v>650</v>
      </c>
      <c r="T452" t="s">
        <v>55</v>
      </c>
      <c r="U452" t="s">
        <v>56</v>
      </c>
      <c r="V452" t="s">
        <v>56</v>
      </c>
      <c r="X452" s="2">
        <v>32108560</v>
      </c>
      <c r="Y452" t="s">
        <v>1424</v>
      </c>
      <c r="Z452" t="s">
        <v>1425</v>
      </c>
      <c r="AA452" t="s">
        <v>1426</v>
      </c>
      <c r="AC452" t="s">
        <v>60</v>
      </c>
      <c r="AD452" t="s">
        <v>61</v>
      </c>
      <c r="AF452" s="3">
        <v>45658</v>
      </c>
      <c r="AG452" s="2">
        <v>0</v>
      </c>
      <c r="AH452" t="s">
        <v>62</v>
      </c>
      <c r="AI452" t="s">
        <v>56</v>
      </c>
      <c r="AJ452" s="3">
        <v>45752.8612847222</v>
      </c>
    </row>
    <row r="453" spans="1:36">
      <c r="A453" s="2">
        <v>301</v>
      </c>
      <c r="B453" s="2">
        <v>2791</v>
      </c>
      <c r="C453" s="2">
        <v>62850320</v>
      </c>
      <c r="D453" s="2">
        <v>136704017</v>
      </c>
      <c r="E453" t="s">
        <v>192</v>
      </c>
      <c r="F453" s="2">
        <v>9920548</v>
      </c>
      <c r="G453" t="s">
        <v>50</v>
      </c>
      <c r="H453" t="s">
        <v>10</v>
      </c>
      <c r="I453" t="s">
        <v>51</v>
      </c>
      <c r="J453" s="2">
        <v>4028857</v>
      </c>
      <c r="K453" t="s">
        <v>52</v>
      </c>
      <c r="L453" s="2">
        <v>1</v>
      </c>
      <c r="N453" s="2">
        <v>0</v>
      </c>
      <c r="P453" s="2">
        <v>169</v>
      </c>
      <c r="Q453" t="s">
        <v>108</v>
      </c>
      <c r="R453" s="2">
        <v>1003910</v>
      </c>
      <c r="S453" t="s">
        <v>193</v>
      </c>
      <c r="T453" t="s">
        <v>55</v>
      </c>
      <c r="U453" t="s">
        <v>56</v>
      </c>
      <c r="V453" t="s">
        <v>56</v>
      </c>
      <c r="X453" s="2">
        <v>31156311</v>
      </c>
      <c r="Y453" t="s">
        <v>1427</v>
      </c>
      <c r="Z453" t="s">
        <v>1428</v>
      </c>
      <c r="AA453" t="s">
        <v>1429</v>
      </c>
      <c r="AC453" t="s">
        <v>138</v>
      </c>
      <c r="AD453" t="s">
        <v>139</v>
      </c>
      <c r="AF453" s="3">
        <v>45658</v>
      </c>
      <c r="AG453" s="2">
        <v>0</v>
      </c>
      <c r="AH453" t="s">
        <v>62</v>
      </c>
      <c r="AI453" t="s">
        <v>56</v>
      </c>
      <c r="AJ453" s="3">
        <v>45751.673912037</v>
      </c>
    </row>
    <row r="454" spans="1:36">
      <c r="A454" s="2">
        <v>301</v>
      </c>
      <c r="B454" s="2">
        <v>122906</v>
      </c>
      <c r="C454" s="2">
        <v>63108619</v>
      </c>
      <c r="D454" s="2">
        <v>137198178</v>
      </c>
      <c r="E454" t="s">
        <v>942</v>
      </c>
      <c r="F454" s="2">
        <v>9920548</v>
      </c>
      <c r="G454" t="s">
        <v>50</v>
      </c>
      <c r="H454" t="s">
        <v>10</v>
      </c>
      <c r="I454" t="s">
        <v>51</v>
      </c>
      <c r="J454" s="2">
        <v>3606051</v>
      </c>
      <c r="K454" t="s">
        <v>78</v>
      </c>
      <c r="L454" s="2">
        <v>1</v>
      </c>
      <c r="N454" s="2">
        <v>0.01</v>
      </c>
      <c r="P454" s="2">
        <v>19</v>
      </c>
      <c r="Q454" t="s">
        <v>71</v>
      </c>
      <c r="R454" s="2">
        <v>14866</v>
      </c>
      <c r="S454" t="s">
        <v>943</v>
      </c>
      <c r="T454" t="s">
        <v>55</v>
      </c>
      <c r="U454" t="s">
        <v>56</v>
      </c>
      <c r="V454" t="s">
        <v>56</v>
      </c>
      <c r="X454" s="2">
        <v>16801605</v>
      </c>
      <c r="Y454" t="s">
        <v>1430</v>
      </c>
      <c r="Z454" t="s">
        <v>1431</v>
      </c>
      <c r="AA454" t="s">
        <v>1430</v>
      </c>
      <c r="AC454" t="s">
        <v>60</v>
      </c>
      <c r="AD454" t="s">
        <v>61</v>
      </c>
      <c r="AE454" s="3">
        <v>46387</v>
      </c>
      <c r="AF454" s="3">
        <v>45086</v>
      </c>
      <c r="AG454" s="2">
        <v>0</v>
      </c>
      <c r="AH454" t="s">
        <v>62</v>
      </c>
      <c r="AI454" t="s">
        <v>56</v>
      </c>
      <c r="AJ454" s="3">
        <v>45755.8782407407</v>
      </c>
    </row>
    <row r="455" spans="1:36">
      <c r="A455" s="2">
        <v>301</v>
      </c>
      <c r="B455" s="2">
        <v>103198</v>
      </c>
      <c r="C455" s="2">
        <v>62993184</v>
      </c>
      <c r="D455" s="2">
        <v>136975206</v>
      </c>
      <c r="E455" t="s">
        <v>242</v>
      </c>
      <c r="F455" s="2">
        <v>9920548</v>
      </c>
      <c r="G455" t="s">
        <v>50</v>
      </c>
      <c r="H455" t="s">
        <v>10</v>
      </c>
      <c r="I455" t="s">
        <v>51</v>
      </c>
      <c r="J455" s="2">
        <v>4028857</v>
      </c>
      <c r="K455" t="s">
        <v>52</v>
      </c>
      <c r="L455" s="2">
        <v>1</v>
      </c>
      <c r="N455" s="2">
        <v>0</v>
      </c>
      <c r="P455" s="2">
        <v>163</v>
      </c>
      <c r="Q455" t="s">
        <v>53</v>
      </c>
      <c r="R455" s="2">
        <v>12144</v>
      </c>
      <c r="S455" t="s">
        <v>440</v>
      </c>
      <c r="T455" t="s">
        <v>55</v>
      </c>
      <c r="U455" t="s">
        <v>56</v>
      </c>
      <c r="V455" t="s">
        <v>56</v>
      </c>
      <c r="X455" s="2">
        <v>78211</v>
      </c>
      <c r="Y455" t="s">
        <v>1432</v>
      </c>
      <c r="Z455" t="s">
        <v>1433</v>
      </c>
      <c r="AA455" t="s">
        <v>1432</v>
      </c>
      <c r="AC455" t="s">
        <v>60</v>
      </c>
      <c r="AD455" t="s">
        <v>61</v>
      </c>
      <c r="AF455" s="3">
        <v>45658</v>
      </c>
      <c r="AG455" s="2">
        <v>0</v>
      </c>
      <c r="AH455" t="s">
        <v>62</v>
      </c>
      <c r="AI455" t="s">
        <v>56</v>
      </c>
      <c r="AJ455" s="3">
        <v>45753.9075115741</v>
      </c>
    </row>
    <row r="456" spans="1:36">
      <c r="A456" s="2">
        <v>301</v>
      </c>
      <c r="B456" s="2">
        <v>114622</v>
      </c>
      <c r="C456" s="2">
        <v>63070865</v>
      </c>
      <c r="D456" s="2">
        <v>137127901</v>
      </c>
      <c r="E456" t="s">
        <v>140</v>
      </c>
      <c r="F456" s="2">
        <v>9920548</v>
      </c>
      <c r="G456" t="s">
        <v>50</v>
      </c>
      <c r="H456" t="s">
        <v>10</v>
      </c>
      <c r="I456" t="s">
        <v>51</v>
      </c>
      <c r="J456" s="2">
        <v>4028857</v>
      </c>
      <c r="K456" t="s">
        <v>52</v>
      </c>
      <c r="L456" s="2">
        <v>1</v>
      </c>
      <c r="N456" s="2">
        <v>0</v>
      </c>
      <c r="P456" s="2">
        <v>163</v>
      </c>
      <c r="Q456" t="s">
        <v>53</v>
      </c>
      <c r="R456" s="2">
        <v>11143</v>
      </c>
      <c r="S456" t="s">
        <v>1434</v>
      </c>
      <c r="T456" t="s">
        <v>55</v>
      </c>
      <c r="U456" t="s">
        <v>56</v>
      </c>
      <c r="V456" t="s">
        <v>56</v>
      </c>
      <c r="X456" s="2">
        <v>25078543</v>
      </c>
      <c r="Y456" t="s">
        <v>1435</v>
      </c>
      <c r="Z456" t="s">
        <v>1436</v>
      </c>
      <c r="AA456" t="s">
        <v>1435</v>
      </c>
      <c r="AC456" t="s">
        <v>60</v>
      </c>
      <c r="AD456" t="s">
        <v>61</v>
      </c>
      <c r="AF456" s="3">
        <v>45658</v>
      </c>
      <c r="AG456" s="2">
        <v>0</v>
      </c>
      <c r="AH456" t="s">
        <v>62</v>
      </c>
      <c r="AI456" t="s">
        <v>56</v>
      </c>
      <c r="AJ456" s="3">
        <v>45755.4845023148</v>
      </c>
    </row>
    <row r="457" spans="1:36">
      <c r="A457" s="2">
        <v>301</v>
      </c>
      <c r="B457" s="2">
        <v>113008</v>
      </c>
      <c r="C457" s="2">
        <v>63078389</v>
      </c>
      <c r="D457" s="2">
        <v>137142703</v>
      </c>
      <c r="E457" t="s">
        <v>217</v>
      </c>
      <c r="F457" s="2">
        <v>9920548</v>
      </c>
      <c r="G457" t="s">
        <v>50</v>
      </c>
      <c r="H457" t="s">
        <v>10</v>
      </c>
      <c r="I457" t="s">
        <v>51</v>
      </c>
      <c r="J457" s="2">
        <v>4028857</v>
      </c>
      <c r="K457" t="s">
        <v>52</v>
      </c>
      <c r="L457" s="2">
        <v>1</v>
      </c>
      <c r="N457" s="2">
        <v>0</v>
      </c>
      <c r="P457" s="2">
        <v>169</v>
      </c>
      <c r="Q457" t="s">
        <v>108</v>
      </c>
      <c r="R457" s="2">
        <v>11425</v>
      </c>
      <c r="S457" t="s">
        <v>218</v>
      </c>
      <c r="T457" t="s">
        <v>55</v>
      </c>
      <c r="U457" t="s">
        <v>56</v>
      </c>
      <c r="V457" t="s">
        <v>56</v>
      </c>
      <c r="X457" s="2">
        <v>4888989</v>
      </c>
      <c r="Y457" t="s">
        <v>1437</v>
      </c>
      <c r="Z457" t="s">
        <v>1438</v>
      </c>
      <c r="AA457" t="s">
        <v>1437</v>
      </c>
      <c r="AC457" t="s">
        <v>90</v>
      </c>
      <c r="AD457" t="s">
        <v>91</v>
      </c>
      <c r="AF457" s="3">
        <v>45658</v>
      </c>
      <c r="AG457" s="2">
        <v>0</v>
      </c>
      <c r="AH457" t="s">
        <v>62</v>
      </c>
      <c r="AI457" t="s">
        <v>56</v>
      </c>
      <c r="AJ457" s="3">
        <v>45755.5947222222</v>
      </c>
    </row>
    <row r="458" spans="1:36">
      <c r="A458" s="2">
        <v>301</v>
      </c>
      <c r="B458" s="2">
        <v>111400</v>
      </c>
      <c r="C458" s="2">
        <v>62771735</v>
      </c>
      <c r="D458" s="2">
        <v>136553210</v>
      </c>
      <c r="E458" t="s">
        <v>77</v>
      </c>
      <c r="F458" s="2">
        <v>9920548</v>
      </c>
      <c r="G458" t="s">
        <v>50</v>
      </c>
      <c r="H458" t="s">
        <v>10</v>
      </c>
      <c r="I458" t="s">
        <v>51</v>
      </c>
      <c r="J458" s="2">
        <v>3606050</v>
      </c>
      <c r="K458" t="s">
        <v>97</v>
      </c>
      <c r="L458" s="2">
        <v>1</v>
      </c>
      <c r="N458" s="2">
        <v>0.01</v>
      </c>
      <c r="P458" s="2">
        <v>163</v>
      </c>
      <c r="Q458" t="s">
        <v>53</v>
      </c>
      <c r="R458" s="2">
        <v>4310</v>
      </c>
      <c r="S458" t="s">
        <v>79</v>
      </c>
      <c r="T458" t="s">
        <v>55</v>
      </c>
      <c r="U458" t="s">
        <v>56</v>
      </c>
      <c r="V458" t="s">
        <v>56</v>
      </c>
      <c r="X458" s="2">
        <v>12525920</v>
      </c>
      <c r="Y458" t="s">
        <v>1439</v>
      </c>
      <c r="Z458" t="s">
        <v>169</v>
      </c>
      <c r="AA458" t="s">
        <v>1439</v>
      </c>
      <c r="AC458" t="s">
        <v>82</v>
      </c>
      <c r="AD458" t="s">
        <v>83</v>
      </c>
      <c r="AE458" s="3">
        <v>46332</v>
      </c>
      <c r="AF458" s="3">
        <v>45236</v>
      </c>
      <c r="AG458" s="2">
        <v>0</v>
      </c>
      <c r="AH458" t="s">
        <v>62</v>
      </c>
      <c r="AI458" t="s">
        <v>56</v>
      </c>
      <c r="AJ458" s="3">
        <v>45750.4525231481</v>
      </c>
    </row>
    <row r="459" spans="1:36">
      <c r="A459" s="2">
        <v>301</v>
      </c>
      <c r="B459" s="2">
        <v>114685</v>
      </c>
      <c r="C459" s="2">
        <v>62714515</v>
      </c>
      <c r="D459" s="2">
        <v>136444225</v>
      </c>
      <c r="E459" t="s">
        <v>145</v>
      </c>
      <c r="F459" s="2">
        <v>9920548</v>
      </c>
      <c r="G459" t="s">
        <v>50</v>
      </c>
      <c r="H459" t="s">
        <v>10</v>
      </c>
      <c r="I459" t="s">
        <v>51</v>
      </c>
      <c r="J459" s="2">
        <v>4028857</v>
      </c>
      <c r="K459" t="s">
        <v>52</v>
      </c>
      <c r="L459" s="2">
        <v>1</v>
      </c>
      <c r="N459" s="2">
        <v>0</v>
      </c>
      <c r="P459" s="2">
        <v>165</v>
      </c>
      <c r="Q459" t="s">
        <v>581</v>
      </c>
      <c r="R459" s="2">
        <v>4024</v>
      </c>
      <c r="S459" t="s">
        <v>569</v>
      </c>
      <c r="T459" t="s">
        <v>55</v>
      </c>
      <c r="U459" t="s">
        <v>56</v>
      </c>
      <c r="V459" t="s">
        <v>56</v>
      </c>
      <c r="X459" s="2">
        <v>32071106</v>
      </c>
      <c r="Y459" t="s">
        <v>1440</v>
      </c>
      <c r="Z459" t="s">
        <v>1441</v>
      </c>
      <c r="AA459" t="s">
        <v>1442</v>
      </c>
      <c r="AC459" t="s">
        <v>138</v>
      </c>
      <c r="AD459" t="s">
        <v>139</v>
      </c>
      <c r="AF459" s="3">
        <v>45658</v>
      </c>
      <c r="AG459" s="2">
        <v>0</v>
      </c>
      <c r="AH459" t="s">
        <v>62</v>
      </c>
      <c r="AI459" t="s">
        <v>56</v>
      </c>
      <c r="AJ459" s="3">
        <v>45749.4766666667</v>
      </c>
    </row>
    <row r="460" spans="1:36">
      <c r="A460" s="2">
        <v>301</v>
      </c>
      <c r="B460" s="2">
        <v>2326</v>
      </c>
      <c r="C460" s="2">
        <v>63068084</v>
      </c>
      <c r="D460" s="2">
        <v>137122326</v>
      </c>
      <c r="E460" t="s">
        <v>1003</v>
      </c>
      <c r="F460" s="2">
        <v>9920548</v>
      </c>
      <c r="G460" t="s">
        <v>50</v>
      </c>
      <c r="H460" t="s">
        <v>10</v>
      </c>
      <c r="I460" t="s">
        <v>51</v>
      </c>
      <c r="J460" s="2">
        <v>3606050</v>
      </c>
      <c r="K460" t="s">
        <v>97</v>
      </c>
      <c r="L460" s="2">
        <v>1</v>
      </c>
      <c r="N460" s="2">
        <v>0.01</v>
      </c>
      <c r="P460" s="2">
        <v>163</v>
      </c>
      <c r="Q460" t="s">
        <v>53</v>
      </c>
      <c r="R460" s="2">
        <v>27822</v>
      </c>
      <c r="S460" t="s">
        <v>1443</v>
      </c>
      <c r="T460" t="s">
        <v>55</v>
      </c>
      <c r="U460" t="s">
        <v>56</v>
      </c>
      <c r="V460" t="s">
        <v>56</v>
      </c>
      <c r="X460" s="2">
        <v>25378064</v>
      </c>
      <c r="Y460" t="s">
        <v>1444</v>
      </c>
      <c r="Z460" t="s">
        <v>1102</v>
      </c>
      <c r="AA460" t="s">
        <v>1444</v>
      </c>
      <c r="AC460" t="s">
        <v>90</v>
      </c>
      <c r="AD460" t="s">
        <v>91</v>
      </c>
      <c r="AE460" s="3">
        <v>46332</v>
      </c>
      <c r="AF460" s="3">
        <v>45236</v>
      </c>
      <c r="AG460" s="2">
        <v>0</v>
      </c>
      <c r="AH460" t="s">
        <v>62</v>
      </c>
      <c r="AI460" t="s">
        <v>56</v>
      </c>
      <c r="AJ460" s="3">
        <v>45755.4568055556</v>
      </c>
    </row>
    <row r="461" spans="1:36">
      <c r="A461" s="2">
        <v>301</v>
      </c>
      <c r="B461" s="2">
        <v>116919</v>
      </c>
      <c r="C461" s="2">
        <v>63279675</v>
      </c>
      <c r="D461" s="2">
        <v>137524912</v>
      </c>
      <c r="E461" t="s">
        <v>546</v>
      </c>
      <c r="F461" s="2">
        <v>9920548</v>
      </c>
      <c r="G461" t="s">
        <v>50</v>
      </c>
      <c r="H461" t="s">
        <v>10</v>
      </c>
      <c r="I461" t="s">
        <v>51</v>
      </c>
      <c r="J461" s="2">
        <v>3606051</v>
      </c>
      <c r="K461" t="s">
        <v>78</v>
      </c>
      <c r="L461" s="2">
        <v>1</v>
      </c>
      <c r="N461" s="2">
        <v>0.01</v>
      </c>
      <c r="P461" s="2">
        <v>1</v>
      </c>
      <c r="Q461" t="s">
        <v>121</v>
      </c>
      <c r="R461" s="2">
        <v>14436</v>
      </c>
      <c r="S461" t="s">
        <v>547</v>
      </c>
      <c r="T461" t="s">
        <v>55</v>
      </c>
      <c r="U461" t="s">
        <v>56</v>
      </c>
      <c r="V461" t="s">
        <v>56</v>
      </c>
      <c r="X461" s="2">
        <v>32117508</v>
      </c>
      <c r="Y461" t="s">
        <v>1445</v>
      </c>
      <c r="Z461" t="s">
        <v>1446</v>
      </c>
      <c r="AA461" t="s">
        <v>1447</v>
      </c>
      <c r="AC461" t="s">
        <v>138</v>
      </c>
      <c r="AD461" t="s">
        <v>139</v>
      </c>
      <c r="AE461" s="3">
        <v>46387</v>
      </c>
      <c r="AF461" s="3">
        <v>45086</v>
      </c>
      <c r="AG461" s="2">
        <v>0</v>
      </c>
      <c r="AH461" t="s">
        <v>62</v>
      </c>
      <c r="AI461" t="s">
        <v>56</v>
      </c>
      <c r="AJ461" s="3">
        <v>45758.7916782407</v>
      </c>
    </row>
    <row r="462" spans="1:36">
      <c r="A462" s="2">
        <v>301</v>
      </c>
      <c r="B462" s="2">
        <v>106399</v>
      </c>
      <c r="C462" s="2">
        <v>62932457</v>
      </c>
      <c r="D462" s="2">
        <v>136860909</v>
      </c>
      <c r="E462" t="s">
        <v>206</v>
      </c>
      <c r="F462" s="2">
        <v>9920548</v>
      </c>
      <c r="G462" t="s">
        <v>50</v>
      </c>
      <c r="H462" t="s">
        <v>10</v>
      </c>
      <c r="I462" t="s">
        <v>51</v>
      </c>
      <c r="J462" s="2">
        <v>4028857</v>
      </c>
      <c r="K462" t="s">
        <v>52</v>
      </c>
      <c r="L462" s="2">
        <v>1</v>
      </c>
      <c r="N462" s="2">
        <v>0</v>
      </c>
      <c r="P462" s="2">
        <v>163</v>
      </c>
      <c r="Q462" t="s">
        <v>53</v>
      </c>
      <c r="R462" s="2">
        <v>10931</v>
      </c>
      <c r="S462" t="s">
        <v>289</v>
      </c>
      <c r="T462" t="s">
        <v>55</v>
      </c>
      <c r="U462" t="s">
        <v>56</v>
      </c>
      <c r="V462" t="s">
        <v>56</v>
      </c>
      <c r="X462" s="2">
        <v>11308162</v>
      </c>
      <c r="Y462" t="s">
        <v>290</v>
      </c>
      <c r="Z462" t="s">
        <v>291</v>
      </c>
      <c r="AA462" t="s">
        <v>290</v>
      </c>
      <c r="AC462" t="s">
        <v>68</v>
      </c>
      <c r="AD462" t="s">
        <v>69</v>
      </c>
      <c r="AF462" s="3">
        <v>45658</v>
      </c>
      <c r="AG462" s="2">
        <v>0</v>
      </c>
      <c r="AH462" t="s">
        <v>62</v>
      </c>
      <c r="AI462" t="s">
        <v>56</v>
      </c>
      <c r="AJ462" s="3">
        <v>45752.8826851852</v>
      </c>
    </row>
    <row r="463" spans="1:36">
      <c r="A463" s="2">
        <v>301</v>
      </c>
      <c r="B463" s="2">
        <v>2729</v>
      </c>
      <c r="C463" s="2">
        <v>63682679</v>
      </c>
      <c r="D463" s="2">
        <v>138298762</v>
      </c>
      <c r="E463" t="s">
        <v>116</v>
      </c>
      <c r="F463" s="2">
        <v>9920548</v>
      </c>
      <c r="G463" t="s">
        <v>50</v>
      </c>
      <c r="H463" t="s">
        <v>10</v>
      </c>
      <c r="I463" t="s">
        <v>51</v>
      </c>
      <c r="J463" s="2">
        <v>4028857</v>
      </c>
      <c r="K463" t="s">
        <v>52</v>
      </c>
      <c r="L463" s="2">
        <v>2</v>
      </c>
      <c r="N463" s="2">
        <v>0</v>
      </c>
      <c r="P463" s="2">
        <v>163</v>
      </c>
      <c r="Q463" t="s">
        <v>53</v>
      </c>
      <c r="R463" s="2">
        <v>11323</v>
      </c>
      <c r="S463" t="s">
        <v>117</v>
      </c>
      <c r="T463" t="s">
        <v>55</v>
      </c>
      <c r="U463" t="s">
        <v>56</v>
      </c>
      <c r="V463" t="s">
        <v>56</v>
      </c>
      <c r="X463" s="2">
        <v>3462198</v>
      </c>
      <c r="Y463" t="s">
        <v>1448</v>
      </c>
      <c r="Z463" t="s">
        <v>1449</v>
      </c>
      <c r="AA463" t="s">
        <v>1448</v>
      </c>
      <c r="AC463" t="s">
        <v>68</v>
      </c>
      <c r="AD463" t="s">
        <v>69</v>
      </c>
      <c r="AF463" s="3">
        <v>45658</v>
      </c>
      <c r="AG463" s="2">
        <v>0</v>
      </c>
      <c r="AH463" t="s">
        <v>62</v>
      </c>
      <c r="AI463" t="s">
        <v>56</v>
      </c>
      <c r="AJ463" s="3">
        <v>45765.4941319444</v>
      </c>
    </row>
    <row r="464" spans="1:36">
      <c r="A464" s="2">
        <v>301</v>
      </c>
      <c r="B464" s="2">
        <v>2907</v>
      </c>
      <c r="C464" s="2">
        <v>62906132</v>
      </c>
      <c r="D464" s="2">
        <v>136812489</v>
      </c>
      <c r="E464" t="s">
        <v>170</v>
      </c>
      <c r="F464" s="2">
        <v>9920548</v>
      </c>
      <c r="G464" t="s">
        <v>50</v>
      </c>
      <c r="H464" t="s">
        <v>10</v>
      </c>
      <c r="I464" t="s">
        <v>51</v>
      </c>
      <c r="J464" s="2">
        <v>3606051</v>
      </c>
      <c r="K464" t="s">
        <v>78</v>
      </c>
      <c r="L464" s="2">
        <v>1</v>
      </c>
      <c r="N464" s="2">
        <v>0.01</v>
      </c>
      <c r="P464" s="2">
        <v>163</v>
      </c>
      <c r="Q464" t="s">
        <v>53</v>
      </c>
      <c r="R464" s="2">
        <v>15903</v>
      </c>
      <c r="S464" t="s">
        <v>1450</v>
      </c>
      <c r="T464" t="s">
        <v>55</v>
      </c>
      <c r="U464" t="s">
        <v>56</v>
      </c>
      <c r="V464" t="s">
        <v>56</v>
      </c>
      <c r="X464" s="2">
        <v>32107990</v>
      </c>
      <c r="Y464" t="s">
        <v>1451</v>
      </c>
      <c r="Z464" t="s">
        <v>1452</v>
      </c>
      <c r="AA464" t="s">
        <v>1453</v>
      </c>
      <c r="AC464" t="s">
        <v>68</v>
      </c>
      <c r="AD464" t="s">
        <v>69</v>
      </c>
      <c r="AE464" s="3">
        <v>46387</v>
      </c>
      <c r="AF464" s="3">
        <v>45086</v>
      </c>
      <c r="AG464" s="2">
        <v>0</v>
      </c>
      <c r="AH464" t="s">
        <v>62</v>
      </c>
      <c r="AI464" t="s">
        <v>56</v>
      </c>
      <c r="AJ464" s="3">
        <v>45752.635625</v>
      </c>
    </row>
    <row r="465" spans="1:36">
      <c r="A465" s="2">
        <v>301</v>
      </c>
      <c r="B465" s="2">
        <v>103198</v>
      </c>
      <c r="C465" s="2">
        <v>64287374</v>
      </c>
      <c r="D465" s="2">
        <v>139472023</v>
      </c>
      <c r="E465" t="s">
        <v>242</v>
      </c>
      <c r="F465" s="2">
        <v>9920548</v>
      </c>
      <c r="G465" t="s">
        <v>50</v>
      </c>
      <c r="H465" t="s">
        <v>10</v>
      </c>
      <c r="I465" t="s">
        <v>51</v>
      </c>
      <c r="J465" s="2">
        <v>4028857</v>
      </c>
      <c r="K465" t="s">
        <v>52</v>
      </c>
      <c r="L465" s="2">
        <v>1</v>
      </c>
      <c r="N465" s="2">
        <v>0</v>
      </c>
      <c r="P465" s="2">
        <v>166</v>
      </c>
      <c r="Q465" t="s">
        <v>919</v>
      </c>
      <c r="R465" s="2">
        <v>16075</v>
      </c>
      <c r="S465" t="s">
        <v>243</v>
      </c>
      <c r="T465" t="s">
        <v>55</v>
      </c>
      <c r="U465" t="s">
        <v>56</v>
      </c>
      <c r="V465" t="s">
        <v>56</v>
      </c>
      <c r="X465" s="2">
        <v>25125620</v>
      </c>
      <c r="Y465" t="s">
        <v>1454</v>
      </c>
      <c r="Z465" t="s">
        <v>1455</v>
      </c>
      <c r="AA465" t="s">
        <v>1454</v>
      </c>
      <c r="AC465" t="s">
        <v>60</v>
      </c>
      <c r="AD465" t="s">
        <v>61</v>
      </c>
      <c r="AF465" s="3">
        <v>45658</v>
      </c>
      <c r="AG465" s="2">
        <v>0</v>
      </c>
      <c r="AH465" t="s">
        <v>62</v>
      </c>
      <c r="AI465" t="s">
        <v>56</v>
      </c>
      <c r="AJ465" s="3">
        <v>45775.7587962963</v>
      </c>
    </row>
    <row r="466" spans="1:36">
      <c r="A466" s="2">
        <v>301</v>
      </c>
      <c r="B466" s="2">
        <v>102934</v>
      </c>
      <c r="C466" s="2">
        <v>63744915</v>
      </c>
      <c r="D466" s="2">
        <v>138418810</v>
      </c>
      <c r="E466" t="s">
        <v>84</v>
      </c>
      <c r="F466" s="2">
        <v>9920548</v>
      </c>
      <c r="G466" t="s">
        <v>50</v>
      </c>
      <c r="H466" t="s">
        <v>10</v>
      </c>
      <c r="I466" t="s">
        <v>51</v>
      </c>
      <c r="J466" s="2">
        <v>3860358</v>
      </c>
      <c r="K466" t="s">
        <v>85</v>
      </c>
      <c r="L466" s="2">
        <v>2</v>
      </c>
      <c r="N466" s="2">
        <v>0</v>
      </c>
      <c r="P466" s="2">
        <v>162</v>
      </c>
      <c r="Q466" t="s">
        <v>141</v>
      </c>
      <c r="R466" s="2">
        <v>27699</v>
      </c>
      <c r="S466" t="s">
        <v>87</v>
      </c>
      <c r="T466" t="s">
        <v>55</v>
      </c>
      <c r="U466" t="s">
        <v>56</v>
      </c>
      <c r="V466" t="s">
        <v>56</v>
      </c>
      <c r="X466" s="2">
        <v>4801306</v>
      </c>
      <c r="Y466" t="s">
        <v>1456</v>
      </c>
      <c r="Z466" t="s">
        <v>1457</v>
      </c>
      <c r="AA466" t="s">
        <v>1456</v>
      </c>
      <c r="AC466" t="s">
        <v>90</v>
      </c>
      <c r="AD466" t="s">
        <v>91</v>
      </c>
      <c r="AE466" s="3">
        <v>46691</v>
      </c>
      <c r="AF466" s="3">
        <v>45566</v>
      </c>
      <c r="AG466" s="2">
        <v>0</v>
      </c>
      <c r="AH466" t="s">
        <v>62</v>
      </c>
      <c r="AI466" t="s">
        <v>56</v>
      </c>
      <c r="AJ466" s="3">
        <v>45766.5539699074</v>
      </c>
    </row>
    <row r="467" spans="1:36">
      <c r="A467" s="2">
        <v>301</v>
      </c>
      <c r="B467" s="2">
        <v>2852</v>
      </c>
      <c r="C467" s="2">
        <v>64180335</v>
      </c>
      <c r="D467" s="2">
        <v>139264001</v>
      </c>
      <c r="E467" t="s">
        <v>70</v>
      </c>
      <c r="F467" s="2">
        <v>9920548</v>
      </c>
      <c r="G467" t="s">
        <v>50</v>
      </c>
      <c r="H467" t="s">
        <v>10</v>
      </c>
      <c r="I467" t="s">
        <v>51</v>
      </c>
      <c r="J467" s="2">
        <v>4028857</v>
      </c>
      <c r="K467" t="s">
        <v>52</v>
      </c>
      <c r="L467" s="2">
        <v>2</v>
      </c>
      <c r="N467" s="2">
        <v>0</v>
      </c>
      <c r="P467" s="2">
        <v>163</v>
      </c>
      <c r="Q467" t="s">
        <v>53</v>
      </c>
      <c r="R467" s="2">
        <v>14840</v>
      </c>
      <c r="S467" t="s">
        <v>1458</v>
      </c>
      <c r="T467" t="s">
        <v>55</v>
      </c>
      <c r="U467" t="s">
        <v>56</v>
      </c>
      <c r="V467" t="s">
        <v>56</v>
      </c>
      <c r="X467" s="2">
        <v>4036658</v>
      </c>
      <c r="Y467" t="s">
        <v>1459</v>
      </c>
      <c r="Z467" t="s">
        <v>1460</v>
      </c>
      <c r="AA467" t="s">
        <v>1459</v>
      </c>
      <c r="AC467" t="s">
        <v>75</v>
      </c>
      <c r="AD467" t="s">
        <v>76</v>
      </c>
      <c r="AF467" s="3">
        <v>45658</v>
      </c>
      <c r="AG467" s="2">
        <v>0</v>
      </c>
      <c r="AH467" t="s">
        <v>62</v>
      </c>
      <c r="AI467" t="s">
        <v>56</v>
      </c>
      <c r="AJ467" s="3">
        <v>45773.8671527778</v>
      </c>
    </row>
    <row r="468" spans="1:36">
      <c r="A468" s="2">
        <v>301</v>
      </c>
      <c r="B468" s="2">
        <v>2717</v>
      </c>
      <c r="C468" s="2">
        <v>64158091</v>
      </c>
      <c r="D468" s="2">
        <v>139217147</v>
      </c>
      <c r="E468" t="s">
        <v>558</v>
      </c>
      <c r="F468" s="2">
        <v>9920548</v>
      </c>
      <c r="G468" t="s">
        <v>50</v>
      </c>
      <c r="H468" t="s">
        <v>10</v>
      </c>
      <c r="I468" t="s">
        <v>51</v>
      </c>
      <c r="J468" s="2">
        <v>4028857</v>
      </c>
      <c r="K468" t="s">
        <v>52</v>
      </c>
      <c r="L468" s="2">
        <v>1</v>
      </c>
      <c r="N468" s="2">
        <v>0</v>
      </c>
      <c r="P468" s="2">
        <v>163</v>
      </c>
      <c r="Q468" t="s">
        <v>53</v>
      </c>
      <c r="R468" s="2">
        <v>13209</v>
      </c>
      <c r="S468" t="s">
        <v>559</v>
      </c>
      <c r="T468" t="s">
        <v>55</v>
      </c>
      <c r="U468" t="s">
        <v>56</v>
      </c>
      <c r="V468" t="s">
        <v>56</v>
      </c>
      <c r="X468" s="2">
        <v>4650654</v>
      </c>
      <c r="Y468" t="s">
        <v>1461</v>
      </c>
      <c r="Z468" t="s">
        <v>1462</v>
      </c>
      <c r="AA468" t="s">
        <v>1461</v>
      </c>
      <c r="AC468" t="s">
        <v>68</v>
      </c>
      <c r="AD468" t="s">
        <v>69</v>
      </c>
      <c r="AF468" s="3">
        <v>45658</v>
      </c>
      <c r="AG468" s="2">
        <v>0</v>
      </c>
      <c r="AH468" t="s">
        <v>62</v>
      </c>
      <c r="AI468" t="s">
        <v>56</v>
      </c>
      <c r="AJ468" s="3">
        <v>45773.6462152778</v>
      </c>
    </row>
    <row r="469" spans="1:36">
      <c r="A469" s="2">
        <v>301</v>
      </c>
      <c r="B469" s="2">
        <v>2729</v>
      </c>
      <c r="C469" s="2">
        <v>63704379</v>
      </c>
      <c r="D469" s="2">
        <v>138338898</v>
      </c>
      <c r="E469" t="s">
        <v>116</v>
      </c>
      <c r="F469" s="2">
        <v>9920548</v>
      </c>
      <c r="G469" t="s">
        <v>50</v>
      </c>
      <c r="H469" t="s">
        <v>10</v>
      </c>
      <c r="I469" t="s">
        <v>51</v>
      </c>
      <c r="J469" s="2">
        <v>4028857</v>
      </c>
      <c r="K469" t="s">
        <v>52</v>
      </c>
      <c r="L469" s="2">
        <v>1</v>
      </c>
      <c r="N469" s="2">
        <v>0</v>
      </c>
      <c r="P469" s="2">
        <v>163</v>
      </c>
      <c r="Q469" t="s">
        <v>53</v>
      </c>
      <c r="R469" s="2">
        <v>11323</v>
      </c>
      <c r="S469" t="s">
        <v>117</v>
      </c>
      <c r="T469" t="s">
        <v>55</v>
      </c>
      <c r="U469" t="s">
        <v>56</v>
      </c>
      <c r="V469" t="s">
        <v>56</v>
      </c>
      <c r="X469" s="2">
        <v>3842536</v>
      </c>
      <c r="Y469" t="s">
        <v>1463</v>
      </c>
      <c r="Z469" t="s">
        <v>1464</v>
      </c>
      <c r="AA469" t="s">
        <v>1464</v>
      </c>
      <c r="AC469" t="s">
        <v>68</v>
      </c>
      <c r="AD469" t="s">
        <v>69</v>
      </c>
      <c r="AF469" s="3">
        <v>45658</v>
      </c>
      <c r="AG469" s="2">
        <v>0</v>
      </c>
      <c r="AH469" t="s">
        <v>62</v>
      </c>
      <c r="AI469" t="s">
        <v>56</v>
      </c>
      <c r="AJ469" s="3">
        <v>45765.7776851852</v>
      </c>
    </row>
    <row r="470" spans="1:36">
      <c r="A470" s="2">
        <v>301</v>
      </c>
      <c r="B470" s="2">
        <v>2479</v>
      </c>
      <c r="C470" s="2">
        <v>63363569</v>
      </c>
      <c r="D470" s="2">
        <v>137690820</v>
      </c>
      <c r="E470" t="s">
        <v>225</v>
      </c>
      <c r="F470" s="2">
        <v>9920548</v>
      </c>
      <c r="G470" t="s">
        <v>50</v>
      </c>
      <c r="H470" t="s">
        <v>10</v>
      </c>
      <c r="I470" t="s">
        <v>51</v>
      </c>
      <c r="J470" s="2">
        <v>4028857</v>
      </c>
      <c r="K470" t="s">
        <v>52</v>
      </c>
      <c r="L470" s="2">
        <v>1</v>
      </c>
      <c r="N470" s="2">
        <v>0</v>
      </c>
      <c r="P470" s="2">
        <v>169</v>
      </c>
      <c r="Q470" t="s">
        <v>108</v>
      </c>
      <c r="R470" s="2">
        <v>14747</v>
      </c>
      <c r="S470" t="s">
        <v>550</v>
      </c>
      <c r="T470" t="s">
        <v>55</v>
      </c>
      <c r="U470" t="s">
        <v>56</v>
      </c>
      <c r="V470" t="s">
        <v>56</v>
      </c>
      <c r="X470" s="2">
        <v>911081</v>
      </c>
      <c r="Y470" t="s">
        <v>551</v>
      </c>
      <c r="Z470" t="s">
        <v>552</v>
      </c>
      <c r="AA470" t="s">
        <v>553</v>
      </c>
      <c r="AC470" t="s">
        <v>60</v>
      </c>
      <c r="AD470" t="s">
        <v>61</v>
      </c>
      <c r="AF470" s="3">
        <v>45658</v>
      </c>
      <c r="AG470" s="2">
        <v>0</v>
      </c>
      <c r="AH470" t="s">
        <v>62</v>
      </c>
      <c r="AI470" t="s">
        <v>56</v>
      </c>
      <c r="AJ470" s="3">
        <v>45760.3951851852</v>
      </c>
    </row>
    <row r="471" spans="1:36">
      <c r="A471" s="2">
        <v>301</v>
      </c>
      <c r="B471" s="2">
        <v>2755</v>
      </c>
      <c r="C471" s="2">
        <v>63111111</v>
      </c>
      <c r="D471" s="2">
        <v>137202425</v>
      </c>
      <c r="E471" t="s">
        <v>612</v>
      </c>
      <c r="F471" s="2">
        <v>9920548</v>
      </c>
      <c r="G471" t="s">
        <v>50</v>
      </c>
      <c r="H471" t="s">
        <v>10</v>
      </c>
      <c r="I471" t="s">
        <v>51</v>
      </c>
      <c r="J471" s="2">
        <v>4028857</v>
      </c>
      <c r="K471" t="s">
        <v>52</v>
      </c>
      <c r="L471" s="2">
        <v>1</v>
      </c>
      <c r="N471" s="2">
        <v>0</v>
      </c>
      <c r="P471" s="2">
        <v>163</v>
      </c>
      <c r="Q471" t="s">
        <v>53</v>
      </c>
      <c r="R471" s="2">
        <v>8233</v>
      </c>
      <c r="S471" t="s">
        <v>87</v>
      </c>
      <c r="T471" t="s">
        <v>55</v>
      </c>
      <c r="U471" t="s">
        <v>56</v>
      </c>
      <c r="V471" t="s">
        <v>56</v>
      </c>
      <c r="X471" s="2">
        <v>41168</v>
      </c>
      <c r="Y471" t="s">
        <v>1465</v>
      </c>
      <c r="Z471" t="s">
        <v>1466</v>
      </c>
      <c r="AA471" t="s">
        <v>1467</v>
      </c>
      <c r="AC471" t="s">
        <v>68</v>
      </c>
      <c r="AD471" t="s">
        <v>69</v>
      </c>
      <c r="AF471" s="3">
        <v>45658</v>
      </c>
      <c r="AG471" s="2">
        <v>0</v>
      </c>
      <c r="AH471" t="s">
        <v>62</v>
      </c>
      <c r="AI471" t="s">
        <v>56</v>
      </c>
      <c r="AJ471" s="3">
        <v>45755.9103125</v>
      </c>
    </row>
    <row r="472" spans="1:36">
      <c r="A472" s="2">
        <v>301</v>
      </c>
      <c r="B472" s="2">
        <v>2820</v>
      </c>
      <c r="C472" s="2">
        <v>64240224</v>
      </c>
      <c r="D472" s="2">
        <v>139379035</v>
      </c>
      <c r="E472" t="s">
        <v>690</v>
      </c>
      <c r="F472" s="2">
        <v>9920548</v>
      </c>
      <c r="G472" t="s">
        <v>50</v>
      </c>
      <c r="H472" t="s">
        <v>10</v>
      </c>
      <c r="I472" t="s">
        <v>51</v>
      </c>
      <c r="J472" s="2">
        <v>4028857</v>
      </c>
      <c r="K472" t="s">
        <v>52</v>
      </c>
      <c r="L472" s="2">
        <v>1</v>
      </c>
      <c r="N472" s="2">
        <v>0</v>
      </c>
      <c r="P472" s="2">
        <v>171</v>
      </c>
      <c r="Q472" t="s">
        <v>86</v>
      </c>
      <c r="R472" s="2">
        <v>13199</v>
      </c>
      <c r="S472" t="s">
        <v>404</v>
      </c>
      <c r="T472" t="s">
        <v>55</v>
      </c>
      <c r="U472" t="s">
        <v>56</v>
      </c>
      <c r="V472" t="s">
        <v>56</v>
      </c>
      <c r="X472" s="2">
        <v>32084052</v>
      </c>
      <c r="Y472" t="s">
        <v>1468</v>
      </c>
      <c r="Z472" t="s">
        <v>1469</v>
      </c>
      <c r="AA472" t="s">
        <v>1470</v>
      </c>
      <c r="AC472" t="s">
        <v>138</v>
      </c>
      <c r="AD472" t="s">
        <v>139</v>
      </c>
      <c r="AF472" s="3">
        <v>45658</v>
      </c>
      <c r="AG472" s="2">
        <v>0</v>
      </c>
      <c r="AH472" t="s">
        <v>62</v>
      </c>
      <c r="AI472" t="s">
        <v>56</v>
      </c>
      <c r="AJ472" s="3">
        <v>45774.8594212963</v>
      </c>
    </row>
    <row r="473" spans="1:36">
      <c r="A473" s="2">
        <v>301</v>
      </c>
      <c r="B473" s="2">
        <v>2512</v>
      </c>
      <c r="C473" s="2">
        <v>63915356</v>
      </c>
      <c r="D473" s="2">
        <v>138750696</v>
      </c>
      <c r="E473" t="s">
        <v>399</v>
      </c>
      <c r="F473" s="2">
        <v>9920548</v>
      </c>
      <c r="G473" t="s">
        <v>50</v>
      </c>
      <c r="H473" t="s">
        <v>10</v>
      </c>
      <c r="I473" t="s">
        <v>51</v>
      </c>
      <c r="J473" s="2">
        <v>3606050</v>
      </c>
      <c r="K473" t="s">
        <v>97</v>
      </c>
      <c r="L473" s="2">
        <v>1</v>
      </c>
      <c r="N473" s="2">
        <v>0.01</v>
      </c>
      <c r="P473" s="2">
        <v>163</v>
      </c>
      <c r="Q473" t="s">
        <v>53</v>
      </c>
      <c r="R473" s="2">
        <v>6303</v>
      </c>
      <c r="S473" t="s">
        <v>400</v>
      </c>
      <c r="T473" t="s">
        <v>55</v>
      </c>
      <c r="U473" t="s">
        <v>56</v>
      </c>
      <c r="V473" t="s">
        <v>56</v>
      </c>
      <c r="X473" s="2">
        <v>3178318</v>
      </c>
      <c r="Y473" t="s">
        <v>1471</v>
      </c>
      <c r="Z473" t="s">
        <v>1472</v>
      </c>
      <c r="AA473" t="s">
        <v>1471</v>
      </c>
      <c r="AC473" t="s">
        <v>60</v>
      </c>
      <c r="AD473" t="s">
        <v>61</v>
      </c>
      <c r="AE473" s="3">
        <v>46332</v>
      </c>
      <c r="AF473" s="3">
        <v>45236</v>
      </c>
      <c r="AG473" s="2">
        <v>0</v>
      </c>
      <c r="AH473" t="s">
        <v>62</v>
      </c>
      <c r="AI473" t="s">
        <v>56</v>
      </c>
      <c r="AJ473" s="3">
        <v>45769.5052083333</v>
      </c>
    </row>
    <row r="474" spans="1:36">
      <c r="A474" s="2">
        <v>301</v>
      </c>
      <c r="B474" s="2">
        <v>2443</v>
      </c>
      <c r="C474" s="2">
        <v>63166314</v>
      </c>
      <c r="D474" s="2">
        <v>137306806</v>
      </c>
      <c r="E474" t="s">
        <v>237</v>
      </c>
      <c r="F474" s="2">
        <v>9920548</v>
      </c>
      <c r="G474" t="s">
        <v>50</v>
      </c>
      <c r="H474" t="s">
        <v>10</v>
      </c>
      <c r="I474" t="s">
        <v>51</v>
      </c>
      <c r="J474" s="2">
        <v>3606050</v>
      </c>
      <c r="K474" t="s">
        <v>97</v>
      </c>
      <c r="L474" s="2">
        <v>1</v>
      </c>
      <c r="N474" s="2">
        <v>0.01</v>
      </c>
      <c r="P474" s="2">
        <v>162</v>
      </c>
      <c r="Q474" t="s">
        <v>141</v>
      </c>
      <c r="R474" s="2">
        <v>11504</v>
      </c>
      <c r="S474" t="s">
        <v>238</v>
      </c>
      <c r="T474" t="s">
        <v>55</v>
      </c>
      <c r="U474" t="s">
        <v>56</v>
      </c>
      <c r="V474" t="s">
        <v>56</v>
      </c>
      <c r="X474" s="2">
        <v>3756659</v>
      </c>
      <c r="Y474" t="s">
        <v>1473</v>
      </c>
      <c r="Z474" t="s">
        <v>1474</v>
      </c>
      <c r="AA474" t="s">
        <v>1473</v>
      </c>
      <c r="AC474" t="s">
        <v>60</v>
      </c>
      <c r="AD474" t="s">
        <v>61</v>
      </c>
      <c r="AE474" s="3">
        <v>46332</v>
      </c>
      <c r="AF474" s="3">
        <v>45236</v>
      </c>
      <c r="AG474" s="2">
        <v>0</v>
      </c>
      <c r="AH474" t="s">
        <v>62</v>
      </c>
      <c r="AI474" t="s">
        <v>56</v>
      </c>
      <c r="AJ474" s="3">
        <v>45756.8546064815</v>
      </c>
    </row>
    <row r="475" spans="1:36">
      <c r="A475" s="2">
        <v>301</v>
      </c>
      <c r="B475" s="2">
        <v>2741</v>
      </c>
      <c r="C475" s="2">
        <v>64278241</v>
      </c>
      <c r="D475" s="2">
        <v>139496366</v>
      </c>
      <c r="E475" t="s">
        <v>111</v>
      </c>
      <c r="F475" s="2">
        <v>9920548</v>
      </c>
      <c r="G475" t="s">
        <v>50</v>
      </c>
      <c r="H475" t="s">
        <v>10</v>
      </c>
      <c r="I475" t="s">
        <v>51</v>
      </c>
      <c r="J475" s="2">
        <v>4028857</v>
      </c>
      <c r="K475" t="s">
        <v>52</v>
      </c>
      <c r="L475" s="2">
        <v>1</v>
      </c>
      <c r="N475" s="2">
        <v>0</v>
      </c>
      <c r="P475" s="2">
        <v>1</v>
      </c>
      <c r="Q475" t="s">
        <v>121</v>
      </c>
      <c r="R475" s="2">
        <v>28401</v>
      </c>
      <c r="S475" t="s">
        <v>1475</v>
      </c>
      <c r="T475" t="s">
        <v>55</v>
      </c>
      <c r="U475" t="s">
        <v>56</v>
      </c>
      <c r="V475" t="s">
        <v>56</v>
      </c>
      <c r="X475" s="2">
        <v>32157121</v>
      </c>
      <c r="Y475" t="s">
        <v>1476</v>
      </c>
      <c r="Z475" t="s">
        <v>1477</v>
      </c>
      <c r="AA475" t="s">
        <v>1478</v>
      </c>
      <c r="AC475" t="s">
        <v>68</v>
      </c>
      <c r="AD475" t="s">
        <v>69</v>
      </c>
      <c r="AF475" s="3">
        <v>45658</v>
      </c>
      <c r="AG475" s="2">
        <v>0</v>
      </c>
      <c r="AH475" t="s">
        <v>62</v>
      </c>
      <c r="AI475" t="s">
        <v>56</v>
      </c>
      <c r="AJ475" s="3">
        <v>45775.865474537</v>
      </c>
    </row>
    <row r="476" spans="1:36">
      <c r="A476" s="2">
        <v>301</v>
      </c>
      <c r="B476" s="2">
        <v>2852</v>
      </c>
      <c r="C476" s="2">
        <v>64041294</v>
      </c>
      <c r="D476" s="2">
        <v>138989675</v>
      </c>
      <c r="E476" t="s">
        <v>70</v>
      </c>
      <c r="F476" s="2">
        <v>9920548</v>
      </c>
      <c r="G476" t="s">
        <v>50</v>
      </c>
      <c r="H476" t="s">
        <v>10</v>
      </c>
      <c r="I476" t="s">
        <v>51</v>
      </c>
      <c r="J476" s="2">
        <v>4028857</v>
      </c>
      <c r="K476" t="s">
        <v>52</v>
      </c>
      <c r="L476" s="2">
        <v>1</v>
      </c>
      <c r="N476" s="2">
        <v>0</v>
      </c>
      <c r="P476" s="2">
        <v>163</v>
      </c>
      <c r="Q476" t="s">
        <v>53</v>
      </c>
      <c r="R476" s="2">
        <v>14840</v>
      </c>
      <c r="S476" t="s">
        <v>1458</v>
      </c>
      <c r="T476" t="s">
        <v>55</v>
      </c>
      <c r="U476" t="s">
        <v>56</v>
      </c>
      <c r="V476" t="s">
        <v>56</v>
      </c>
      <c r="X476" s="2">
        <v>584559</v>
      </c>
      <c r="Y476" t="s">
        <v>1479</v>
      </c>
      <c r="Z476" t="s">
        <v>1480</v>
      </c>
      <c r="AA476" t="s">
        <v>1481</v>
      </c>
      <c r="AC476" t="s">
        <v>75</v>
      </c>
      <c r="AD476" t="s">
        <v>76</v>
      </c>
      <c r="AF476" s="3">
        <v>45658</v>
      </c>
      <c r="AG476" s="2">
        <v>0</v>
      </c>
      <c r="AH476" t="s">
        <v>62</v>
      </c>
      <c r="AI476" t="s">
        <v>56</v>
      </c>
      <c r="AJ476" s="3">
        <v>45771.6574305556</v>
      </c>
    </row>
    <row r="477" spans="1:36">
      <c r="A477" s="2">
        <v>301</v>
      </c>
      <c r="B477" s="2">
        <v>2738</v>
      </c>
      <c r="C477" s="2">
        <v>62866308</v>
      </c>
      <c r="D477" s="2">
        <v>136733016</v>
      </c>
      <c r="E477" t="s">
        <v>444</v>
      </c>
      <c r="F477" s="2">
        <v>9920548</v>
      </c>
      <c r="G477" t="s">
        <v>50</v>
      </c>
      <c r="H477" t="s">
        <v>10</v>
      </c>
      <c r="I477" t="s">
        <v>51</v>
      </c>
      <c r="J477" s="2">
        <v>4028857</v>
      </c>
      <c r="K477" t="s">
        <v>52</v>
      </c>
      <c r="L477" s="2">
        <v>1</v>
      </c>
      <c r="N477" s="2">
        <v>0</v>
      </c>
      <c r="P477" s="2">
        <v>163</v>
      </c>
      <c r="Q477" t="s">
        <v>53</v>
      </c>
      <c r="R477" s="2">
        <v>8972</v>
      </c>
      <c r="S477" t="s">
        <v>445</v>
      </c>
      <c r="T477" t="s">
        <v>55</v>
      </c>
      <c r="U477" t="s">
        <v>56</v>
      </c>
      <c r="V477" t="s">
        <v>56</v>
      </c>
      <c r="X477" s="2">
        <v>17904643</v>
      </c>
      <c r="Y477" t="s">
        <v>1482</v>
      </c>
      <c r="Z477" t="s">
        <v>1483</v>
      </c>
      <c r="AA477" t="s">
        <v>1482</v>
      </c>
      <c r="AC477" t="s">
        <v>68</v>
      </c>
      <c r="AD477" t="s">
        <v>69</v>
      </c>
      <c r="AF477" s="3">
        <v>45658</v>
      </c>
      <c r="AG477" s="2">
        <v>0</v>
      </c>
      <c r="AH477" t="s">
        <v>62</v>
      </c>
      <c r="AI477" t="s">
        <v>56</v>
      </c>
      <c r="AJ477" s="3">
        <v>45751.8277893519</v>
      </c>
    </row>
    <row r="478" spans="1:36">
      <c r="A478" s="2">
        <v>301</v>
      </c>
      <c r="B478" s="2">
        <v>108656</v>
      </c>
      <c r="C478" s="2">
        <v>64144129</v>
      </c>
      <c r="D478" s="2">
        <v>139188912</v>
      </c>
      <c r="E478" t="s">
        <v>733</v>
      </c>
      <c r="F478" s="2">
        <v>9920548</v>
      </c>
      <c r="G478" t="s">
        <v>50</v>
      </c>
      <c r="H478" t="s">
        <v>10</v>
      </c>
      <c r="I478" t="s">
        <v>51</v>
      </c>
      <c r="J478" s="2">
        <v>3606050</v>
      </c>
      <c r="K478" t="s">
        <v>97</v>
      </c>
      <c r="L478" s="2">
        <v>1</v>
      </c>
      <c r="N478" s="2">
        <v>0.01</v>
      </c>
      <c r="P478" s="2">
        <v>163</v>
      </c>
      <c r="Q478" t="s">
        <v>53</v>
      </c>
      <c r="R478" s="2">
        <v>4330</v>
      </c>
      <c r="S478" t="s">
        <v>734</v>
      </c>
      <c r="T478" t="s">
        <v>55</v>
      </c>
      <c r="U478" t="s">
        <v>56</v>
      </c>
      <c r="V478" t="s">
        <v>56</v>
      </c>
      <c r="X478" s="2">
        <v>11388616</v>
      </c>
      <c r="Y478" t="s">
        <v>1484</v>
      </c>
      <c r="Z478" t="s">
        <v>1485</v>
      </c>
      <c r="AA478" t="s">
        <v>1484</v>
      </c>
      <c r="AC478" t="s">
        <v>128</v>
      </c>
      <c r="AD478" t="s">
        <v>129</v>
      </c>
      <c r="AE478" s="3">
        <v>46332</v>
      </c>
      <c r="AF478" s="3">
        <v>45236</v>
      </c>
      <c r="AG478" s="2">
        <v>0</v>
      </c>
      <c r="AH478" t="s">
        <v>62</v>
      </c>
      <c r="AI478" t="s">
        <v>56</v>
      </c>
      <c r="AJ478" s="3">
        <v>45773.4775115741</v>
      </c>
    </row>
    <row r="479" spans="1:36">
      <c r="A479" s="2">
        <v>301</v>
      </c>
      <c r="B479" s="2">
        <v>2914</v>
      </c>
      <c r="C479" s="2">
        <v>63425728</v>
      </c>
      <c r="D479" s="2">
        <v>137808421</v>
      </c>
      <c r="E479" t="s">
        <v>181</v>
      </c>
      <c r="F479" s="2">
        <v>9920548</v>
      </c>
      <c r="G479" t="s">
        <v>50</v>
      </c>
      <c r="H479" t="s">
        <v>10</v>
      </c>
      <c r="I479" t="s">
        <v>51</v>
      </c>
      <c r="J479" s="2">
        <v>3606050</v>
      </c>
      <c r="K479" t="s">
        <v>97</v>
      </c>
      <c r="L479" s="2">
        <v>1</v>
      </c>
      <c r="N479" s="2">
        <v>0.01</v>
      </c>
      <c r="P479" s="2">
        <v>163</v>
      </c>
      <c r="Q479" t="s">
        <v>53</v>
      </c>
      <c r="R479" s="2">
        <v>6301</v>
      </c>
      <c r="S479" t="s">
        <v>427</v>
      </c>
      <c r="T479" t="s">
        <v>55</v>
      </c>
      <c r="U479" t="s">
        <v>56</v>
      </c>
      <c r="V479" t="s">
        <v>56</v>
      </c>
      <c r="X479" s="2">
        <v>20267123</v>
      </c>
      <c r="Y479" t="s">
        <v>1486</v>
      </c>
      <c r="Z479" t="s">
        <v>1487</v>
      </c>
      <c r="AA479" t="s">
        <v>1486</v>
      </c>
      <c r="AC479" t="s">
        <v>101</v>
      </c>
      <c r="AD479" t="s">
        <v>102</v>
      </c>
      <c r="AE479" s="3">
        <v>46332</v>
      </c>
      <c r="AF479" s="3">
        <v>45236</v>
      </c>
      <c r="AG479" s="2">
        <v>0</v>
      </c>
      <c r="AH479" t="s">
        <v>62</v>
      </c>
      <c r="AI479" t="s">
        <v>56</v>
      </c>
      <c r="AJ479" s="3">
        <v>45761.3804166667</v>
      </c>
    </row>
    <row r="480" spans="1:36">
      <c r="A480" s="2">
        <v>301</v>
      </c>
      <c r="B480" s="2">
        <v>297863</v>
      </c>
      <c r="C480" s="2">
        <v>63860450</v>
      </c>
      <c r="D480" s="2">
        <v>138644401</v>
      </c>
      <c r="E480" t="s">
        <v>175</v>
      </c>
      <c r="F480" s="2">
        <v>9920548</v>
      </c>
      <c r="G480" t="s">
        <v>50</v>
      </c>
      <c r="H480" t="s">
        <v>10</v>
      </c>
      <c r="I480" t="s">
        <v>51</v>
      </c>
      <c r="J480" s="2">
        <v>4028857</v>
      </c>
      <c r="K480" t="s">
        <v>52</v>
      </c>
      <c r="L480" s="2">
        <v>1</v>
      </c>
      <c r="N480" s="2">
        <v>0</v>
      </c>
      <c r="P480" s="2">
        <v>163</v>
      </c>
      <c r="Q480" t="s">
        <v>53</v>
      </c>
      <c r="R480" s="2">
        <v>14388</v>
      </c>
      <c r="S480" t="s">
        <v>456</v>
      </c>
      <c r="T480" t="s">
        <v>55</v>
      </c>
      <c r="U480" t="s">
        <v>56</v>
      </c>
      <c r="V480" t="s">
        <v>56</v>
      </c>
      <c r="X480" s="2">
        <v>32135522</v>
      </c>
      <c r="Y480" t="s">
        <v>1488</v>
      </c>
      <c r="Z480" t="s">
        <v>1489</v>
      </c>
      <c r="AA480" t="s">
        <v>1490</v>
      </c>
      <c r="AC480" t="s">
        <v>90</v>
      </c>
      <c r="AD480" t="s">
        <v>91</v>
      </c>
      <c r="AF480" s="3">
        <v>45658</v>
      </c>
      <c r="AG480" s="2">
        <v>0</v>
      </c>
      <c r="AH480" t="s">
        <v>62</v>
      </c>
      <c r="AI480" t="s">
        <v>56</v>
      </c>
      <c r="AJ480" s="3">
        <v>45768.5218518519</v>
      </c>
    </row>
    <row r="481" spans="1:36">
      <c r="A481" s="2">
        <v>301</v>
      </c>
      <c r="B481" s="2">
        <v>113833</v>
      </c>
      <c r="C481" s="2">
        <v>63288313</v>
      </c>
      <c r="D481" s="2">
        <v>137540561</v>
      </c>
      <c r="E481" t="s">
        <v>716</v>
      </c>
      <c r="F481" s="2">
        <v>9920548</v>
      </c>
      <c r="G481" t="s">
        <v>50</v>
      </c>
      <c r="H481" t="s">
        <v>10</v>
      </c>
      <c r="I481" t="s">
        <v>51</v>
      </c>
      <c r="J481" s="2">
        <v>3606051</v>
      </c>
      <c r="K481" t="s">
        <v>78</v>
      </c>
      <c r="L481" s="2">
        <v>1</v>
      </c>
      <c r="N481" s="2">
        <v>0.01</v>
      </c>
      <c r="P481" s="2">
        <v>163</v>
      </c>
      <c r="Q481" t="s">
        <v>53</v>
      </c>
      <c r="R481" s="2">
        <v>27994</v>
      </c>
      <c r="S481" t="s">
        <v>1196</v>
      </c>
      <c r="T481" t="s">
        <v>55</v>
      </c>
      <c r="U481" t="s">
        <v>56</v>
      </c>
      <c r="V481" t="s">
        <v>56</v>
      </c>
      <c r="X481" s="2">
        <v>23367871</v>
      </c>
      <c r="Y481" t="s">
        <v>1491</v>
      </c>
      <c r="Z481" t="s">
        <v>1492</v>
      </c>
      <c r="AA481" t="s">
        <v>1491</v>
      </c>
      <c r="AC481" t="s">
        <v>68</v>
      </c>
      <c r="AD481" t="s">
        <v>69</v>
      </c>
      <c r="AE481" s="3">
        <v>46387</v>
      </c>
      <c r="AF481" s="3">
        <v>45086</v>
      </c>
      <c r="AG481" s="2">
        <v>0</v>
      </c>
      <c r="AH481" t="s">
        <v>62</v>
      </c>
      <c r="AI481" t="s">
        <v>56</v>
      </c>
      <c r="AJ481" s="3">
        <v>45758.8667013889</v>
      </c>
    </row>
    <row r="482" spans="1:36">
      <c r="A482" s="2">
        <v>301</v>
      </c>
      <c r="B482" s="2">
        <v>2738</v>
      </c>
      <c r="C482" s="2">
        <v>63811394</v>
      </c>
      <c r="D482" s="2">
        <v>138549134</v>
      </c>
      <c r="E482" t="s">
        <v>444</v>
      </c>
      <c r="F482" s="2">
        <v>9920548</v>
      </c>
      <c r="G482" t="s">
        <v>50</v>
      </c>
      <c r="H482" t="s">
        <v>10</v>
      </c>
      <c r="I482" t="s">
        <v>51</v>
      </c>
      <c r="J482" s="2">
        <v>4028857</v>
      </c>
      <c r="K482" t="s">
        <v>52</v>
      </c>
      <c r="L482" s="2">
        <v>2</v>
      </c>
      <c r="N482" s="2">
        <v>0</v>
      </c>
      <c r="P482" s="2">
        <v>163</v>
      </c>
      <c r="Q482" t="s">
        <v>53</v>
      </c>
      <c r="R482" s="2">
        <v>4033</v>
      </c>
      <c r="S482" t="s">
        <v>665</v>
      </c>
      <c r="T482" t="s">
        <v>55</v>
      </c>
      <c r="U482" t="s">
        <v>56</v>
      </c>
      <c r="V482" t="s">
        <v>56</v>
      </c>
      <c r="X482" s="2">
        <v>3806529</v>
      </c>
      <c r="Y482" t="s">
        <v>1493</v>
      </c>
      <c r="Z482" t="s">
        <v>1494</v>
      </c>
      <c r="AA482" t="s">
        <v>1493</v>
      </c>
      <c r="AC482" t="s">
        <v>68</v>
      </c>
      <c r="AD482" t="s">
        <v>69</v>
      </c>
      <c r="AF482" s="3">
        <v>45658</v>
      </c>
      <c r="AG482" s="2">
        <v>0</v>
      </c>
      <c r="AH482" t="s">
        <v>62</v>
      </c>
      <c r="AI482" t="s">
        <v>56</v>
      </c>
      <c r="AJ482" s="3">
        <v>45767.6420833333</v>
      </c>
    </row>
    <row r="483" spans="1:36">
      <c r="A483" s="2">
        <v>301</v>
      </c>
      <c r="B483" s="2">
        <v>102934</v>
      </c>
      <c r="C483" s="2">
        <v>63031852</v>
      </c>
      <c r="D483" s="2">
        <v>137053914</v>
      </c>
      <c r="E483" t="s">
        <v>84</v>
      </c>
      <c r="F483" s="2">
        <v>9920548</v>
      </c>
      <c r="G483" t="s">
        <v>50</v>
      </c>
      <c r="H483" t="s">
        <v>10</v>
      </c>
      <c r="I483" t="s">
        <v>51</v>
      </c>
      <c r="J483" s="2">
        <v>3860358</v>
      </c>
      <c r="K483" t="s">
        <v>85</v>
      </c>
      <c r="L483" s="2">
        <v>2</v>
      </c>
      <c r="N483" s="2">
        <v>0</v>
      </c>
      <c r="P483" s="2">
        <v>163</v>
      </c>
      <c r="Q483" t="s">
        <v>53</v>
      </c>
      <c r="R483" s="2">
        <v>27699</v>
      </c>
      <c r="S483" t="s">
        <v>87</v>
      </c>
      <c r="T483" t="s">
        <v>55</v>
      </c>
      <c r="U483" t="s">
        <v>56</v>
      </c>
      <c r="V483" t="s">
        <v>56</v>
      </c>
      <c r="X483" s="2">
        <v>4519359</v>
      </c>
      <c r="Y483" t="s">
        <v>1495</v>
      </c>
      <c r="Z483" t="s">
        <v>1496</v>
      </c>
      <c r="AA483" t="s">
        <v>1495</v>
      </c>
      <c r="AC483" t="s">
        <v>90</v>
      </c>
      <c r="AD483" t="s">
        <v>91</v>
      </c>
      <c r="AE483" s="3">
        <v>46691</v>
      </c>
      <c r="AF483" s="3">
        <v>45566</v>
      </c>
      <c r="AG483" s="2">
        <v>0</v>
      </c>
      <c r="AH483" t="s">
        <v>62</v>
      </c>
      <c r="AI483" t="s">
        <v>56</v>
      </c>
      <c r="AJ483" s="3">
        <v>45754.7383564815</v>
      </c>
    </row>
    <row r="484" spans="1:36">
      <c r="A484" s="2">
        <v>301</v>
      </c>
      <c r="B484" s="2">
        <v>2852</v>
      </c>
      <c r="C484" s="2">
        <v>62833710</v>
      </c>
      <c r="D484" s="2">
        <v>136672310</v>
      </c>
      <c r="E484" t="s">
        <v>70</v>
      </c>
      <c r="F484" s="2">
        <v>9920548</v>
      </c>
      <c r="G484" t="s">
        <v>50</v>
      </c>
      <c r="H484" t="s">
        <v>10</v>
      </c>
      <c r="I484" t="s">
        <v>51</v>
      </c>
      <c r="J484" s="2">
        <v>4028857</v>
      </c>
      <c r="K484" t="s">
        <v>52</v>
      </c>
      <c r="L484" s="2">
        <v>1</v>
      </c>
      <c r="N484" s="2">
        <v>0</v>
      </c>
      <c r="P484" s="2">
        <v>174</v>
      </c>
      <c r="Q484" t="s">
        <v>503</v>
      </c>
      <c r="R484" s="2">
        <v>9320</v>
      </c>
      <c r="S484" t="s">
        <v>72</v>
      </c>
      <c r="T484" t="s">
        <v>55</v>
      </c>
      <c r="U484" t="s">
        <v>56</v>
      </c>
      <c r="V484" t="s">
        <v>56</v>
      </c>
      <c r="X484" s="2">
        <v>3282494</v>
      </c>
      <c r="Y484" t="s">
        <v>1497</v>
      </c>
      <c r="Z484" t="s">
        <v>1498</v>
      </c>
      <c r="AA484" t="s">
        <v>1497</v>
      </c>
      <c r="AC484" t="s">
        <v>75</v>
      </c>
      <c r="AD484" t="s">
        <v>76</v>
      </c>
      <c r="AF484" s="3">
        <v>45658</v>
      </c>
      <c r="AG484" s="2">
        <v>0</v>
      </c>
      <c r="AH484" t="s">
        <v>62</v>
      </c>
      <c r="AI484" t="s">
        <v>56</v>
      </c>
      <c r="AJ484" s="3">
        <v>45751.469375</v>
      </c>
    </row>
    <row r="485" spans="1:36">
      <c r="A485" s="2">
        <v>301</v>
      </c>
      <c r="B485" s="2">
        <v>2729</v>
      </c>
      <c r="C485" s="2">
        <v>63245053</v>
      </c>
      <c r="D485" s="2">
        <v>137457939</v>
      </c>
      <c r="E485" t="s">
        <v>116</v>
      </c>
      <c r="F485" s="2">
        <v>9920548</v>
      </c>
      <c r="G485" t="s">
        <v>50</v>
      </c>
      <c r="H485" t="s">
        <v>10</v>
      </c>
      <c r="I485" t="s">
        <v>51</v>
      </c>
      <c r="J485" s="2">
        <v>4028857</v>
      </c>
      <c r="K485" t="s">
        <v>52</v>
      </c>
      <c r="L485" s="2">
        <v>1</v>
      </c>
      <c r="N485" s="2">
        <v>0</v>
      </c>
      <c r="P485" s="2">
        <v>163</v>
      </c>
      <c r="Q485" t="s">
        <v>53</v>
      </c>
      <c r="R485" s="2">
        <v>11323</v>
      </c>
      <c r="S485" t="s">
        <v>117</v>
      </c>
      <c r="T485" t="s">
        <v>55</v>
      </c>
      <c r="U485" t="s">
        <v>56</v>
      </c>
      <c r="V485" t="s">
        <v>56</v>
      </c>
      <c r="X485" s="2">
        <v>16983701</v>
      </c>
      <c r="Y485" t="s">
        <v>1499</v>
      </c>
      <c r="Z485" t="s">
        <v>1500</v>
      </c>
      <c r="AA485" t="s">
        <v>1499</v>
      </c>
      <c r="AC485" t="s">
        <v>68</v>
      </c>
      <c r="AD485" t="s">
        <v>69</v>
      </c>
      <c r="AF485" s="3">
        <v>45658</v>
      </c>
      <c r="AG485" s="2">
        <v>0</v>
      </c>
      <c r="AH485" t="s">
        <v>62</v>
      </c>
      <c r="AI485" t="s">
        <v>56</v>
      </c>
      <c r="AJ485" s="3">
        <v>45758.4349305556</v>
      </c>
    </row>
    <row r="486" spans="1:36">
      <c r="A486" s="2">
        <v>301</v>
      </c>
      <c r="B486" s="2">
        <v>2854</v>
      </c>
      <c r="C486" s="2">
        <v>63279012</v>
      </c>
      <c r="D486" s="2">
        <v>137523714</v>
      </c>
      <c r="E486" t="s">
        <v>332</v>
      </c>
      <c r="F486" s="2">
        <v>9920548</v>
      </c>
      <c r="G486" t="s">
        <v>50</v>
      </c>
      <c r="H486" t="s">
        <v>10</v>
      </c>
      <c r="I486" t="s">
        <v>51</v>
      </c>
      <c r="J486" s="2">
        <v>3606050</v>
      </c>
      <c r="K486" t="s">
        <v>97</v>
      </c>
      <c r="L486" s="2">
        <v>1</v>
      </c>
      <c r="N486" s="2">
        <v>0.01</v>
      </c>
      <c r="P486" s="2">
        <v>19</v>
      </c>
      <c r="Q486" t="s">
        <v>71</v>
      </c>
      <c r="R486" s="2">
        <v>6752</v>
      </c>
      <c r="S486" t="s">
        <v>333</v>
      </c>
      <c r="T486" t="s">
        <v>55</v>
      </c>
      <c r="U486" t="s">
        <v>56</v>
      </c>
      <c r="V486" t="s">
        <v>56</v>
      </c>
      <c r="X486" s="2">
        <v>21569008</v>
      </c>
      <c r="Y486" t="s">
        <v>1501</v>
      </c>
      <c r="Z486" t="s">
        <v>1502</v>
      </c>
      <c r="AA486" t="s">
        <v>1501</v>
      </c>
      <c r="AC486" t="s">
        <v>75</v>
      </c>
      <c r="AD486" t="s">
        <v>76</v>
      </c>
      <c r="AE486" s="3">
        <v>46332</v>
      </c>
      <c r="AF486" s="3">
        <v>45236</v>
      </c>
      <c r="AG486" s="2">
        <v>0</v>
      </c>
      <c r="AH486" t="s">
        <v>62</v>
      </c>
      <c r="AI486" t="s">
        <v>56</v>
      </c>
      <c r="AJ486" s="3">
        <v>45758.7855439815</v>
      </c>
    </row>
    <row r="487" spans="1:36">
      <c r="A487" s="2">
        <v>301</v>
      </c>
      <c r="B487" s="2">
        <v>2443</v>
      </c>
      <c r="C487" s="2">
        <v>64175610</v>
      </c>
      <c r="D487" s="2">
        <v>139250891</v>
      </c>
      <c r="E487" t="s">
        <v>237</v>
      </c>
      <c r="F487" s="2">
        <v>9920548</v>
      </c>
      <c r="G487" t="s">
        <v>50</v>
      </c>
      <c r="H487" t="s">
        <v>10</v>
      </c>
      <c r="I487" t="s">
        <v>51</v>
      </c>
      <c r="J487" s="2">
        <v>3606050</v>
      </c>
      <c r="K487" t="s">
        <v>97</v>
      </c>
      <c r="L487" s="2">
        <v>1</v>
      </c>
      <c r="N487" s="2">
        <v>0.01</v>
      </c>
      <c r="P487" s="2">
        <v>162</v>
      </c>
      <c r="Q487" t="s">
        <v>141</v>
      </c>
      <c r="R487" s="2">
        <v>11504</v>
      </c>
      <c r="S487" t="s">
        <v>238</v>
      </c>
      <c r="T487" t="s">
        <v>55</v>
      </c>
      <c r="U487" t="s">
        <v>56</v>
      </c>
      <c r="V487" t="s">
        <v>56</v>
      </c>
      <c r="X487" s="2">
        <v>4022063</v>
      </c>
      <c r="Y487" t="s">
        <v>1503</v>
      </c>
      <c r="Z487" t="s">
        <v>1504</v>
      </c>
      <c r="AA487" t="s">
        <v>1503</v>
      </c>
      <c r="AC487" t="s">
        <v>60</v>
      </c>
      <c r="AD487" t="s">
        <v>61</v>
      </c>
      <c r="AE487" s="3">
        <v>46332</v>
      </c>
      <c r="AF487" s="3">
        <v>45236</v>
      </c>
      <c r="AG487" s="2">
        <v>0</v>
      </c>
      <c r="AH487" t="s">
        <v>62</v>
      </c>
      <c r="AI487" t="s">
        <v>56</v>
      </c>
      <c r="AJ487" s="3">
        <v>45773.8123148148</v>
      </c>
    </row>
    <row r="488" spans="1:36">
      <c r="A488" s="2">
        <v>301</v>
      </c>
      <c r="B488" s="2">
        <v>113025</v>
      </c>
      <c r="C488" s="2">
        <v>63362985</v>
      </c>
      <c r="D488" s="2">
        <v>137687292</v>
      </c>
      <c r="E488" t="s">
        <v>261</v>
      </c>
      <c r="F488" s="2">
        <v>9920548</v>
      </c>
      <c r="G488" t="s">
        <v>50</v>
      </c>
      <c r="H488" t="s">
        <v>10</v>
      </c>
      <c r="I488" t="s">
        <v>51</v>
      </c>
      <c r="J488" s="2">
        <v>4028857</v>
      </c>
      <c r="K488" t="s">
        <v>52</v>
      </c>
      <c r="L488" s="2">
        <v>1</v>
      </c>
      <c r="N488" s="2">
        <v>0.01</v>
      </c>
      <c r="P488" s="2">
        <v>171</v>
      </c>
      <c r="Q488" t="s">
        <v>86</v>
      </c>
      <c r="R488" s="2">
        <v>15145</v>
      </c>
      <c r="S488" t="s">
        <v>262</v>
      </c>
      <c r="T488" t="s">
        <v>55</v>
      </c>
      <c r="U488" t="s">
        <v>56</v>
      </c>
      <c r="V488" t="s">
        <v>56</v>
      </c>
      <c r="X488" s="2">
        <v>10843788</v>
      </c>
      <c r="Y488" t="s">
        <v>1505</v>
      </c>
      <c r="Z488" t="s">
        <v>1506</v>
      </c>
      <c r="AA488" t="s">
        <v>1505</v>
      </c>
      <c r="AC488" t="s">
        <v>68</v>
      </c>
      <c r="AD488" t="s">
        <v>69</v>
      </c>
      <c r="AF488" s="3">
        <v>45658</v>
      </c>
      <c r="AG488" s="2">
        <v>0</v>
      </c>
      <c r="AH488" t="s">
        <v>62</v>
      </c>
      <c r="AI488" t="s">
        <v>56</v>
      </c>
      <c r="AJ488" s="3">
        <v>45760.3824884259</v>
      </c>
    </row>
    <row r="489" spans="1:36">
      <c r="A489" s="2">
        <v>301</v>
      </c>
      <c r="B489" s="2">
        <v>105751</v>
      </c>
      <c r="C489" s="2">
        <v>62743844</v>
      </c>
      <c r="D489" s="2">
        <v>136500792</v>
      </c>
      <c r="E489" t="s">
        <v>765</v>
      </c>
      <c r="F489" s="2">
        <v>9920548</v>
      </c>
      <c r="G489" t="s">
        <v>50</v>
      </c>
      <c r="H489" t="s">
        <v>10</v>
      </c>
      <c r="I489" t="s">
        <v>51</v>
      </c>
      <c r="J489" s="2">
        <v>3606050</v>
      </c>
      <c r="K489" t="s">
        <v>97</v>
      </c>
      <c r="L489" s="2">
        <v>1</v>
      </c>
      <c r="N489" s="2">
        <v>0.01</v>
      </c>
      <c r="P489" s="2">
        <v>19</v>
      </c>
      <c r="Q489" t="s">
        <v>71</v>
      </c>
      <c r="R489" s="2">
        <v>15615</v>
      </c>
      <c r="S489" t="s">
        <v>766</v>
      </c>
      <c r="T489" t="s">
        <v>55</v>
      </c>
      <c r="U489" t="s">
        <v>56</v>
      </c>
      <c r="V489" t="s">
        <v>56</v>
      </c>
      <c r="X489" s="2">
        <v>4796845</v>
      </c>
      <c r="Y489" t="s">
        <v>1507</v>
      </c>
      <c r="Z489" t="s">
        <v>1508</v>
      </c>
      <c r="AA489" t="s">
        <v>1507</v>
      </c>
      <c r="AC489" t="s">
        <v>68</v>
      </c>
      <c r="AD489" t="s">
        <v>69</v>
      </c>
      <c r="AE489" s="3">
        <v>46332</v>
      </c>
      <c r="AF489" s="3">
        <v>45236</v>
      </c>
      <c r="AG489" s="2">
        <v>0</v>
      </c>
      <c r="AH489" t="s">
        <v>62</v>
      </c>
      <c r="AI489" t="s">
        <v>56</v>
      </c>
      <c r="AJ489" s="3">
        <v>45749.8023958333</v>
      </c>
    </row>
    <row r="490" spans="1:36">
      <c r="A490" s="2">
        <v>301</v>
      </c>
      <c r="B490" s="2">
        <v>2875</v>
      </c>
      <c r="C490" s="2">
        <v>64388371</v>
      </c>
      <c r="D490" s="2">
        <v>139674357</v>
      </c>
      <c r="E490" t="s">
        <v>502</v>
      </c>
      <c r="F490" s="2">
        <v>9920548</v>
      </c>
      <c r="G490" t="s">
        <v>50</v>
      </c>
      <c r="H490" t="s">
        <v>10</v>
      </c>
      <c r="I490" t="s">
        <v>51</v>
      </c>
      <c r="J490" s="2">
        <v>4028857</v>
      </c>
      <c r="K490" t="s">
        <v>52</v>
      </c>
      <c r="L490" s="2">
        <v>1</v>
      </c>
      <c r="N490" s="2">
        <v>0</v>
      </c>
      <c r="P490" s="2">
        <v>19</v>
      </c>
      <c r="Q490" t="s">
        <v>71</v>
      </c>
      <c r="R490" s="2">
        <v>29235</v>
      </c>
      <c r="S490" t="s">
        <v>543</v>
      </c>
      <c r="T490" t="s">
        <v>55</v>
      </c>
      <c r="U490" t="s">
        <v>56</v>
      </c>
      <c r="V490" t="s">
        <v>56</v>
      </c>
      <c r="X490" s="2">
        <v>32113793</v>
      </c>
      <c r="Y490" t="s">
        <v>1509</v>
      </c>
      <c r="Z490" t="s">
        <v>1510</v>
      </c>
      <c r="AA490" t="s">
        <v>1511</v>
      </c>
      <c r="AC490" t="s">
        <v>75</v>
      </c>
      <c r="AD490" t="s">
        <v>76</v>
      </c>
      <c r="AF490" s="3">
        <v>45658</v>
      </c>
      <c r="AG490" s="2">
        <v>0</v>
      </c>
      <c r="AH490" t="s">
        <v>62</v>
      </c>
      <c r="AI490" t="s">
        <v>56</v>
      </c>
      <c r="AJ490" s="3">
        <v>45777.6284143518</v>
      </c>
    </row>
    <row r="491" spans="1:36">
      <c r="A491" s="2">
        <v>301</v>
      </c>
      <c r="B491" s="2">
        <v>113299</v>
      </c>
      <c r="C491" s="2">
        <v>64347629</v>
      </c>
      <c r="D491" s="2">
        <v>139591444</v>
      </c>
      <c r="E491" t="s">
        <v>1360</v>
      </c>
      <c r="F491" s="2">
        <v>9920548</v>
      </c>
      <c r="G491" t="s">
        <v>50</v>
      </c>
      <c r="H491" t="s">
        <v>10</v>
      </c>
      <c r="I491" t="s">
        <v>51</v>
      </c>
      <c r="J491" s="2">
        <v>3606051</v>
      </c>
      <c r="K491" t="s">
        <v>78</v>
      </c>
      <c r="L491" s="2">
        <v>1</v>
      </c>
      <c r="N491" s="2">
        <v>0.01</v>
      </c>
      <c r="P491" s="2">
        <v>163</v>
      </c>
      <c r="Q491" t="s">
        <v>53</v>
      </c>
      <c r="R491" s="2">
        <v>27881</v>
      </c>
      <c r="S491" t="s">
        <v>297</v>
      </c>
      <c r="T491" t="s">
        <v>55</v>
      </c>
      <c r="U491" t="s">
        <v>56</v>
      </c>
      <c r="V491" t="s">
        <v>56</v>
      </c>
      <c r="X491" s="2">
        <v>17865227</v>
      </c>
      <c r="Y491" t="s">
        <v>1512</v>
      </c>
      <c r="Z491" t="s">
        <v>1513</v>
      </c>
      <c r="AA491" t="s">
        <v>1512</v>
      </c>
      <c r="AC491" t="s">
        <v>138</v>
      </c>
      <c r="AD491" t="s">
        <v>139</v>
      </c>
      <c r="AE491" s="3">
        <v>46387</v>
      </c>
      <c r="AF491" s="3">
        <v>45086</v>
      </c>
      <c r="AG491" s="2">
        <v>0</v>
      </c>
      <c r="AH491" t="s">
        <v>62</v>
      </c>
      <c r="AI491" t="s">
        <v>56</v>
      </c>
      <c r="AJ491" s="3">
        <v>45776.8117592593</v>
      </c>
    </row>
    <row r="492" spans="1:36">
      <c r="A492" s="2">
        <v>301</v>
      </c>
      <c r="B492" s="2">
        <v>118951</v>
      </c>
      <c r="C492" s="2">
        <v>64408037</v>
      </c>
      <c r="D492" s="2">
        <v>139713209</v>
      </c>
      <c r="E492" t="s">
        <v>188</v>
      </c>
      <c r="F492" s="2">
        <v>9920548</v>
      </c>
      <c r="G492" t="s">
        <v>50</v>
      </c>
      <c r="H492" t="s">
        <v>10</v>
      </c>
      <c r="I492" t="s">
        <v>51</v>
      </c>
      <c r="J492" s="2">
        <v>4028857</v>
      </c>
      <c r="K492" t="s">
        <v>52</v>
      </c>
      <c r="L492" s="2">
        <v>1</v>
      </c>
      <c r="N492" s="2">
        <v>0</v>
      </c>
      <c r="P492" s="2">
        <v>19</v>
      </c>
      <c r="Q492" t="s">
        <v>71</v>
      </c>
      <c r="R492" s="2">
        <v>29503</v>
      </c>
      <c r="S492" t="s">
        <v>1514</v>
      </c>
      <c r="T492" t="s">
        <v>55</v>
      </c>
      <c r="U492" t="s">
        <v>56</v>
      </c>
      <c r="V492" t="s">
        <v>56</v>
      </c>
      <c r="X492" s="2">
        <v>32157726</v>
      </c>
      <c r="Y492" t="s">
        <v>1515</v>
      </c>
      <c r="Z492" t="s">
        <v>1516</v>
      </c>
      <c r="AA492" t="s">
        <v>1517</v>
      </c>
      <c r="AC492" t="s">
        <v>68</v>
      </c>
      <c r="AD492" t="s">
        <v>69</v>
      </c>
      <c r="AF492" s="3">
        <v>45658</v>
      </c>
      <c r="AG492" s="2">
        <v>0</v>
      </c>
      <c r="AH492" t="s">
        <v>62</v>
      </c>
      <c r="AI492" t="s">
        <v>56</v>
      </c>
      <c r="AJ492" s="3">
        <v>45777.8252546296</v>
      </c>
    </row>
    <row r="493" spans="1:36">
      <c r="A493" s="2">
        <v>301</v>
      </c>
      <c r="B493" s="2">
        <v>108656</v>
      </c>
      <c r="C493" s="2">
        <v>62735526</v>
      </c>
      <c r="D493" s="2">
        <v>136486293</v>
      </c>
      <c r="E493" t="s">
        <v>733</v>
      </c>
      <c r="F493" s="2">
        <v>9920548</v>
      </c>
      <c r="G493" t="s">
        <v>50</v>
      </c>
      <c r="H493" t="s">
        <v>10</v>
      </c>
      <c r="I493" t="s">
        <v>51</v>
      </c>
      <c r="J493" s="2">
        <v>4028857</v>
      </c>
      <c r="K493" t="s">
        <v>52</v>
      </c>
      <c r="L493" s="2">
        <v>1</v>
      </c>
      <c r="N493" s="2">
        <v>0</v>
      </c>
      <c r="P493" s="2">
        <v>163</v>
      </c>
      <c r="Q493" t="s">
        <v>53</v>
      </c>
      <c r="R493" s="2">
        <v>8489</v>
      </c>
      <c r="S493" t="s">
        <v>1063</v>
      </c>
      <c r="T493" t="s">
        <v>55</v>
      </c>
      <c r="U493" t="s">
        <v>56</v>
      </c>
      <c r="V493" t="s">
        <v>56</v>
      </c>
      <c r="X493" s="2">
        <v>4644333</v>
      </c>
      <c r="Y493" t="s">
        <v>1518</v>
      </c>
      <c r="Z493" t="s">
        <v>393</v>
      </c>
      <c r="AA493" t="s">
        <v>1518</v>
      </c>
      <c r="AC493" t="s">
        <v>128</v>
      </c>
      <c r="AD493" t="s">
        <v>129</v>
      </c>
      <c r="AF493" s="3">
        <v>45658</v>
      </c>
      <c r="AG493" s="2">
        <v>0</v>
      </c>
      <c r="AH493" t="s">
        <v>62</v>
      </c>
      <c r="AI493" t="s">
        <v>56</v>
      </c>
      <c r="AJ493" s="3">
        <v>45749.7297337963</v>
      </c>
    </row>
    <row r="494" spans="1:36">
      <c r="A494" s="2">
        <v>301</v>
      </c>
      <c r="B494" s="2">
        <v>2808</v>
      </c>
      <c r="C494" s="2">
        <v>62706932</v>
      </c>
      <c r="D494" s="2">
        <v>136428245</v>
      </c>
      <c r="E494" t="s">
        <v>829</v>
      </c>
      <c r="F494" s="2">
        <v>9920548</v>
      </c>
      <c r="G494" t="s">
        <v>50</v>
      </c>
      <c r="H494" t="s">
        <v>10</v>
      </c>
      <c r="I494" t="s">
        <v>51</v>
      </c>
      <c r="J494" s="2">
        <v>4028857</v>
      </c>
      <c r="K494" t="s">
        <v>52</v>
      </c>
      <c r="L494" s="2">
        <v>1</v>
      </c>
      <c r="N494" s="2">
        <v>0</v>
      </c>
      <c r="P494" s="2">
        <v>163</v>
      </c>
      <c r="Q494" t="s">
        <v>53</v>
      </c>
      <c r="R494" s="2">
        <v>12669</v>
      </c>
      <c r="S494" t="s">
        <v>830</v>
      </c>
      <c r="T494" t="s">
        <v>55</v>
      </c>
      <c r="U494" t="s">
        <v>56</v>
      </c>
      <c r="V494" t="s">
        <v>56</v>
      </c>
      <c r="X494" s="2">
        <v>3721005</v>
      </c>
      <c r="Y494" t="s">
        <v>1519</v>
      </c>
      <c r="Z494" t="s">
        <v>1520</v>
      </c>
      <c r="AA494" t="s">
        <v>1519</v>
      </c>
      <c r="AC494" t="s">
        <v>90</v>
      </c>
      <c r="AD494" t="s">
        <v>91</v>
      </c>
      <c r="AF494" s="3">
        <v>45658</v>
      </c>
      <c r="AG494" s="2">
        <v>0</v>
      </c>
      <c r="AH494" t="s">
        <v>62</v>
      </c>
      <c r="AI494" t="s">
        <v>56</v>
      </c>
      <c r="AJ494" s="3">
        <v>45749.4100578704</v>
      </c>
    </row>
    <row r="495" spans="1:36">
      <c r="A495" s="2">
        <v>301</v>
      </c>
      <c r="B495" s="2">
        <v>107728</v>
      </c>
      <c r="C495" s="2">
        <v>62670281</v>
      </c>
      <c r="D495" s="2">
        <v>136364054</v>
      </c>
      <c r="E495" t="s">
        <v>92</v>
      </c>
      <c r="F495" s="2">
        <v>9920548</v>
      </c>
      <c r="G495" t="s">
        <v>50</v>
      </c>
      <c r="H495" t="s">
        <v>10</v>
      </c>
      <c r="I495" t="s">
        <v>51</v>
      </c>
      <c r="J495" s="2">
        <v>4028857</v>
      </c>
      <c r="K495" t="s">
        <v>52</v>
      </c>
      <c r="L495" s="2">
        <v>1</v>
      </c>
      <c r="N495" s="2">
        <v>0</v>
      </c>
      <c r="P495" s="2">
        <v>163</v>
      </c>
      <c r="Q495" t="s">
        <v>53</v>
      </c>
      <c r="R495" s="2">
        <v>6731</v>
      </c>
      <c r="S495" t="s">
        <v>1146</v>
      </c>
      <c r="T495" t="s">
        <v>55</v>
      </c>
      <c r="U495" t="s">
        <v>56</v>
      </c>
      <c r="V495" t="s">
        <v>56</v>
      </c>
      <c r="X495" s="2">
        <v>20654983</v>
      </c>
      <c r="Y495" t="s">
        <v>1521</v>
      </c>
      <c r="Z495" t="s">
        <v>1522</v>
      </c>
      <c r="AA495" t="s">
        <v>1521</v>
      </c>
      <c r="AC495" t="s">
        <v>75</v>
      </c>
      <c r="AD495" t="s">
        <v>76</v>
      </c>
      <c r="AF495" s="3">
        <v>45658</v>
      </c>
      <c r="AG495" s="2">
        <v>0</v>
      </c>
      <c r="AH495" t="s">
        <v>62</v>
      </c>
      <c r="AI495" t="s">
        <v>56</v>
      </c>
      <c r="AJ495" s="3">
        <v>45748.688587963</v>
      </c>
    </row>
    <row r="496" spans="1:36">
      <c r="A496" s="2">
        <v>301</v>
      </c>
      <c r="B496" s="2">
        <v>106399</v>
      </c>
      <c r="C496" s="2">
        <v>62653664</v>
      </c>
      <c r="D496" s="2">
        <v>136328970</v>
      </c>
      <c r="E496" t="s">
        <v>206</v>
      </c>
      <c r="F496" s="2">
        <v>9920548</v>
      </c>
      <c r="G496" t="s">
        <v>50</v>
      </c>
      <c r="H496" t="s">
        <v>10</v>
      </c>
      <c r="I496" t="s">
        <v>51</v>
      </c>
      <c r="J496" s="2">
        <v>4028857</v>
      </c>
      <c r="K496" t="s">
        <v>52</v>
      </c>
      <c r="L496" s="2">
        <v>1</v>
      </c>
      <c r="N496" s="2">
        <v>0</v>
      </c>
      <c r="P496" s="2">
        <v>163</v>
      </c>
      <c r="Q496" t="s">
        <v>53</v>
      </c>
      <c r="R496" s="2">
        <v>10931</v>
      </c>
      <c r="S496" t="s">
        <v>289</v>
      </c>
      <c r="T496" t="s">
        <v>55</v>
      </c>
      <c r="U496" t="s">
        <v>56</v>
      </c>
      <c r="V496" t="s">
        <v>56</v>
      </c>
      <c r="X496" s="2">
        <v>31973575</v>
      </c>
      <c r="Y496" t="s">
        <v>1523</v>
      </c>
      <c r="Z496" t="s">
        <v>1524</v>
      </c>
      <c r="AA496" t="s">
        <v>1525</v>
      </c>
      <c r="AC496" t="s">
        <v>68</v>
      </c>
      <c r="AD496" t="s">
        <v>69</v>
      </c>
      <c r="AF496" s="3">
        <v>45658</v>
      </c>
      <c r="AG496" s="2">
        <v>0</v>
      </c>
      <c r="AH496" t="s">
        <v>62</v>
      </c>
      <c r="AI496" t="s">
        <v>56</v>
      </c>
      <c r="AJ496" s="3">
        <v>45748.4743171296</v>
      </c>
    </row>
    <row r="497" spans="1:36">
      <c r="A497" s="2">
        <v>301</v>
      </c>
      <c r="B497" s="2">
        <v>106399</v>
      </c>
      <c r="C497" s="2">
        <v>62755505</v>
      </c>
      <c r="D497" s="2">
        <v>136521175</v>
      </c>
      <c r="E497" t="s">
        <v>206</v>
      </c>
      <c r="F497" s="2">
        <v>9920548</v>
      </c>
      <c r="G497" t="s">
        <v>50</v>
      </c>
      <c r="H497" t="s">
        <v>10</v>
      </c>
      <c r="I497" t="s">
        <v>51</v>
      </c>
      <c r="J497" s="2">
        <v>4028857</v>
      </c>
      <c r="K497" t="s">
        <v>52</v>
      </c>
      <c r="L497" s="2">
        <v>1</v>
      </c>
      <c r="N497" s="2">
        <v>0</v>
      </c>
      <c r="P497" s="2">
        <v>163</v>
      </c>
      <c r="Q497" t="s">
        <v>53</v>
      </c>
      <c r="R497" s="2">
        <v>10931</v>
      </c>
      <c r="S497" t="s">
        <v>289</v>
      </c>
      <c r="T497" t="s">
        <v>55</v>
      </c>
      <c r="U497" t="s">
        <v>56</v>
      </c>
      <c r="V497" t="s">
        <v>56</v>
      </c>
      <c r="X497" s="2">
        <v>4778829</v>
      </c>
      <c r="Y497" t="s">
        <v>1526</v>
      </c>
      <c r="Z497" t="s">
        <v>1527</v>
      </c>
      <c r="AA497" t="s">
        <v>1526</v>
      </c>
      <c r="AC497" t="s">
        <v>68</v>
      </c>
      <c r="AD497" t="s">
        <v>69</v>
      </c>
      <c r="AF497" s="3">
        <v>45658</v>
      </c>
      <c r="AG497" s="2">
        <v>0</v>
      </c>
      <c r="AH497" t="s">
        <v>62</v>
      </c>
      <c r="AI497" t="s">
        <v>56</v>
      </c>
      <c r="AJ497" s="3">
        <v>45749.8948148148</v>
      </c>
    </row>
    <row r="498" spans="1:36">
      <c r="A498" s="2">
        <v>301</v>
      </c>
      <c r="B498" s="2">
        <v>116482</v>
      </c>
      <c r="C498" s="2">
        <v>62735760</v>
      </c>
      <c r="D498" s="2">
        <v>136486486</v>
      </c>
      <c r="E498" t="s">
        <v>379</v>
      </c>
      <c r="F498" s="2">
        <v>9920548</v>
      </c>
      <c r="G498" t="s">
        <v>50</v>
      </c>
      <c r="H498" t="s">
        <v>10</v>
      </c>
      <c r="I498" t="s">
        <v>51</v>
      </c>
      <c r="J498" s="2">
        <v>3606050</v>
      </c>
      <c r="K498" t="s">
        <v>97</v>
      </c>
      <c r="L498" s="2">
        <v>1</v>
      </c>
      <c r="N498" s="2">
        <v>0.01</v>
      </c>
      <c r="P498" s="2">
        <v>163</v>
      </c>
      <c r="Q498" t="s">
        <v>53</v>
      </c>
      <c r="R498" s="2">
        <v>8386</v>
      </c>
      <c r="S498" t="s">
        <v>193</v>
      </c>
      <c r="T498" t="s">
        <v>55</v>
      </c>
      <c r="U498" t="s">
        <v>56</v>
      </c>
      <c r="V498" t="s">
        <v>56</v>
      </c>
      <c r="X498" s="2">
        <v>11508943</v>
      </c>
      <c r="Y498" t="s">
        <v>381</v>
      </c>
      <c r="Z498" t="s">
        <v>382</v>
      </c>
      <c r="AA498" t="s">
        <v>381</v>
      </c>
      <c r="AC498" t="s">
        <v>138</v>
      </c>
      <c r="AD498" t="s">
        <v>139</v>
      </c>
      <c r="AE498" s="3">
        <v>46332</v>
      </c>
      <c r="AF498" s="3">
        <v>45236</v>
      </c>
      <c r="AG498" s="2">
        <v>0</v>
      </c>
      <c r="AH498" t="s">
        <v>62</v>
      </c>
      <c r="AI498" t="s">
        <v>56</v>
      </c>
      <c r="AJ498" s="3">
        <v>45749.7306944444</v>
      </c>
    </row>
    <row r="499" spans="1:36">
      <c r="A499" s="2">
        <v>301</v>
      </c>
      <c r="B499" s="2">
        <v>2808</v>
      </c>
      <c r="C499" s="2">
        <v>62692189</v>
      </c>
      <c r="D499" s="2">
        <v>136400802</v>
      </c>
      <c r="E499" t="s">
        <v>829</v>
      </c>
      <c r="F499" s="2">
        <v>9920548</v>
      </c>
      <c r="G499" t="s">
        <v>50</v>
      </c>
      <c r="H499" t="s">
        <v>10</v>
      </c>
      <c r="I499" t="s">
        <v>51</v>
      </c>
      <c r="J499" s="2">
        <v>4028857</v>
      </c>
      <c r="K499" t="s">
        <v>52</v>
      </c>
      <c r="L499" s="2">
        <v>1</v>
      </c>
      <c r="N499" s="2">
        <v>0</v>
      </c>
      <c r="P499" s="2">
        <v>163</v>
      </c>
      <c r="Q499" t="s">
        <v>53</v>
      </c>
      <c r="R499" s="2">
        <v>12669</v>
      </c>
      <c r="S499" t="s">
        <v>830</v>
      </c>
      <c r="T499" t="s">
        <v>55</v>
      </c>
      <c r="U499" t="s">
        <v>56</v>
      </c>
      <c r="V499" t="s">
        <v>56</v>
      </c>
      <c r="X499" s="2">
        <v>655090</v>
      </c>
      <c r="Y499" t="s">
        <v>1528</v>
      </c>
      <c r="Z499" t="s">
        <v>1529</v>
      </c>
      <c r="AA499" t="s">
        <v>1530</v>
      </c>
      <c r="AC499" t="s">
        <v>90</v>
      </c>
      <c r="AD499" t="s">
        <v>91</v>
      </c>
      <c r="AF499" s="3">
        <v>45658</v>
      </c>
      <c r="AG499" s="2">
        <v>0</v>
      </c>
      <c r="AH499" t="s">
        <v>62</v>
      </c>
      <c r="AI499" t="s">
        <v>56</v>
      </c>
      <c r="AJ499" s="3">
        <v>45748.8622222222</v>
      </c>
    </row>
    <row r="500" spans="1:36">
      <c r="A500" s="2">
        <v>301</v>
      </c>
      <c r="B500" s="2">
        <v>118758</v>
      </c>
      <c r="C500" s="2">
        <v>63961063</v>
      </c>
      <c r="D500" s="2">
        <v>138838258</v>
      </c>
      <c r="E500" t="s">
        <v>1402</v>
      </c>
      <c r="F500" s="2">
        <v>9920548</v>
      </c>
      <c r="G500" t="s">
        <v>50</v>
      </c>
      <c r="H500" t="s">
        <v>10</v>
      </c>
      <c r="I500" t="s">
        <v>51</v>
      </c>
      <c r="J500" s="2">
        <v>3606050</v>
      </c>
      <c r="K500" t="s">
        <v>97</v>
      </c>
      <c r="L500" s="2">
        <v>1</v>
      </c>
      <c r="N500" s="2">
        <v>0.01</v>
      </c>
      <c r="P500" s="2">
        <v>163</v>
      </c>
      <c r="Q500" t="s">
        <v>53</v>
      </c>
      <c r="R500" s="2">
        <v>16204</v>
      </c>
      <c r="S500" t="s">
        <v>1531</v>
      </c>
      <c r="T500" t="s">
        <v>55</v>
      </c>
      <c r="U500" t="s">
        <v>56</v>
      </c>
      <c r="V500" t="s">
        <v>56</v>
      </c>
      <c r="X500" s="2">
        <v>23437687</v>
      </c>
      <c r="Y500" t="s">
        <v>1532</v>
      </c>
      <c r="Z500" t="s">
        <v>1533</v>
      </c>
      <c r="AA500" t="s">
        <v>1532</v>
      </c>
      <c r="AC500" t="s">
        <v>90</v>
      </c>
      <c r="AD500" t="s">
        <v>91</v>
      </c>
      <c r="AE500" s="3">
        <v>46332</v>
      </c>
      <c r="AF500" s="3">
        <v>45236</v>
      </c>
      <c r="AG500" s="2">
        <v>0</v>
      </c>
      <c r="AH500" t="s">
        <v>62</v>
      </c>
      <c r="AI500" t="s">
        <v>56</v>
      </c>
      <c r="AJ500" s="3">
        <v>45770.3978240741</v>
      </c>
    </row>
    <row r="501" spans="1:36">
      <c r="A501" s="2">
        <v>301</v>
      </c>
      <c r="B501" s="2">
        <v>2771</v>
      </c>
      <c r="C501" s="2">
        <v>64014779</v>
      </c>
      <c r="D501" s="2">
        <v>138990362</v>
      </c>
      <c r="E501" t="s">
        <v>1534</v>
      </c>
      <c r="F501" s="2">
        <v>9920548</v>
      </c>
      <c r="G501" t="s">
        <v>50</v>
      </c>
      <c r="H501" t="s">
        <v>10</v>
      </c>
      <c r="I501" t="s">
        <v>51</v>
      </c>
      <c r="J501" s="2">
        <v>4028857</v>
      </c>
      <c r="K501" t="s">
        <v>52</v>
      </c>
      <c r="L501" s="2">
        <v>1</v>
      </c>
      <c r="N501" s="2">
        <v>0</v>
      </c>
      <c r="P501" s="2">
        <v>1</v>
      </c>
      <c r="Q501" t="s">
        <v>121</v>
      </c>
      <c r="R501" s="2">
        <v>13020</v>
      </c>
      <c r="S501" t="s">
        <v>1535</v>
      </c>
      <c r="T501" t="s">
        <v>55</v>
      </c>
      <c r="U501" t="s">
        <v>56</v>
      </c>
      <c r="V501" t="s">
        <v>56</v>
      </c>
      <c r="X501" s="2">
        <v>4386662</v>
      </c>
      <c r="Y501" t="s">
        <v>1536</v>
      </c>
      <c r="Z501" t="s">
        <v>1537</v>
      </c>
      <c r="AA501" t="s">
        <v>1538</v>
      </c>
      <c r="AC501" t="s">
        <v>68</v>
      </c>
      <c r="AD501" t="s">
        <v>69</v>
      </c>
      <c r="AF501" s="3">
        <v>45658</v>
      </c>
      <c r="AG501" s="2">
        <v>0</v>
      </c>
      <c r="AH501" t="s">
        <v>62</v>
      </c>
      <c r="AI501" t="s">
        <v>56</v>
      </c>
      <c r="AJ501" s="3">
        <v>45771.6618055556</v>
      </c>
    </row>
    <row r="502" spans="1:36">
      <c r="A502" s="2">
        <v>301</v>
      </c>
      <c r="B502" s="2">
        <v>2751</v>
      </c>
      <c r="C502" s="2">
        <v>62800310</v>
      </c>
      <c r="D502" s="2">
        <v>136608674</v>
      </c>
      <c r="E502" t="s">
        <v>675</v>
      </c>
      <c r="F502" s="2">
        <v>9920548</v>
      </c>
      <c r="G502" t="s">
        <v>50</v>
      </c>
      <c r="H502" t="s">
        <v>10</v>
      </c>
      <c r="I502" t="s">
        <v>51</v>
      </c>
      <c r="J502" s="2">
        <v>4028857</v>
      </c>
      <c r="K502" t="s">
        <v>52</v>
      </c>
      <c r="L502" s="2">
        <v>1</v>
      </c>
      <c r="N502" s="2">
        <v>0</v>
      </c>
      <c r="P502" s="2">
        <v>163</v>
      </c>
      <c r="Q502" t="s">
        <v>53</v>
      </c>
      <c r="R502" s="2">
        <v>29501</v>
      </c>
      <c r="S502" t="s">
        <v>676</v>
      </c>
      <c r="T502" t="s">
        <v>55</v>
      </c>
      <c r="U502" t="s">
        <v>56</v>
      </c>
      <c r="V502" t="s">
        <v>56</v>
      </c>
      <c r="X502" s="2">
        <v>3181930</v>
      </c>
      <c r="Y502" t="s">
        <v>1539</v>
      </c>
      <c r="Z502" t="s">
        <v>1540</v>
      </c>
      <c r="AA502" t="s">
        <v>1539</v>
      </c>
      <c r="AC502" t="s">
        <v>68</v>
      </c>
      <c r="AD502" t="s">
        <v>69</v>
      </c>
      <c r="AF502" s="3">
        <v>45658</v>
      </c>
      <c r="AG502" s="2">
        <v>0</v>
      </c>
      <c r="AH502" t="s">
        <v>62</v>
      </c>
      <c r="AI502" t="s">
        <v>56</v>
      </c>
      <c r="AJ502" s="3">
        <v>45750.7703703704</v>
      </c>
    </row>
    <row r="503" spans="1:36">
      <c r="A503" s="2">
        <v>301</v>
      </c>
      <c r="B503" s="2">
        <v>122198</v>
      </c>
      <c r="C503" s="2">
        <v>63768323</v>
      </c>
      <c r="D503" s="2">
        <v>138464876</v>
      </c>
      <c r="E503" t="s">
        <v>1136</v>
      </c>
      <c r="F503" s="2">
        <v>9920548</v>
      </c>
      <c r="G503" t="s">
        <v>50</v>
      </c>
      <c r="H503" t="s">
        <v>10</v>
      </c>
      <c r="I503" t="s">
        <v>51</v>
      </c>
      <c r="J503" s="2">
        <v>4028857</v>
      </c>
      <c r="K503" t="s">
        <v>52</v>
      </c>
      <c r="L503" s="2">
        <v>1</v>
      </c>
      <c r="N503" s="2">
        <v>0</v>
      </c>
      <c r="P503" s="2">
        <v>1</v>
      </c>
      <c r="Q503" t="s">
        <v>121</v>
      </c>
      <c r="R503" s="2">
        <v>11487</v>
      </c>
      <c r="S503" t="s">
        <v>1541</v>
      </c>
      <c r="T503" t="s">
        <v>55</v>
      </c>
      <c r="U503" t="s">
        <v>56</v>
      </c>
      <c r="V503" t="s">
        <v>56</v>
      </c>
      <c r="X503" s="2">
        <v>3467960</v>
      </c>
      <c r="Y503" t="s">
        <v>1542</v>
      </c>
      <c r="Z503" t="s">
        <v>1543</v>
      </c>
      <c r="AA503" t="s">
        <v>1542</v>
      </c>
      <c r="AC503" t="s">
        <v>90</v>
      </c>
      <c r="AD503" t="s">
        <v>91</v>
      </c>
      <c r="AF503" s="3">
        <v>45658</v>
      </c>
      <c r="AG503" s="2">
        <v>0</v>
      </c>
      <c r="AH503" t="s">
        <v>62</v>
      </c>
      <c r="AI503" t="s">
        <v>56</v>
      </c>
      <c r="AJ503" s="3">
        <v>45766.8187615741</v>
      </c>
    </row>
    <row r="504" spans="1:36">
      <c r="A504" s="2">
        <v>301</v>
      </c>
      <c r="B504" s="2">
        <v>2520</v>
      </c>
      <c r="C504" s="2">
        <v>63956954</v>
      </c>
      <c r="D504" s="2">
        <v>138867667</v>
      </c>
      <c r="E504" t="s">
        <v>221</v>
      </c>
      <c r="F504" s="2">
        <v>9920548</v>
      </c>
      <c r="G504" t="s">
        <v>50</v>
      </c>
      <c r="H504" t="s">
        <v>10</v>
      </c>
      <c r="I504" t="s">
        <v>51</v>
      </c>
      <c r="J504" s="2">
        <v>4028857</v>
      </c>
      <c r="K504" t="s">
        <v>52</v>
      </c>
      <c r="L504" s="2">
        <v>1</v>
      </c>
      <c r="N504" s="2">
        <v>0</v>
      </c>
      <c r="P504" s="2">
        <v>163</v>
      </c>
      <c r="Q504" t="s">
        <v>53</v>
      </c>
      <c r="R504" s="2">
        <v>13581</v>
      </c>
      <c r="S504" t="s">
        <v>222</v>
      </c>
      <c r="T504" t="s">
        <v>55</v>
      </c>
      <c r="U504" t="s">
        <v>56</v>
      </c>
      <c r="V504" t="s">
        <v>56</v>
      </c>
      <c r="X504" s="2">
        <v>644704</v>
      </c>
      <c r="Y504" t="s">
        <v>1544</v>
      </c>
      <c r="Z504" t="s">
        <v>1545</v>
      </c>
      <c r="AA504" t="s">
        <v>1546</v>
      </c>
      <c r="AC504" t="s">
        <v>60</v>
      </c>
      <c r="AD504" t="s">
        <v>61</v>
      </c>
      <c r="AF504" s="3">
        <v>45658</v>
      </c>
      <c r="AG504" s="2">
        <v>0</v>
      </c>
      <c r="AH504" t="s">
        <v>62</v>
      </c>
      <c r="AI504" t="s">
        <v>56</v>
      </c>
      <c r="AJ504" s="3">
        <v>45770.5502546296</v>
      </c>
    </row>
    <row r="505" spans="1:36">
      <c r="A505" s="2">
        <v>301</v>
      </c>
      <c r="B505" s="2">
        <v>2113</v>
      </c>
      <c r="C505" s="2">
        <v>63716389</v>
      </c>
      <c r="D505" s="2">
        <v>138360255</v>
      </c>
      <c r="E505" t="s">
        <v>63</v>
      </c>
      <c r="F505" s="2">
        <v>9920548</v>
      </c>
      <c r="G505" t="s">
        <v>50</v>
      </c>
      <c r="H505" t="s">
        <v>10</v>
      </c>
      <c r="I505" t="s">
        <v>51</v>
      </c>
      <c r="J505" s="2">
        <v>4028857</v>
      </c>
      <c r="K505" t="s">
        <v>52</v>
      </c>
      <c r="L505" s="2">
        <v>1</v>
      </c>
      <c r="N505" s="2">
        <v>0</v>
      </c>
      <c r="P505" s="2">
        <v>19</v>
      </c>
      <c r="Q505" t="s">
        <v>71</v>
      </c>
      <c r="R505" s="2">
        <v>5471</v>
      </c>
      <c r="S505" t="s">
        <v>737</v>
      </c>
      <c r="T505" t="s">
        <v>55</v>
      </c>
      <c r="U505" t="s">
        <v>56</v>
      </c>
      <c r="V505" t="s">
        <v>56</v>
      </c>
      <c r="X505" s="2">
        <v>369957</v>
      </c>
      <c r="Y505" t="s">
        <v>1547</v>
      </c>
      <c r="Z505" t="s">
        <v>1548</v>
      </c>
      <c r="AA505" t="s">
        <v>1549</v>
      </c>
      <c r="AC505" t="s">
        <v>68</v>
      </c>
      <c r="AD505" t="s">
        <v>69</v>
      </c>
      <c r="AF505" s="3">
        <v>45658</v>
      </c>
      <c r="AG505" s="2">
        <v>0</v>
      </c>
      <c r="AH505" t="s">
        <v>62</v>
      </c>
      <c r="AI505" t="s">
        <v>56</v>
      </c>
      <c r="AJ505" s="3">
        <v>45765.8717708333</v>
      </c>
    </row>
    <row r="506" spans="1:36">
      <c r="A506" s="2">
        <v>301</v>
      </c>
      <c r="B506" s="2">
        <v>2735</v>
      </c>
      <c r="C506" s="2">
        <v>62680114</v>
      </c>
      <c r="D506" s="2">
        <v>136379946</v>
      </c>
      <c r="E506" t="s">
        <v>166</v>
      </c>
      <c r="F506" s="2">
        <v>9920548</v>
      </c>
      <c r="G506" t="s">
        <v>50</v>
      </c>
      <c r="H506" t="s">
        <v>10</v>
      </c>
      <c r="I506" t="s">
        <v>51</v>
      </c>
      <c r="J506" s="2">
        <v>4028857</v>
      </c>
      <c r="K506" t="s">
        <v>52</v>
      </c>
      <c r="L506" s="2">
        <v>1</v>
      </c>
      <c r="N506" s="2">
        <v>0</v>
      </c>
      <c r="P506" s="2">
        <v>163</v>
      </c>
      <c r="Q506" t="s">
        <v>53</v>
      </c>
      <c r="R506" s="2">
        <v>27810</v>
      </c>
      <c r="S506" t="s">
        <v>467</v>
      </c>
      <c r="T506" t="s">
        <v>55</v>
      </c>
      <c r="U506" t="s">
        <v>56</v>
      </c>
      <c r="V506" t="s">
        <v>56</v>
      </c>
      <c r="X506" s="2">
        <v>3901690</v>
      </c>
      <c r="Y506" t="s">
        <v>1550</v>
      </c>
      <c r="Z506" t="s">
        <v>1551</v>
      </c>
      <c r="AA506" t="s">
        <v>1550</v>
      </c>
      <c r="AC506" t="s">
        <v>60</v>
      </c>
      <c r="AD506" t="s">
        <v>61</v>
      </c>
      <c r="AF506" s="3">
        <v>45658</v>
      </c>
      <c r="AG506" s="2">
        <v>0</v>
      </c>
      <c r="AH506" t="s">
        <v>62</v>
      </c>
      <c r="AI506" t="s">
        <v>56</v>
      </c>
      <c r="AJ506" s="3">
        <v>45748.7691203704</v>
      </c>
    </row>
    <row r="507" spans="1:36">
      <c r="A507" s="2">
        <v>301</v>
      </c>
      <c r="B507" s="2">
        <v>114685</v>
      </c>
      <c r="C507" s="2">
        <v>63698458</v>
      </c>
      <c r="D507" s="2">
        <v>138327504</v>
      </c>
      <c r="E507" t="s">
        <v>145</v>
      </c>
      <c r="F507" s="2">
        <v>9920548</v>
      </c>
      <c r="G507" t="s">
        <v>50</v>
      </c>
      <c r="H507" t="s">
        <v>10</v>
      </c>
      <c r="I507" t="s">
        <v>51</v>
      </c>
      <c r="J507" s="2">
        <v>4028857</v>
      </c>
      <c r="K507" t="s">
        <v>52</v>
      </c>
      <c r="L507" s="2">
        <v>1</v>
      </c>
      <c r="N507" s="2">
        <v>0</v>
      </c>
      <c r="P507" s="2">
        <v>163</v>
      </c>
      <c r="Q507" t="s">
        <v>53</v>
      </c>
      <c r="R507" s="2">
        <v>15255</v>
      </c>
      <c r="S507" t="s">
        <v>741</v>
      </c>
      <c r="T507" t="s">
        <v>55</v>
      </c>
      <c r="U507" t="s">
        <v>56</v>
      </c>
      <c r="V507" t="s">
        <v>56</v>
      </c>
      <c r="X507" s="2">
        <v>32128258</v>
      </c>
      <c r="Y507" t="s">
        <v>1552</v>
      </c>
      <c r="Z507" t="s">
        <v>1553</v>
      </c>
      <c r="AA507" t="s">
        <v>1554</v>
      </c>
      <c r="AC507" t="s">
        <v>138</v>
      </c>
      <c r="AD507" t="s">
        <v>139</v>
      </c>
      <c r="AF507" s="3">
        <v>45658</v>
      </c>
      <c r="AG507" s="2">
        <v>0</v>
      </c>
      <c r="AH507" t="s">
        <v>62</v>
      </c>
      <c r="AI507" t="s">
        <v>56</v>
      </c>
      <c r="AJ507" s="3">
        <v>45765.7133101852</v>
      </c>
    </row>
    <row r="508" spans="1:36">
      <c r="A508" s="2">
        <v>301</v>
      </c>
      <c r="B508" s="2">
        <v>2113</v>
      </c>
      <c r="C508" s="2">
        <v>63860030</v>
      </c>
      <c r="D508" s="2">
        <v>138644263</v>
      </c>
      <c r="E508" t="s">
        <v>63</v>
      </c>
      <c r="F508" s="2">
        <v>9920548</v>
      </c>
      <c r="G508" t="s">
        <v>50</v>
      </c>
      <c r="H508" t="s">
        <v>10</v>
      </c>
      <c r="I508" t="s">
        <v>51</v>
      </c>
      <c r="J508" s="2">
        <v>4028857</v>
      </c>
      <c r="K508" t="s">
        <v>52</v>
      </c>
      <c r="L508" s="2">
        <v>2</v>
      </c>
      <c r="N508" s="2">
        <v>0</v>
      </c>
      <c r="P508" s="2">
        <v>19</v>
      </c>
      <c r="Q508" t="s">
        <v>71</v>
      </c>
      <c r="R508" s="2">
        <v>15292</v>
      </c>
      <c r="S508" t="s">
        <v>324</v>
      </c>
      <c r="T508" t="s">
        <v>55</v>
      </c>
      <c r="U508" t="s">
        <v>56</v>
      </c>
      <c r="V508" t="s">
        <v>56</v>
      </c>
      <c r="X508" s="2">
        <v>5046930</v>
      </c>
      <c r="Y508" t="s">
        <v>1555</v>
      </c>
      <c r="Z508" t="s">
        <v>1556</v>
      </c>
      <c r="AA508" t="s">
        <v>1555</v>
      </c>
      <c r="AC508" t="s">
        <v>68</v>
      </c>
      <c r="AD508" t="s">
        <v>69</v>
      </c>
      <c r="AF508" s="3">
        <v>45658</v>
      </c>
      <c r="AG508" s="2">
        <v>0</v>
      </c>
      <c r="AH508" t="s">
        <v>62</v>
      </c>
      <c r="AI508" t="s">
        <v>56</v>
      </c>
      <c r="AJ508" s="3">
        <v>45768.5208680556</v>
      </c>
    </row>
    <row r="509" spans="1:36">
      <c r="A509" s="2">
        <v>301</v>
      </c>
      <c r="B509" s="2">
        <v>2876</v>
      </c>
      <c r="C509" s="2">
        <v>62679935</v>
      </c>
      <c r="D509" s="2">
        <v>136379852</v>
      </c>
      <c r="E509" t="s">
        <v>364</v>
      </c>
      <c r="F509" s="2">
        <v>9920548</v>
      </c>
      <c r="G509" t="s">
        <v>50</v>
      </c>
      <c r="H509" t="s">
        <v>10</v>
      </c>
      <c r="I509" t="s">
        <v>51</v>
      </c>
      <c r="J509" s="2">
        <v>4028857</v>
      </c>
      <c r="K509" t="s">
        <v>52</v>
      </c>
      <c r="L509" s="2">
        <v>1</v>
      </c>
      <c r="N509" s="2">
        <v>0</v>
      </c>
      <c r="P509" s="2">
        <v>163</v>
      </c>
      <c r="Q509" t="s">
        <v>53</v>
      </c>
      <c r="R509" s="2">
        <v>5406</v>
      </c>
      <c r="S509" t="s">
        <v>365</v>
      </c>
      <c r="T509" t="s">
        <v>55</v>
      </c>
      <c r="U509" t="s">
        <v>56</v>
      </c>
      <c r="V509" t="s">
        <v>56</v>
      </c>
      <c r="X509" s="2">
        <v>4561569</v>
      </c>
      <c r="Y509" t="s">
        <v>1557</v>
      </c>
      <c r="Z509" t="s">
        <v>509</v>
      </c>
      <c r="AA509" t="s">
        <v>1557</v>
      </c>
      <c r="AC509" t="s">
        <v>128</v>
      </c>
      <c r="AD509" t="s">
        <v>129</v>
      </c>
      <c r="AF509" s="3">
        <v>45658</v>
      </c>
      <c r="AG509" s="2">
        <v>0</v>
      </c>
      <c r="AH509" t="s">
        <v>62</v>
      </c>
      <c r="AI509" t="s">
        <v>56</v>
      </c>
      <c r="AJ509" s="3">
        <v>45748.7686111111</v>
      </c>
    </row>
    <row r="510" spans="1:36">
      <c r="A510" s="2">
        <v>301</v>
      </c>
      <c r="B510" s="2">
        <v>2741</v>
      </c>
      <c r="C510" s="2">
        <v>63791592</v>
      </c>
      <c r="D510" s="2">
        <v>138509059</v>
      </c>
      <c r="E510" t="s">
        <v>111</v>
      </c>
      <c r="F510" s="2">
        <v>9920548</v>
      </c>
      <c r="G510" t="s">
        <v>50</v>
      </c>
      <c r="H510" t="s">
        <v>10</v>
      </c>
      <c r="I510" t="s">
        <v>51</v>
      </c>
      <c r="J510" s="2">
        <v>4028857</v>
      </c>
      <c r="K510" t="s">
        <v>52</v>
      </c>
      <c r="L510" s="2">
        <v>1</v>
      </c>
      <c r="N510" s="2">
        <v>0</v>
      </c>
      <c r="P510" s="2">
        <v>163</v>
      </c>
      <c r="Q510" t="s">
        <v>53</v>
      </c>
      <c r="R510" s="2">
        <v>28401</v>
      </c>
      <c r="S510" t="s">
        <v>1475</v>
      </c>
      <c r="T510" t="s">
        <v>55</v>
      </c>
      <c r="U510" t="s">
        <v>56</v>
      </c>
      <c r="V510" t="s">
        <v>56</v>
      </c>
      <c r="X510" s="2">
        <v>15586971</v>
      </c>
      <c r="Y510" t="s">
        <v>1558</v>
      </c>
      <c r="Z510" t="s">
        <v>751</v>
      </c>
      <c r="AA510" t="s">
        <v>1558</v>
      </c>
      <c r="AC510" t="s">
        <v>68</v>
      </c>
      <c r="AD510" t="s">
        <v>69</v>
      </c>
      <c r="AF510" s="3">
        <v>45658</v>
      </c>
      <c r="AG510" s="2">
        <v>0</v>
      </c>
      <c r="AH510" t="s">
        <v>62</v>
      </c>
      <c r="AI510" t="s">
        <v>56</v>
      </c>
      <c r="AJ510" s="3">
        <v>45767.4140625</v>
      </c>
    </row>
    <row r="511" spans="1:36">
      <c r="A511" s="2">
        <v>301</v>
      </c>
      <c r="B511" s="2">
        <v>2755</v>
      </c>
      <c r="C511" s="2">
        <v>63756565</v>
      </c>
      <c r="D511" s="2">
        <v>138442789</v>
      </c>
      <c r="E511" t="s">
        <v>612</v>
      </c>
      <c r="F511" s="2">
        <v>9920548</v>
      </c>
      <c r="G511" t="s">
        <v>50</v>
      </c>
      <c r="H511" t="s">
        <v>10</v>
      </c>
      <c r="I511" t="s">
        <v>51</v>
      </c>
      <c r="J511" s="2">
        <v>4028857</v>
      </c>
      <c r="K511" t="s">
        <v>52</v>
      </c>
      <c r="L511" s="2">
        <v>1</v>
      </c>
      <c r="N511" s="2">
        <v>0</v>
      </c>
      <c r="P511" s="2">
        <v>163</v>
      </c>
      <c r="Q511" t="s">
        <v>53</v>
      </c>
      <c r="R511" s="2">
        <v>15329</v>
      </c>
      <c r="S511" t="s">
        <v>1280</v>
      </c>
      <c r="T511" t="s">
        <v>55</v>
      </c>
      <c r="U511" t="s">
        <v>56</v>
      </c>
      <c r="V511" t="s">
        <v>56</v>
      </c>
      <c r="X511" s="2">
        <v>4862454</v>
      </c>
      <c r="Y511" t="s">
        <v>1559</v>
      </c>
      <c r="Z511" t="s">
        <v>1560</v>
      </c>
      <c r="AA511" t="s">
        <v>1559</v>
      </c>
      <c r="AC511" t="s">
        <v>68</v>
      </c>
      <c r="AD511" t="s">
        <v>69</v>
      </c>
      <c r="AF511" s="3">
        <v>45658</v>
      </c>
      <c r="AG511" s="2">
        <v>0</v>
      </c>
      <c r="AH511" t="s">
        <v>62</v>
      </c>
      <c r="AI511" t="s">
        <v>56</v>
      </c>
      <c r="AJ511" s="3">
        <v>45766.7101157407</v>
      </c>
    </row>
    <row r="512" spans="1:36">
      <c r="A512" s="2">
        <v>301</v>
      </c>
      <c r="B512" s="2">
        <v>2483</v>
      </c>
      <c r="C512" s="2">
        <v>63987943</v>
      </c>
      <c r="D512" s="2">
        <v>138887669</v>
      </c>
      <c r="E512" t="s">
        <v>577</v>
      </c>
      <c r="F512" s="2">
        <v>9920548</v>
      </c>
      <c r="G512" t="s">
        <v>50</v>
      </c>
      <c r="H512" t="s">
        <v>10</v>
      </c>
      <c r="I512" t="s">
        <v>51</v>
      </c>
      <c r="J512" s="2">
        <v>4028857</v>
      </c>
      <c r="K512" t="s">
        <v>52</v>
      </c>
      <c r="L512" s="2">
        <v>1</v>
      </c>
      <c r="N512" s="2">
        <v>0</v>
      </c>
      <c r="P512" s="2">
        <v>169</v>
      </c>
      <c r="Q512" t="s">
        <v>108</v>
      </c>
      <c r="R512" s="2">
        <v>4093</v>
      </c>
      <c r="S512" t="s">
        <v>578</v>
      </c>
      <c r="T512" t="s">
        <v>55</v>
      </c>
      <c r="U512" t="s">
        <v>56</v>
      </c>
      <c r="V512" t="s">
        <v>56</v>
      </c>
      <c r="X512" s="2">
        <v>3175438</v>
      </c>
      <c r="Y512" t="s">
        <v>694</v>
      </c>
      <c r="Z512" t="s">
        <v>695</v>
      </c>
      <c r="AA512" t="s">
        <v>694</v>
      </c>
      <c r="AC512" t="s">
        <v>60</v>
      </c>
      <c r="AD512" t="s">
        <v>61</v>
      </c>
      <c r="AF512" s="3">
        <v>45658</v>
      </c>
      <c r="AG512" s="2">
        <v>0</v>
      </c>
      <c r="AH512" t="s">
        <v>62</v>
      </c>
      <c r="AI512" t="s">
        <v>56</v>
      </c>
      <c r="AJ512" s="3">
        <v>45770.6866782407</v>
      </c>
    </row>
    <row r="513" spans="1:36">
      <c r="A513" s="2">
        <v>301</v>
      </c>
      <c r="B513" s="2">
        <v>2741</v>
      </c>
      <c r="C513" s="2">
        <v>63948079</v>
      </c>
      <c r="D513" s="2">
        <v>138810447</v>
      </c>
      <c r="E513" t="s">
        <v>111</v>
      </c>
      <c r="F513" s="2">
        <v>9920548</v>
      </c>
      <c r="G513" t="s">
        <v>50</v>
      </c>
      <c r="H513" t="s">
        <v>10</v>
      </c>
      <c r="I513" t="s">
        <v>51</v>
      </c>
      <c r="J513" s="2">
        <v>4028857</v>
      </c>
      <c r="K513" t="s">
        <v>52</v>
      </c>
      <c r="L513" s="2">
        <v>1</v>
      </c>
      <c r="N513" s="2">
        <v>0</v>
      </c>
      <c r="P513" s="2">
        <v>163</v>
      </c>
      <c r="Q513" t="s">
        <v>53</v>
      </c>
      <c r="R513" s="2">
        <v>14992</v>
      </c>
      <c r="S513" t="s">
        <v>112</v>
      </c>
      <c r="T513" t="s">
        <v>55</v>
      </c>
      <c r="U513" t="s">
        <v>56</v>
      </c>
      <c r="V513" t="s">
        <v>56</v>
      </c>
      <c r="X513" s="2">
        <v>22062577</v>
      </c>
      <c r="Y513" t="s">
        <v>1561</v>
      </c>
      <c r="Z513" t="s">
        <v>1562</v>
      </c>
      <c r="AA513" t="s">
        <v>1561</v>
      </c>
      <c r="AC513" t="s">
        <v>68</v>
      </c>
      <c r="AD513" t="s">
        <v>69</v>
      </c>
      <c r="AF513" s="3">
        <v>45658</v>
      </c>
      <c r="AG513" s="2">
        <v>0</v>
      </c>
      <c r="AH513" t="s">
        <v>62</v>
      </c>
      <c r="AI513" t="s">
        <v>56</v>
      </c>
      <c r="AJ513" s="3">
        <v>45769.849212963</v>
      </c>
    </row>
    <row r="514" spans="1:36">
      <c r="A514" s="2">
        <v>301</v>
      </c>
      <c r="B514" s="2">
        <v>2443</v>
      </c>
      <c r="C514" s="2">
        <v>63871505</v>
      </c>
      <c r="D514" s="2">
        <v>138666928</v>
      </c>
      <c r="E514" t="s">
        <v>237</v>
      </c>
      <c r="F514" s="2">
        <v>9920548</v>
      </c>
      <c r="G514" t="s">
        <v>50</v>
      </c>
      <c r="H514" t="s">
        <v>10</v>
      </c>
      <c r="I514" t="s">
        <v>51</v>
      </c>
      <c r="J514" s="2">
        <v>3606050</v>
      </c>
      <c r="K514" t="s">
        <v>97</v>
      </c>
      <c r="L514" s="2">
        <v>1</v>
      </c>
      <c r="N514" s="2">
        <v>0.01</v>
      </c>
      <c r="P514" s="2">
        <v>171</v>
      </c>
      <c r="Q514" t="s">
        <v>86</v>
      </c>
      <c r="R514" s="2">
        <v>14747</v>
      </c>
      <c r="S514" t="s">
        <v>550</v>
      </c>
      <c r="T514" t="s">
        <v>55</v>
      </c>
      <c r="U514" t="s">
        <v>56</v>
      </c>
      <c r="V514" t="s">
        <v>56</v>
      </c>
      <c r="X514" s="2">
        <v>4412143</v>
      </c>
      <c r="Y514" t="s">
        <v>1563</v>
      </c>
      <c r="Z514" t="s">
        <v>1564</v>
      </c>
      <c r="AA514" t="s">
        <v>1563</v>
      </c>
      <c r="AC514" t="s">
        <v>60</v>
      </c>
      <c r="AD514" t="s">
        <v>61</v>
      </c>
      <c r="AE514" s="3">
        <v>46332</v>
      </c>
      <c r="AF514" s="3">
        <v>45236</v>
      </c>
      <c r="AG514" s="2">
        <v>0</v>
      </c>
      <c r="AH514" t="s">
        <v>62</v>
      </c>
      <c r="AI514" t="s">
        <v>56</v>
      </c>
      <c r="AJ514" s="3">
        <v>45768.6868634259</v>
      </c>
    </row>
    <row r="515" spans="1:36">
      <c r="A515" s="2">
        <v>301</v>
      </c>
      <c r="B515" s="2">
        <v>2874</v>
      </c>
      <c r="C515" s="2">
        <v>63686329</v>
      </c>
      <c r="D515" s="2">
        <v>138306032</v>
      </c>
      <c r="E515" t="s">
        <v>285</v>
      </c>
      <c r="F515" s="2">
        <v>9920548</v>
      </c>
      <c r="G515" t="s">
        <v>50</v>
      </c>
      <c r="H515" t="s">
        <v>10</v>
      </c>
      <c r="I515" t="s">
        <v>51</v>
      </c>
      <c r="J515" s="2">
        <v>3606050</v>
      </c>
      <c r="K515" t="s">
        <v>97</v>
      </c>
      <c r="L515" s="2">
        <v>1</v>
      </c>
      <c r="N515" s="2">
        <v>0.01</v>
      </c>
      <c r="P515" s="2">
        <v>163</v>
      </c>
      <c r="Q515" t="s">
        <v>53</v>
      </c>
      <c r="R515" s="2">
        <v>14740</v>
      </c>
      <c r="S515" t="s">
        <v>344</v>
      </c>
      <c r="T515" t="s">
        <v>55</v>
      </c>
      <c r="U515" t="s">
        <v>56</v>
      </c>
      <c r="V515" t="s">
        <v>56</v>
      </c>
      <c r="X515" s="2">
        <v>3918896</v>
      </c>
      <c r="Y515" t="s">
        <v>1565</v>
      </c>
      <c r="Z515" t="s">
        <v>1566</v>
      </c>
      <c r="AA515" t="s">
        <v>1565</v>
      </c>
      <c r="AC515" t="s">
        <v>75</v>
      </c>
      <c r="AD515" t="s">
        <v>76</v>
      </c>
      <c r="AE515" s="3">
        <v>46332</v>
      </c>
      <c r="AF515" s="3">
        <v>45236</v>
      </c>
      <c r="AG515" s="2">
        <v>0</v>
      </c>
      <c r="AH515" t="s">
        <v>62</v>
      </c>
      <c r="AI515" t="s">
        <v>56</v>
      </c>
      <c r="AJ515" s="3">
        <v>45765.5525</v>
      </c>
    </row>
    <row r="516" spans="1:36">
      <c r="A516" s="2">
        <v>301</v>
      </c>
      <c r="B516" s="2">
        <v>115971</v>
      </c>
      <c r="C516" s="2">
        <v>63441006</v>
      </c>
      <c r="D516" s="2">
        <v>137840262</v>
      </c>
      <c r="E516" t="s">
        <v>523</v>
      </c>
      <c r="F516" s="2">
        <v>9920548</v>
      </c>
      <c r="G516" t="s">
        <v>50</v>
      </c>
      <c r="H516" t="s">
        <v>10</v>
      </c>
      <c r="I516" t="s">
        <v>51</v>
      </c>
      <c r="J516" s="2">
        <v>4028857</v>
      </c>
      <c r="K516" t="s">
        <v>52</v>
      </c>
      <c r="L516" s="2">
        <v>1</v>
      </c>
      <c r="N516" s="2">
        <v>0</v>
      </c>
      <c r="P516" s="2">
        <v>163</v>
      </c>
      <c r="Q516" t="s">
        <v>53</v>
      </c>
      <c r="R516" s="2">
        <v>29500</v>
      </c>
      <c r="S516" t="s">
        <v>1567</v>
      </c>
      <c r="T516" t="s">
        <v>55</v>
      </c>
      <c r="U516" t="s">
        <v>56</v>
      </c>
      <c r="V516" t="s">
        <v>56</v>
      </c>
      <c r="X516" s="2">
        <v>4776112</v>
      </c>
      <c r="Y516" t="s">
        <v>1568</v>
      </c>
      <c r="Z516" t="s">
        <v>1569</v>
      </c>
      <c r="AA516" t="s">
        <v>1568</v>
      </c>
      <c r="AC516" t="s">
        <v>68</v>
      </c>
      <c r="AD516" t="s">
        <v>69</v>
      </c>
      <c r="AF516" s="3">
        <v>45658</v>
      </c>
      <c r="AG516" s="2">
        <v>0</v>
      </c>
      <c r="AH516" t="s">
        <v>62</v>
      </c>
      <c r="AI516" t="s">
        <v>56</v>
      </c>
      <c r="AJ516" s="3">
        <v>45761.5203356482</v>
      </c>
    </row>
    <row r="517" spans="1:36">
      <c r="A517" s="2">
        <v>301</v>
      </c>
      <c r="B517" s="2">
        <v>119622</v>
      </c>
      <c r="C517" s="2">
        <v>63595478</v>
      </c>
      <c r="D517" s="2">
        <v>138132306</v>
      </c>
      <c r="E517" t="s">
        <v>351</v>
      </c>
      <c r="F517" s="2">
        <v>9920548</v>
      </c>
      <c r="G517" t="s">
        <v>50</v>
      </c>
      <c r="H517" t="s">
        <v>10</v>
      </c>
      <c r="I517" t="s">
        <v>51</v>
      </c>
      <c r="J517" s="2">
        <v>4028857</v>
      </c>
      <c r="K517" t="s">
        <v>52</v>
      </c>
      <c r="L517" s="2">
        <v>1</v>
      </c>
      <c r="N517" s="2">
        <v>0</v>
      </c>
      <c r="P517" s="2">
        <v>163</v>
      </c>
      <c r="Q517" t="s">
        <v>53</v>
      </c>
      <c r="R517" s="2">
        <v>12163</v>
      </c>
      <c r="S517" t="s">
        <v>1570</v>
      </c>
      <c r="T517" t="s">
        <v>55</v>
      </c>
      <c r="U517" t="s">
        <v>56</v>
      </c>
      <c r="V517" t="s">
        <v>56</v>
      </c>
      <c r="X517" s="2">
        <v>21589730</v>
      </c>
      <c r="Y517" t="s">
        <v>1571</v>
      </c>
      <c r="Z517" t="s">
        <v>1572</v>
      </c>
      <c r="AA517" t="s">
        <v>1571</v>
      </c>
      <c r="AC517" t="s">
        <v>138</v>
      </c>
      <c r="AD517" t="s">
        <v>139</v>
      </c>
      <c r="AF517" s="3">
        <v>45658</v>
      </c>
      <c r="AG517" s="2">
        <v>0</v>
      </c>
      <c r="AH517" t="s">
        <v>62</v>
      </c>
      <c r="AI517" t="s">
        <v>56</v>
      </c>
      <c r="AJ517" s="3">
        <v>45763.8331944444</v>
      </c>
    </row>
    <row r="518" spans="1:36">
      <c r="A518" s="2">
        <v>301</v>
      </c>
      <c r="B518" s="2">
        <v>2881</v>
      </c>
      <c r="C518" s="2">
        <v>63359384</v>
      </c>
      <c r="D518" s="2">
        <v>137680001</v>
      </c>
      <c r="E518" t="s">
        <v>934</v>
      </c>
      <c r="F518" s="2">
        <v>9920548</v>
      </c>
      <c r="G518" t="s">
        <v>50</v>
      </c>
      <c r="H518" t="s">
        <v>10</v>
      </c>
      <c r="I518" t="s">
        <v>51</v>
      </c>
      <c r="J518" s="2">
        <v>3606050</v>
      </c>
      <c r="K518" t="s">
        <v>97</v>
      </c>
      <c r="L518" s="2">
        <v>1</v>
      </c>
      <c r="N518" s="2">
        <v>0.01</v>
      </c>
      <c r="P518" s="2">
        <v>163</v>
      </c>
      <c r="Q518" t="s">
        <v>53</v>
      </c>
      <c r="R518" s="2">
        <v>5764</v>
      </c>
      <c r="S518" t="s">
        <v>1573</v>
      </c>
      <c r="T518" t="s">
        <v>55</v>
      </c>
      <c r="U518" t="s">
        <v>56</v>
      </c>
      <c r="V518" t="s">
        <v>56</v>
      </c>
      <c r="X518" s="2">
        <v>5288046</v>
      </c>
      <c r="Y518" t="s">
        <v>1574</v>
      </c>
      <c r="Z518" t="s">
        <v>1575</v>
      </c>
      <c r="AA518" t="s">
        <v>1574</v>
      </c>
      <c r="AC518" t="s">
        <v>82</v>
      </c>
      <c r="AD518" t="s">
        <v>83</v>
      </c>
      <c r="AE518" s="3">
        <v>46332</v>
      </c>
      <c r="AF518" s="3">
        <v>45236</v>
      </c>
      <c r="AG518" s="2">
        <v>0</v>
      </c>
      <c r="AH518" t="s">
        <v>62</v>
      </c>
      <c r="AI518" t="s">
        <v>56</v>
      </c>
      <c r="AJ518" s="3">
        <v>45760.3473263889</v>
      </c>
    </row>
    <row r="519" spans="1:36">
      <c r="A519" s="2">
        <v>301</v>
      </c>
      <c r="B519" s="2">
        <v>2791</v>
      </c>
      <c r="C519" s="2">
        <v>63642874</v>
      </c>
      <c r="D519" s="2">
        <v>138224885</v>
      </c>
      <c r="E519" t="s">
        <v>192</v>
      </c>
      <c r="F519" s="2">
        <v>9920548</v>
      </c>
      <c r="G519" t="s">
        <v>50</v>
      </c>
      <c r="H519" t="s">
        <v>10</v>
      </c>
      <c r="I519" t="s">
        <v>51</v>
      </c>
      <c r="J519" s="2">
        <v>3606050</v>
      </c>
      <c r="K519" t="s">
        <v>97</v>
      </c>
      <c r="L519" s="2">
        <v>2</v>
      </c>
      <c r="N519" s="2">
        <v>0.02</v>
      </c>
      <c r="P519" s="2">
        <v>171</v>
      </c>
      <c r="Q519" t="s">
        <v>86</v>
      </c>
      <c r="R519" s="2">
        <v>1001376</v>
      </c>
      <c r="S519" t="s">
        <v>1576</v>
      </c>
      <c r="T519" t="s">
        <v>55</v>
      </c>
      <c r="U519" t="s">
        <v>56</v>
      </c>
      <c r="V519" t="s">
        <v>56</v>
      </c>
      <c r="X519" s="2">
        <v>32126872</v>
      </c>
      <c r="Y519" t="s">
        <v>1577</v>
      </c>
      <c r="Z519" t="s">
        <v>1578</v>
      </c>
      <c r="AA519" t="s">
        <v>1579</v>
      </c>
      <c r="AC519" t="s">
        <v>138</v>
      </c>
      <c r="AD519" t="s">
        <v>139</v>
      </c>
      <c r="AE519" s="3">
        <v>46332</v>
      </c>
      <c r="AF519" s="3">
        <v>45236</v>
      </c>
      <c r="AG519" s="2">
        <v>0</v>
      </c>
      <c r="AH519" t="s">
        <v>62</v>
      </c>
      <c r="AI519" t="s">
        <v>56</v>
      </c>
      <c r="AJ519" s="3">
        <v>45764.7477662037</v>
      </c>
    </row>
    <row r="520" spans="1:36">
      <c r="A520" s="2">
        <v>301</v>
      </c>
      <c r="B520" s="2">
        <v>104428</v>
      </c>
      <c r="C520" s="2">
        <v>63326865</v>
      </c>
      <c r="D520" s="2">
        <v>137619181</v>
      </c>
      <c r="E520" t="s">
        <v>96</v>
      </c>
      <c r="F520" s="2">
        <v>9920548</v>
      </c>
      <c r="G520" t="s">
        <v>50</v>
      </c>
      <c r="H520" t="s">
        <v>10</v>
      </c>
      <c r="I520" t="s">
        <v>51</v>
      </c>
      <c r="J520" s="2">
        <v>4028857</v>
      </c>
      <c r="K520" t="s">
        <v>52</v>
      </c>
      <c r="L520" s="2">
        <v>1</v>
      </c>
      <c r="N520" s="2">
        <v>0</v>
      </c>
      <c r="P520" s="2">
        <v>163</v>
      </c>
      <c r="Q520" t="s">
        <v>53</v>
      </c>
      <c r="R520" s="2">
        <v>15599</v>
      </c>
      <c r="S520" t="s">
        <v>979</v>
      </c>
      <c r="T520" t="s">
        <v>55</v>
      </c>
      <c r="U520" t="s">
        <v>56</v>
      </c>
      <c r="V520" t="s">
        <v>56</v>
      </c>
      <c r="X520" s="2">
        <v>654256</v>
      </c>
      <c r="Y520" t="s">
        <v>1580</v>
      </c>
      <c r="Z520" t="s">
        <v>1581</v>
      </c>
      <c r="AA520" t="s">
        <v>1582</v>
      </c>
      <c r="AC520" t="s">
        <v>101</v>
      </c>
      <c r="AD520" t="s">
        <v>102</v>
      </c>
      <c r="AF520" s="3">
        <v>45658</v>
      </c>
      <c r="AG520" s="2">
        <v>0</v>
      </c>
      <c r="AH520" t="s">
        <v>62</v>
      </c>
      <c r="AI520" t="s">
        <v>56</v>
      </c>
      <c r="AJ520" s="3">
        <v>45759.6561458333</v>
      </c>
    </row>
    <row r="521" spans="1:36">
      <c r="A521" s="2">
        <v>301</v>
      </c>
      <c r="B521" s="2">
        <v>2804</v>
      </c>
      <c r="C521" s="2">
        <v>63259256</v>
      </c>
      <c r="D521" s="2">
        <v>137487489</v>
      </c>
      <c r="E521" t="s">
        <v>587</v>
      </c>
      <c r="F521" s="2">
        <v>9920548</v>
      </c>
      <c r="G521" t="s">
        <v>50</v>
      </c>
      <c r="H521" t="s">
        <v>10</v>
      </c>
      <c r="I521" t="s">
        <v>51</v>
      </c>
      <c r="J521" s="2">
        <v>4028857</v>
      </c>
      <c r="K521" t="s">
        <v>52</v>
      </c>
      <c r="L521" s="2">
        <v>1</v>
      </c>
      <c r="N521" s="2">
        <v>0</v>
      </c>
      <c r="P521" s="2">
        <v>163</v>
      </c>
      <c r="Q521" t="s">
        <v>53</v>
      </c>
      <c r="R521" s="2">
        <v>29183</v>
      </c>
      <c r="S521" t="s">
        <v>1583</v>
      </c>
      <c r="T521" t="s">
        <v>55</v>
      </c>
      <c r="U521" t="s">
        <v>56</v>
      </c>
      <c r="V521" t="s">
        <v>56</v>
      </c>
      <c r="X521" s="2">
        <v>32106462</v>
      </c>
      <c r="Y521" t="s">
        <v>1584</v>
      </c>
      <c r="Z521" t="s">
        <v>1585</v>
      </c>
      <c r="AA521" t="s">
        <v>1586</v>
      </c>
      <c r="AC521" t="s">
        <v>90</v>
      </c>
      <c r="AD521" t="s">
        <v>91</v>
      </c>
      <c r="AF521" s="3">
        <v>45658</v>
      </c>
      <c r="AG521" s="2">
        <v>0</v>
      </c>
      <c r="AH521" t="s">
        <v>62</v>
      </c>
      <c r="AI521" t="s">
        <v>56</v>
      </c>
      <c r="AJ521" s="3">
        <v>45758.594212963</v>
      </c>
    </row>
    <row r="522" spans="1:36">
      <c r="A522" s="2">
        <v>301</v>
      </c>
      <c r="B522" s="2">
        <v>118074</v>
      </c>
      <c r="C522" s="2">
        <v>63289955</v>
      </c>
      <c r="D522" s="2">
        <v>137543496</v>
      </c>
      <c r="E522" t="s">
        <v>538</v>
      </c>
      <c r="F522" s="2">
        <v>9920548</v>
      </c>
      <c r="G522" t="s">
        <v>50</v>
      </c>
      <c r="H522" t="s">
        <v>10</v>
      </c>
      <c r="I522" t="s">
        <v>51</v>
      </c>
      <c r="J522" s="2">
        <v>4096555</v>
      </c>
      <c r="K522" t="s">
        <v>539</v>
      </c>
      <c r="L522" s="2">
        <v>1</v>
      </c>
      <c r="N522" s="2">
        <v>0.01</v>
      </c>
      <c r="P522" s="2">
        <v>171</v>
      </c>
      <c r="Q522" t="s">
        <v>86</v>
      </c>
      <c r="R522" s="2">
        <v>4304</v>
      </c>
      <c r="S522" t="s">
        <v>540</v>
      </c>
      <c r="T522" t="s">
        <v>55</v>
      </c>
      <c r="U522" t="s">
        <v>56</v>
      </c>
      <c r="V522" t="s">
        <v>56</v>
      </c>
      <c r="X522" s="2">
        <v>31091241</v>
      </c>
      <c r="Y522" t="s">
        <v>1587</v>
      </c>
      <c r="Z522" t="s">
        <v>1588</v>
      </c>
      <c r="AA522" t="s">
        <v>1589</v>
      </c>
      <c r="AC522" t="s">
        <v>68</v>
      </c>
      <c r="AD522" t="s">
        <v>69</v>
      </c>
      <c r="AF522" s="3">
        <v>45709</v>
      </c>
      <c r="AG522" s="2">
        <v>0</v>
      </c>
      <c r="AH522" t="s">
        <v>62</v>
      </c>
      <c r="AI522" t="s">
        <v>56</v>
      </c>
      <c r="AJ522" s="3">
        <v>45758.8834606481</v>
      </c>
    </row>
    <row r="523" spans="1:36">
      <c r="A523" s="2">
        <v>301</v>
      </c>
      <c r="B523" s="2">
        <v>2817</v>
      </c>
      <c r="C523" s="2">
        <v>63301538</v>
      </c>
      <c r="D523" s="2">
        <v>137566953</v>
      </c>
      <c r="E523" t="s">
        <v>49</v>
      </c>
      <c r="F523" s="2">
        <v>9920548</v>
      </c>
      <c r="G523" t="s">
        <v>50</v>
      </c>
      <c r="H523" t="s">
        <v>10</v>
      </c>
      <c r="I523" t="s">
        <v>51</v>
      </c>
      <c r="J523" s="2">
        <v>4028857</v>
      </c>
      <c r="K523" t="s">
        <v>52</v>
      </c>
      <c r="L523" s="2">
        <v>1</v>
      </c>
      <c r="N523" s="2">
        <v>0</v>
      </c>
      <c r="P523" s="2">
        <v>163</v>
      </c>
      <c r="Q523" t="s">
        <v>53</v>
      </c>
      <c r="R523" s="2">
        <v>28718</v>
      </c>
      <c r="S523" t="s">
        <v>54</v>
      </c>
      <c r="T523" t="s">
        <v>55</v>
      </c>
      <c r="U523" t="s">
        <v>56</v>
      </c>
      <c r="V523" t="s">
        <v>56</v>
      </c>
      <c r="X523" s="2">
        <v>32118076</v>
      </c>
      <c r="Y523" t="s">
        <v>1590</v>
      </c>
      <c r="Z523" t="s">
        <v>1591</v>
      </c>
      <c r="AA523" t="s">
        <v>1592</v>
      </c>
      <c r="AC523" t="s">
        <v>60</v>
      </c>
      <c r="AD523" t="s">
        <v>61</v>
      </c>
      <c r="AF523" s="3">
        <v>45658</v>
      </c>
      <c r="AG523" s="2">
        <v>0</v>
      </c>
      <c r="AH523" t="s">
        <v>62</v>
      </c>
      <c r="AI523" t="s">
        <v>56</v>
      </c>
      <c r="AJ523" s="3">
        <v>45759.4084259259</v>
      </c>
    </row>
    <row r="524" spans="1:36">
      <c r="A524" s="2">
        <v>301</v>
      </c>
      <c r="B524" s="2">
        <v>2304</v>
      </c>
      <c r="C524" s="2">
        <v>63521287</v>
      </c>
      <c r="D524" s="2">
        <v>137993926</v>
      </c>
      <c r="E524" t="s">
        <v>246</v>
      </c>
      <c r="F524" s="2">
        <v>9920548</v>
      </c>
      <c r="G524" t="s">
        <v>50</v>
      </c>
      <c r="H524" t="s">
        <v>10</v>
      </c>
      <c r="I524" t="s">
        <v>51</v>
      </c>
      <c r="J524" s="2">
        <v>4028857</v>
      </c>
      <c r="K524" t="s">
        <v>52</v>
      </c>
      <c r="L524" s="2">
        <v>1</v>
      </c>
      <c r="N524" s="2">
        <v>0</v>
      </c>
      <c r="P524" s="2">
        <v>19</v>
      </c>
      <c r="Q524" t="s">
        <v>71</v>
      </c>
      <c r="R524" s="2">
        <v>13000</v>
      </c>
      <c r="S524" t="s">
        <v>1593</v>
      </c>
      <c r="T524" t="s">
        <v>55</v>
      </c>
      <c r="U524" t="s">
        <v>56</v>
      </c>
      <c r="V524" t="s">
        <v>56</v>
      </c>
      <c r="X524" s="2">
        <v>23849794</v>
      </c>
      <c r="Y524" t="s">
        <v>1594</v>
      </c>
      <c r="Z524" t="s">
        <v>1595</v>
      </c>
      <c r="AA524" t="s">
        <v>1594</v>
      </c>
      <c r="AC524" t="s">
        <v>68</v>
      </c>
      <c r="AD524" t="s">
        <v>69</v>
      </c>
      <c r="AF524" s="3">
        <v>45658</v>
      </c>
      <c r="AG524" s="2">
        <v>0</v>
      </c>
      <c r="AH524" t="s">
        <v>62</v>
      </c>
      <c r="AI524" t="s">
        <v>56</v>
      </c>
      <c r="AJ524" s="3">
        <v>45762.7418634259</v>
      </c>
    </row>
    <row r="525" spans="1:36">
      <c r="A525" s="2">
        <v>301</v>
      </c>
      <c r="B525" s="2">
        <v>2817</v>
      </c>
      <c r="C525" s="2">
        <v>63600568</v>
      </c>
      <c r="D525" s="2">
        <v>138142251</v>
      </c>
      <c r="E525" t="s">
        <v>49</v>
      </c>
      <c r="F525" s="2">
        <v>9920548</v>
      </c>
      <c r="G525" t="s">
        <v>50</v>
      </c>
      <c r="H525" t="s">
        <v>10</v>
      </c>
      <c r="I525" t="s">
        <v>51</v>
      </c>
      <c r="J525" s="2">
        <v>4028857</v>
      </c>
      <c r="K525" t="s">
        <v>52</v>
      </c>
      <c r="L525" s="2">
        <v>1</v>
      </c>
      <c r="N525" s="2">
        <v>0</v>
      </c>
      <c r="P525" s="2">
        <v>163</v>
      </c>
      <c r="Q525" t="s">
        <v>53</v>
      </c>
      <c r="R525" s="2">
        <v>27918</v>
      </c>
      <c r="S525" t="s">
        <v>1142</v>
      </c>
      <c r="T525" t="s">
        <v>55</v>
      </c>
      <c r="U525" t="s">
        <v>56</v>
      </c>
      <c r="V525" t="s">
        <v>56</v>
      </c>
      <c r="X525" s="2">
        <v>32043555</v>
      </c>
      <c r="Y525" t="s">
        <v>1596</v>
      </c>
      <c r="Z525" t="s">
        <v>1597</v>
      </c>
      <c r="AA525" t="s">
        <v>1598</v>
      </c>
      <c r="AC525" t="s">
        <v>60</v>
      </c>
      <c r="AD525" t="s">
        <v>61</v>
      </c>
      <c r="AF525" s="3">
        <v>45658</v>
      </c>
      <c r="AG525" s="2">
        <v>0</v>
      </c>
      <c r="AH525" t="s">
        <v>62</v>
      </c>
      <c r="AI525" t="s">
        <v>56</v>
      </c>
      <c r="AJ525" s="3">
        <v>45763.8713541667</v>
      </c>
    </row>
    <row r="526" spans="1:36">
      <c r="A526" s="2">
        <v>301</v>
      </c>
      <c r="B526" s="2">
        <v>2326</v>
      </c>
      <c r="C526" s="2">
        <v>63582371</v>
      </c>
      <c r="D526" s="2">
        <v>138111372</v>
      </c>
      <c r="E526" t="s">
        <v>1003</v>
      </c>
      <c r="F526" s="2">
        <v>9920548</v>
      </c>
      <c r="G526" t="s">
        <v>50</v>
      </c>
      <c r="H526" t="s">
        <v>10</v>
      </c>
      <c r="I526" t="s">
        <v>51</v>
      </c>
      <c r="J526" s="2">
        <v>3606050</v>
      </c>
      <c r="K526" t="s">
        <v>97</v>
      </c>
      <c r="L526" s="2">
        <v>1</v>
      </c>
      <c r="N526" s="2">
        <v>0.01</v>
      </c>
      <c r="P526" s="2">
        <v>171</v>
      </c>
      <c r="Q526" t="s">
        <v>86</v>
      </c>
      <c r="R526" s="2">
        <v>27822</v>
      </c>
      <c r="S526" t="s">
        <v>1443</v>
      </c>
      <c r="T526" t="s">
        <v>55</v>
      </c>
      <c r="U526" t="s">
        <v>56</v>
      </c>
      <c r="V526" t="s">
        <v>56</v>
      </c>
      <c r="X526" s="2">
        <v>25552238</v>
      </c>
      <c r="Y526" t="s">
        <v>1599</v>
      </c>
      <c r="Z526" t="s">
        <v>1600</v>
      </c>
      <c r="AA526" t="s">
        <v>1599</v>
      </c>
      <c r="AC526" t="s">
        <v>90</v>
      </c>
      <c r="AD526" t="s">
        <v>91</v>
      </c>
      <c r="AE526" s="3">
        <v>46332</v>
      </c>
      <c r="AF526" s="3">
        <v>45236</v>
      </c>
      <c r="AG526" s="2">
        <v>0</v>
      </c>
      <c r="AH526" t="s">
        <v>62</v>
      </c>
      <c r="AI526" t="s">
        <v>56</v>
      </c>
      <c r="AJ526" s="3">
        <v>45763.740474537</v>
      </c>
    </row>
    <row r="527" spans="1:36">
      <c r="A527" s="2">
        <v>301</v>
      </c>
      <c r="B527" s="2">
        <v>2113</v>
      </c>
      <c r="C527" s="2">
        <v>63446585</v>
      </c>
      <c r="D527" s="2">
        <v>137851051</v>
      </c>
      <c r="E527" t="s">
        <v>63</v>
      </c>
      <c r="F527" s="2">
        <v>9920548</v>
      </c>
      <c r="G527" t="s">
        <v>50</v>
      </c>
      <c r="H527" t="s">
        <v>10</v>
      </c>
      <c r="I527" t="s">
        <v>51</v>
      </c>
      <c r="J527" s="2">
        <v>4028857</v>
      </c>
      <c r="K527" t="s">
        <v>52</v>
      </c>
      <c r="L527" s="2">
        <v>1</v>
      </c>
      <c r="N527" s="2">
        <v>0</v>
      </c>
      <c r="P527" s="2">
        <v>163</v>
      </c>
      <c r="Q527" t="s">
        <v>53</v>
      </c>
      <c r="R527" s="2">
        <v>15292</v>
      </c>
      <c r="S527" t="s">
        <v>324</v>
      </c>
      <c r="T527" t="s">
        <v>55</v>
      </c>
      <c r="U527" t="s">
        <v>56</v>
      </c>
      <c r="V527" t="s">
        <v>56</v>
      </c>
      <c r="X527" s="2">
        <v>367232</v>
      </c>
      <c r="Y527" t="s">
        <v>1601</v>
      </c>
      <c r="Z527" t="s">
        <v>1602</v>
      </c>
      <c r="AA527" t="s">
        <v>1603</v>
      </c>
      <c r="AC527" t="s">
        <v>68</v>
      </c>
      <c r="AD527" t="s">
        <v>69</v>
      </c>
      <c r="AF527" s="3">
        <v>45658</v>
      </c>
      <c r="AG527" s="2">
        <v>0</v>
      </c>
      <c r="AH527" t="s">
        <v>62</v>
      </c>
      <c r="AI527" t="s">
        <v>56</v>
      </c>
      <c r="AJ527" s="3">
        <v>45761.6036805556</v>
      </c>
    </row>
    <row r="528" spans="1:36">
      <c r="A528" s="2">
        <v>301</v>
      </c>
      <c r="B528" s="2">
        <v>118151</v>
      </c>
      <c r="C528" s="2">
        <v>62848110</v>
      </c>
      <c r="D528" s="2">
        <v>136700099</v>
      </c>
      <c r="E528" t="s">
        <v>562</v>
      </c>
      <c r="F528" s="2">
        <v>9920548</v>
      </c>
      <c r="G528" t="s">
        <v>50</v>
      </c>
      <c r="H528" t="s">
        <v>10</v>
      </c>
      <c r="I528" t="s">
        <v>51</v>
      </c>
      <c r="J528" s="2">
        <v>3606050</v>
      </c>
      <c r="K528" t="s">
        <v>97</v>
      </c>
      <c r="L528" s="2">
        <v>2</v>
      </c>
      <c r="N528" s="2">
        <v>0.02</v>
      </c>
      <c r="P528" s="2">
        <v>1</v>
      </c>
      <c r="Q528" t="s">
        <v>121</v>
      </c>
      <c r="R528" s="2">
        <v>13279</v>
      </c>
      <c r="S528" t="s">
        <v>1604</v>
      </c>
      <c r="T528" t="s">
        <v>55</v>
      </c>
      <c r="U528" t="s">
        <v>56</v>
      </c>
      <c r="V528" t="s">
        <v>56</v>
      </c>
      <c r="X528" s="2">
        <v>24133709</v>
      </c>
      <c r="Y528" t="s">
        <v>1605</v>
      </c>
      <c r="Z528" t="s">
        <v>487</v>
      </c>
      <c r="AA528" t="s">
        <v>1605</v>
      </c>
      <c r="AC528" t="s">
        <v>90</v>
      </c>
      <c r="AD528" t="s">
        <v>91</v>
      </c>
      <c r="AE528" s="3">
        <v>46332</v>
      </c>
      <c r="AF528" s="3">
        <v>45236</v>
      </c>
      <c r="AG528" s="2">
        <v>0</v>
      </c>
      <c r="AH528" t="s">
        <v>62</v>
      </c>
      <c r="AI528" t="s">
        <v>56</v>
      </c>
      <c r="AJ528" s="3">
        <v>45751.6518402778</v>
      </c>
    </row>
    <row r="529" spans="1:36">
      <c r="A529" s="2">
        <v>301</v>
      </c>
      <c r="B529" s="2">
        <v>118951</v>
      </c>
      <c r="C529" s="2">
        <v>62839582</v>
      </c>
      <c r="D529" s="2">
        <v>136683204</v>
      </c>
      <c r="E529" t="s">
        <v>188</v>
      </c>
      <c r="F529" s="2">
        <v>9920548</v>
      </c>
      <c r="G529" t="s">
        <v>50</v>
      </c>
      <c r="H529" t="s">
        <v>10</v>
      </c>
      <c r="I529" t="s">
        <v>51</v>
      </c>
      <c r="J529" s="2">
        <v>4028857</v>
      </c>
      <c r="K529" t="s">
        <v>52</v>
      </c>
      <c r="L529" s="2">
        <v>1</v>
      </c>
      <c r="N529" s="2">
        <v>0</v>
      </c>
      <c r="P529" s="2">
        <v>163</v>
      </c>
      <c r="Q529" t="s">
        <v>53</v>
      </c>
      <c r="R529" s="2">
        <v>12932</v>
      </c>
      <c r="S529" t="s">
        <v>189</v>
      </c>
      <c r="T529" t="s">
        <v>55</v>
      </c>
      <c r="U529" t="s">
        <v>56</v>
      </c>
      <c r="V529" t="s">
        <v>56</v>
      </c>
      <c r="X529" s="2">
        <v>11672088</v>
      </c>
      <c r="Y529" t="s">
        <v>1606</v>
      </c>
      <c r="Z529" t="s">
        <v>1607</v>
      </c>
      <c r="AA529" t="s">
        <v>1606</v>
      </c>
      <c r="AC529" t="s">
        <v>68</v>
      </c>
      <c r="AD529" t="s">
        <v>69</v>
      </c>
      <c r="AF529" s="3">
        <v>45658</v>
      </c>
      <c r="AG529" s="2">
        <v>0</v>
      </c>
      <c r="AH529" t="s">
        <v>62</v>
      </c>
      <c r="AI529" t="s">
        <v>56</v>
      </c>
      <c r="AJ529" s="3">
        <v>45751.5429861111</v>
      </c>
    </row>
    <row r="530" spans="1:36">
      <c r="A530" s="2">
        <v>301</v>
      </c>
      <c r="B530" s="2">
        <v>114622</v>
      </c>
      <c r="C530" s="2">
        <v>63315596</v>
      </c>
      <c r="D530" s="2">
        <v>137597049</v>
      </c>
      <c r="E530" t="s">
        <v>140</v>
      </c>
      <c r="F530" s="2">
        <v>9920548</v>
      </c>
      <c r="G530" t="s">
        <v>50</v>
      </c>
      <c r="H530" t="s">
        <v>10</v>
      </c>
      <c r="I530" t="s">
        <v>51</v>
      </c>
      <c r="J530" s="2">
        <v>4028857</v>
      </c>
      <c r="K530" t="s">
        <v>52</v>
      </c>
      <c r="L530" s="2">
        <v>1</v>
      </c>
      <c r="N530" s="2">
        <v>0</v>
      </c>
      <c r="P530" s="2">
        <v>163</v>
      </c>
      <c r="Q530" t="s">
        <v>53</v>
      </c>
      <c r="R530" s="2">
        <v>26732</v>
      </c>
      <c r="S530" t="s">
        <v>946</v>
      </c>
      <c r="T530" t="s">
        <v>55</v>
      </c>
      <c r="U530" t="s">
        <v>56</v>
      </c>
      <c r="V530" t="s">
        <v>56</v>
      </c>
      <c r="X530" s="2">
        <v>9428444</v>
      </c>
      <c r="Y530" t="s">
        <v>1608</v>
      </c>
      <c r="Z530" t="s">
        <v>1609</v>
      </c>
      <c r="AA530" t="s">
        <v>1608</v>
      </c>
      <c r="AC530" t="s">
        <v>60</v>
      </c>
      <c r="AD530" t="s">
        <v>61</v>
      </c>
      <c r="AF530" s="3">
        <v>45658</v>
      </c>
      <c r="AG530" s="2">
        <v>0</v>
      </c>
      <c r="AH530" t="s">
        <v>62</v>
      </c>
      <c r="AI530" t="s">
        <v>56</v>
      </c>
      <c r="AJ530" s="3">
        <v>45759.5342476852</v>
      </c>
    </row>
    <row r="531" spans="1:36">
      <c r="A531" s="2">
        <v>301</v>
      </c>
      <c r="B531" s="2">
        <v>2751</v>
      </c>
      <c r="C531" s="2">
        <v>63229752</v>
      </c>
      <c r="D531" s="2">
        <v>137427241</v>
      </c>
      <c r="E531" t="s">
        <v>675</v>
      </c>
      <c r="F531" s="2">
        <v>9920548</v>
      </c>
      <c r="G531" t="s">
        <v>50</v>
      </c>
      <c r="H531" t="s">
        <v>10</v>
      </c>
      <c r="I531" t="s">
        <v>51</v>
      </c>
      <c r="J531" s="2">
        <v>4028857</v>
      </c>
      <c r="K531" t="s">
        <v>52</v>
      </c>
      <c r="L531" s="2">
        <v>1</v>
      </c>
      <c r="N531" s="2">
        <v>0</v>
      </c>
      <c r="P531" s="2">
        <v>162</v>
      </c>
      <c r="Q531" t="s">
        <v>141</v>
      </c>
      <c r="R531" s="2">
        <v>5701</v>
      </c>
      <c r="S531" t="s">
        <v>853</v>
      </c>
      <c r="T531" t="s">
        <v>55</v>
      </c>
      <c r="U531" t="s">
        <v>56</v>
      </c>
      <c r="V531" t="s">
        <v>56</v>
      </c>
      <c r="X531" s="2">
        <v>32096679</v>
      </c>
      <c r="Y531" t="s">
        <v>1610</v>
      </c>
      <c r="Z531" t="s">
        <v>1611</v>
      </c>
      <c r="AA531" t="s">
        <v>1612</v>
      </c>
      <c r="AC531" t="s">
        <v>68</v>
      </c>
      <c r="AD531" t="s">
        <v>69</v>
      </c>
      <c r="AF531" s="3">
        <v>45658</v>
      </c>
      <c r="AG531" s="2">
        <v>0</v>
      </c>
      <c r="AH531" t="s">
        <v>62</v>
      </c>
      <c r="AI531" t="s">
        <v>56</v>
      </c>
      <c r="AJ531" s="3">
        <v>45757.8887847222</v>
      </c>
    </row>
    <row r="532" spans="1:36">
      <c r="A532" s="2">
        <v>301</v>
      </c>
      <c r="B532" s="2">
        <v>2791</v>
      </c>
      <c r="C532" s="2">
        <v>63302597</v>
      </c>
      <c r="D532" s="2">
        <v>137569428</v>
      </c>
      <c r="E532" t="s">
        <v>192</v>
      </c>
      <c r="F532" s="2">
        <v>9920548</v>
      </c>
      <c r="G532" t="s">
        <v>50</v>
      </c>
      <c r="H532" t="s">
        <v>10</v>
      </c>
      <c r="I532" t="s">
        <v>51</v>
      </c>
      <c r="J532" s="2">
        <v>4028857</v>
      </c>
      <c r="K532" t="s">
        <v>52</v>
      </c>
      <c r="L532" s="2">
        <v>1</v>
      </c>
      <c r="N532" s="2">
        <v>0</v>
      </c>
      <c r="P532" s="2">
        <v>166</v>
      </c>
      <c r="Q532" t="s">
        <v>919</v>
      </c>
      <c r="R532" s="2">
        <v>1000431</v>
      </c>
      <c r="S532" t="s">
        <v>535</v>
      </c>
      <c r="T532" t="s">
        <v>55</v>
      </c>
      <c r="U532" t="s">
        <v>56</v>
      </c>
      <c r="V532" t="s">
        <v>56</v>
      </c>
      <c r="X532" s="2">
        <v>30955369</v>
      </c>
      <c r="Y532" t="s">
        <v>1613</v>
      </c>
      <c r="Z532" t="s">
        <v>1614</v>
      </c>
      <c r="AA532" t="s">
        <v>1615</v>
      </c>
      <c r="AC532" t="s">
        <v>138</v>
      </c>
      <c r="AD532" t="s">
        <v>139</v>
      </c>
      <c r="AF532" s="3">
        <v>45658</v>
      </c>
      <c r="AG532" s="2">
        <v>0</v>
      </c>
      <c r="AH532" t="s">
        <v>62</v>
      </c>
      <c r="AI532" t="s">
        <v>56</v>
      </c>
      <c r="AJ532" s="3">
        <v>45759.4164814815</v>
      </c>
    </row>
    <row r="533" spans="1:36">
      <c r="A533" s="2">
        <v>301</v>
      </c>
      <c r="B533" s="2">
        <v>2497</v>
      </c>
      <c r="C533" s="2">
        <v>63043734</v>
      </c>
      <c r="D533" s="2">
        <v>137074606</v>
      </c>
      <c r="E533" t="s">
        <v>644</v>
      </c>
      <c r="F533" s="2">
        <v>9920548</v>
      </c>
      <c r="G533" t="s">
        <v>50</v>
      </c>
      <c r="H533" t="s">
        <v>10</v>
      </c>
      <c r="I533" t="s">
        <v>51</v>
      </c>
      <c r="J533" s="2">
        <v>3606050</v>
      </c>
      <c r="K533" t="s">
        <v>97</v>
      </c>
      <c r="L533" s="2">
        <v>1</v>
      </c>
      <c r="N533" s="2">
        <v>0.01</v>
      </c>
      <c r="P533" s="2">
        <v>163</v>
      </c>
      <c r="Q533" t="s">
        <v>53</v>
      </c>
      <c r="R533" s="2">
        <v>15614</v>
      </c>
      <c r="S533" t="s">
        <v>645</v>
      </c>
      <c r="T533" t="s">
        <v>55</v>
      </c>
      <c r="U533" t="s">
        <v>56</v>
      </c>
      <c r="V533" t="s">
        <v>56</v>
      </c>
      <c r="X533" s="2">
        <v>4910395</v>
      </c>
      <c r="Y533" t="s">
        <v>1616</v>
      </c>
      <c r="Z533" t="s">
        <v>1617</v>
      </c>
      <c r="AA533" t="s">
        <v>1616</v>
      </c>
      <c r="AC533" t="s">
        <v>60</v>
      </c>
      <c r="AD533" t="s">
        <v>61</v>
      </c>
      <c r="AE533" s="3">
        <v>46332</v>
      </c>
      <c r="AF533" s="3">
        <v>45236</v>
      </c>
      <c r="AG533" s="2">
        <v>0</v>
      </c>
      <c r="AH533" t="s">
        <v>62</v>
      </c>
      <c r="AI533" t="s">
        <v>56</v>
      </c>
      <c r="AJ533" s="3">
        <v>45754.8365625</v>
      </c>
    </row>
    <row r="534" spans="1:36">
      <c r="A534" s="2">
        <v>301</v>
      </c>
      <c r="B534" s="2">
        <v>2573</v>
      </c>
      <c r="C534" s="2">
        <v>63038877</v>
      </c>
      <c r="D534" s="2">
        <v>137066359</v>
      </c>
      <c r="E534" t="s">
        <v>479</v>
      </c>
      <c r="F534" s="2">
        <v>9920548</v>
      </c>
      <c r="G534" t="s">
        <v>50</v>
      </c>
      <c r="H534" t="s">
        <v>10</v>
      </c>
      <c r="I534" t="s">
        <v>51</v>
      </c>
      <c r="J534" s="2">
        <v>4028857</v>
      </c>
      <c r="K534" t="s">
        <v>52</v>
      </c>
      <c r="L534" s="2">
        <v>1</v>
      </c>
      <c r="N534" s="2">
        <v>0</v>
      </c>
      <c r="P534" s="2">
        <v>169</v>
      </c>
      <c r="Q534" t="s">
        <v>108</v>
      </c>
      <c r="R534" s="2">
        <v>14418</v>
      </c>
      <c r="S534" t="s">
        <v>480</v>
      </c>
      <c r="T534" t="s">
        <v>55</v>
      </c>
      <c r="U534" t="s">
        <v>56</v>
      </c>
      <c r="V534" t="s">
        <v>56</v>
      </c>
      <c r="X534" s="2">
        <v>32111337</v>
      </c>
      <c r="Y534" t="s">
        <v>1618</v>
      </c>
      <c r="Z534" t="s">
        <v>1619</v>
      </c>
      <c r="AA534" t="s">
        <v>1620</v>
      </c>
      <c r="AC534" t="s">
        <v>60</v>
      </c>
      <c r="AD534" t="s">
        <v>61</v>
      </c>
      <c r="AF534" s="3">
        <v>45658</v>
      </c>
      <c r="AG534" s="2">
        <v>0</v>
      </c>
      <c r="AH534" t="s">
        <v>62</v>
      </c>
      <c r="AI534" t="s">
        <v>56</v>
      </c>
      <c r="AJ534" s="3">
        <v>45754.8024189815</v>
      </c>
    </row>
    <row r="535" spans="1:36">
      <c r="A535" s="2">
        <v>301</v>
      </c>
      <c r="B535" s="2">
        <v>114685</v>
      </c>
      <c r="C535" s="2">
        <v>63205266</v>
      </c>
      <c r="D535" s="2">
        <v>137382801</v>
      </c>
      <c r="E535" t="s">
        <v>145</v>
      </c>
      <c r="F535" s="2">
        <v>9920548</v>
      </c>
      <c r="G535" t="s">
        <v>50</v>
      </c>
      <c r="H535" t="s">
        <v>10</v>
      </c>
      <c r="I535" t="s">
        <v>51</v>
      </c>
      <c r="J535" s="2">
        <v>4028857</v>
      </c>
      <c r="K535" t="s">
        <v>52</v>
      </c>
      <c r="L535" s="2">
        <v>1</v>
      </c>
      <c r="N535" s="2">
        <v>0</v>
      </c>
      <c r="P535" s="2">
        <v>163</v>
      </c>
      <c r="Q535" t="s">
        <v>53</v>
      </c>
      <c r="R535" s="2">
        <v>990280</v>
      </c>
      <c r="S535" t="s">
        <v>146</v>
      </c>
      <c r="T535" t="s">
        <v>55</v>
      </c>
      <c r="U535" t="s">
        <v>56</v>
      </c>
      <c r="V535" t="s">
        <v>56</v>
      </c>
      <c r="X535" s="2">
        <v>32115600</v>
      </c>
      <c r="Y535" t="s">
        <v>1621</v>
      </c>
      <c r="Z535" t="s">
        <v>1622</v>
      </c>
      <c r="AA535" t="s">
        <v>1623</v>
      </c>
      <c r="AC535" t="s">
        <v>138</v>
      </c>
      <c r="AD535" t="s">
        <v>139</v>
      </c>
      <c r="AF535" s="3">
        <v>45658</v>
      </c>
      <c r="AG535" s="2">
        <v>0</v>
      </c>
      <c r="AH535" t="s">
        <v>62</v>
      </c>
      <c r="AI535" t="s">
        <v>56</v>
      </c>
      <c r="AJ535" s="3">
        <v>45757.6745717593</v>
      </c>
    </row>
    <row r="536" spans="1:36">
      <c r="A536" s="2">
        <v>301</v>
      </c>
      <c r="B536" s="2">
        <v>2853</v>
      </c>
      <c r="C536" s="2">
        <v>63200677</v>
      </c>
      <c r="D536" s="2">
        <v>137372944</v>
      </c>
      <c r="E536" t="s">
        <v>825</v>
      </c>
      <c r="F536" s="2">
        <v>9920548</v>
      </c>
      <c r="G536" t="s">
        <v>50</v>
      </c>
      <c r="H536" t="s">
        <v>10</v>
      </c>
      <c r="I536" t="s">
        <v>51</v>
      </c>
      <c r="J536" s="2">
        <v>3606050</v>
      </c>
      <c r="K536" t="s">
        <v>97</v>
      </c>
      <c r="L536" s="2">
        <v>1</v>
      </c>
      <c r="N536" s="2">
        <v>0.01</v>
      </c>
      <c r="P536" s="2">
        <v>169</v>
      </c>
      <c r="Q536" t="s">
        <v>108</v>
      </c>
      <c r="R536" s="2">
        <v>7687</v>
      </c>
      <c r="S536" t="s">
        <v>1310</v>
      </c>
      <c r="T536" t="s">
        <v>55</v>
      </c>
      <c r="U536" t="s">
        <v>56</v>
      </c>
      <c r="V536" t="s">
        <v>56</v>
      </c>
      <c r="X536" s="2">
        <v>694513</v>
      </c>
      <c r="Y536" t="s">
        <v>1624</v>
      </c>
      <c r="Z536" t="s">
        <v>1625</v>
      </c>
      <c r="AA536" t="s">
        <v>1626</v>
      </c>
      <c r="AC536" t="s">
        <v>75</v>
      </c>
      <c r="AD536" t="s">
        <v>76</v>
      </c>
      <c r="AE536" s="3">
        <v>46332</v>
      </c>
      <c r="AF536" s="3">
        <v>45236</v>
      </c>
      <c r="AG536" s="2">
        <v>0</v>
      </c>
      <c r="AH536" t="s">
        <v>62</v>
      </c>
      <c r="AI536" t="s">
        <v>56</v>
      </c>
      <c r="AJ536" s="3">
        <v>45757.6154050926</v>
      </c>
    </row>
    <row r="537" spans="1:36">
      <c r="A537" s="2">
        <v>301</v>
      </c>
      <c r="B537" s="2">
        <v>107728</v>
      </c>
      <c r="C537" s="2">
        <v>63054302</v>
      </c>
      <c r="D537" s="2">
        <v>137093223</v>
      </c>
      <c r="E537" t="s">
        <v>92</v>
      </c>
      <c r="F537" s="2">
        <v>9920548</v>
      </c>
      <c r="G537" t="s">
        <v>50</v>
      </c>
      <c r="H537" t="s">
        <v>10</v>
      </c>
      <c r="I537" t="s">
        <v>51</v>
      </c>
      <c r="J537" s="2">
        <v>4028857</v>
      </c>
      <c r="K537" t="s">
        <v>52</v>
      </c>
      <c r="L537" s="2">
        <v>1</v>
      </c>
      <c r="N537" s="2">
        <v>0</v>
      </c>
      <c r="P537" s="2">
        <v>163</v>
      </c>
      <c r="Q537" t="s">
        <v>53</v>
      </c>
      <c r="R537" s="2">
        <v>6731</v>
      </c>
      <c r="S537" t="s">
        <v>1146</v>
      </c>
      <c r="T537" t="s">
        <v>55</v>
      </c>
      <c r="U537" t="s">
        <v>56</v>
      </c>
      <c r="V537" t="s">
        <v>56</v>
      </c>
      <c r="X537" s="2">
        <v>20188228</v>
      </c>
      <c r="Y537" t="s">
        <v>1627</v>
      </c>
      <c r="Z537" t="s">
        <v>1628</v>
      </c>
      <c r="AA537" t="s">
        <v>1627</v>
      </c>
      <c r="AC537" t="s">
        <v>75</v>
      </c>
      <c r="AD537" t="s">
        <v>76</v>
      </c>
      <c r="AF537" s="3">
        <v>45658</v>
      </c>
      <c r="AG537" s="2">
        <v>0</v>
      </c>
      <c r="AH537" t="s">
        <v>62</v>
      </c>
      <c r="AI537" t="s">
        <v>56</v>
      </c>
      <c r="AJ537" s="3">
        <v>45755.3406018519</v>
      </c>
    </row>
    <row r="538" spans="1:36">
      <c r="A538" s="2">
        <v>301</v>
      </c>
      <c r="B538" s="2">
        <v>2916</v>
      </c>
      <c r="C538" s="2">
        <v>63009018</v>
      </c>
      <c r="D538" s="2">
        <v>137008305</v>
      </c>
      <c r="E538" t="s">
        <v>992</v>
      </c>
      <c r="F538" s="2">
        <v>9920548</v>
      </c>
      <c r="G538" t="s">
        <v>50</v>
      </c>
      <c r="H538" t="s">
        <v>10</v>
      </c>
      <c r="I538" t="s">
        <v>51</v>
      </c>
      <c r="J538" s="2">
        <v>4028857</v>
      </c>
      <c r="K538" t="s">
        <v>52</v>
      </c>
      <c r="L538" s="2">
        <v>1</v>
      </c>
      <c r="N538" s="2">
        <v>0</v>
      </c>
      <c r="P538" s="2">
        <v>163</v>
      </c>
      <c r="Q538" t="s">
        <v>53</v>
      </c>
      <c r="R538" s="2">
        <v>6472</v>
      </c>
      <c r="S538" t="s">
        <v>98</v>
      </c>
      <c r="T538" t="s">
        <v>55</v>
      </c>
      <c r="U538" t="s">
        <v>56</v>
      </c>
      <c r="V538" t="s">
        <v>56</v>
      </c>
      <c r="X538" s="2">
        <v>4015699</v>
      </c>
      <c r="Y538" t="s">
        <v>1629</v>
      </c>
      <c r="Z538" t="s">
        <v>1630</v>
      </c>
      <c r="AA538" t="s">
        <v>1629</v>
      </c>
      <c r="AC538" t="s">
        <v>101</v>
      </c>
      <c r="AD538" t="s">
        <v>102</v>
      </c>
      <c r="AF538" s="3">
        <v>45658</v>
      </c>
      <c r="AG538" s="2">
        <v>0</v>
      </c>
      <c r="AH538" t="s">
        <v>62</v>
      </c>
      <c r="AI538" t="s">
        <v>56</v>
      </c>
      <c r="AJ538" s="3">
        <v>45754.4569791667</v>
      </c>
    </row>
    <row r="539" spans="1:36">
      <c r="A539" s="2">
        <v>301</v>
      </c>
      <c r="B539" s="2">
        <v>2804</v>
      </c>
      <c r="C539" s="2">
        <v>63007260</v>
      </c>
      <c r="D539" s="2">
        <v>137005500</v>
      </c>
      <c r="E539" t="s">
        <v>587</v>
      </c>
      <c r="F539" s="2">
        <v>9920548</v>
      </c>
      <c r="G539" t="s">
        <v>50</v>
      </c>
      <c r="H539" t="s">
        <v>10</v>
      </c>
      <c r="I539" t="s">
        <v>51</v>
      </c>
      <c r="J539" s="2">
        <v>4028857</v>
      </c>
      <c r="K539" t="s">
        <v>52</v>
      </c>
      <c r="L539" s="2">
        <v>1</v>
      </c>
      <c r="N539" s="2">
        <v>0</v>
      </c>
      <c r="P539" s="2">
        <v>1</v>
      </c>
      <c r="Q539" t="s">
        <v>121</v>
      </c>
      <c r="R539" s="2">
        <v>10907</v>
      </c>
      <c r="S539" t="s">
        <v>588</v>
      </c>
      <c r="T539" t="s">
        <v>55</v>
      </c>
      <c r="U539" t="s">
        <v>56</v>
      </c>
      <c r="V539" t="s">
        <v>56</v>
      </c>
      <c r="X539" s="2">
        <v>9235151</v>
      </c>
      <c r="Y539" t="s">
        <v>1631</v>
      </c>
      <c r="Z539" t="s">
        <v>1632</v>
      </c>
      <c r="AA539" t="s">
        <v>1631</v>
      </c>
      <c r="AC539" t="s">
        <v>90</v>
      </c>
      <c r="AD539" t="s">
        <v>91</v>
      </c>
      <c r="AF539" s="3">
        <v>45658</v>
      </c>
      <c r="AG539" s="2">
        <v>0</v>
      </c>
      <c r="AH539" t="s">
        <v>62</v>
      </c>
      <c r="AI539" t="s">
        <v>56</v>
      </c>
      <c r="AJ539" s="3">
        <v>45754.4461921296</v>
      </c>
    </row>
    <row r="540" spans="1:36">
      <c r="A540" s="2">
        <v>301</v>
      </c>
      <c r="B540" s="2">
        <v>2595</v>
      </c>
      <c r="C540" s="2">
        <v>62939565</v>
      </c>
      <c r="D540" s="2">
        <v>136873205</v>
      </c>
      <c r="E540" t="s">
        <v>313</v>
      </c>
      <c r="F540" s="2">
        <v>9920548</v>
      </c>
      <c r="G540" t="s">
        <v>50</v>
      </c>
      <c r="H540" t="s">
        <v>10</v>
      </c>
      <c r="I540" t="s">
        <v>51</v>
      </c>
      <c r="J540" s="2">
        <v>4028857</v>
      </c>
      <c r="K540" t="s">
        <v>52</v>
      </c>
      <c r="L540" s="2">
        <v>1</v>
      </c>
      <c r="N540" s="2">
        <v>0</v>
      </c>
      <c r="P540" s="2">
        <v>162</v>
      </c>
      <c r="Q540" t="s">
        <v>141</v>
      </c>
      <c r="R540" s="2">
        <v>10989</v>
      </c>
      <c r="S540" t="s">
        <v>972</v>
      </c>
      <c r="T540" t="s">
        <v>55</v>
      </c>
      <c r="U540" t="s">
        <v>56</v>
      </c>
      <c r="V540" t="s">
        <v>56</v>
      </c>
      <c r="X540" s="2">
        <v>4587803</v>
      </c>
      <c r="Y540" t="s">
        <v>1633</v>
      </c>
      <c r="Z540" t="s">
        <v>1634</v>
      </c>
      <c r="AA540" t="s">
        <v>1633</v>
      </c>
      <c r="AC540" t="s">
        <v>138</v>
      </c>
      <c r="AD540" t="s">
        <v>139</v>
      </c>
      <c r="AF540" s="3">
        <v>45658</v>
      </c>
      <c r="AG540" s="2">
        <v>0</v>
      </c>
      <c r="AH540" t="s">
        <v>62</v>
      </c>
      <c r="AI540" t="s">
        <v>56</v>
      </c>
      <c r="AJ540" s="3">
        <v>45753.3707060185</v>
      </c>
    </row>
    <row r="541" spans="1:36">
      <c r="A541" s="2">
        <v>301</v>
      </c>
      <c r="B541" s="2">
        <v>117184</v>
      </c>
      <c r="C541" s="2">
        <v>63007331</v>
      </c>
      <c r="D541" s="2">
        <v>137004835</v>
      </c>
      <c r="E541" t="s">
        <v>698</v>
      </c>
      <c r="F541" s="2">
        <v>9920548</v>
      </c>
      <c r="G541" t="s">
        <v>50</v>
      </c>
      <c r="H541" t="s">
        <v>10</v>
      </c>
      <c r="I541" t="s">
        <v>51</v>
      </c>
      <c r="J541" s="2">
        <v>3606050</v>
      </c>
      <c r="K541" t="s">
        <v>97</v>
      </c>
      <c r="L541" s="2">
        <v>2</v>
      </c>
      <c r="N541" s="2">
        <v>0.02</v>
      </c>
      <c r="P541" s="2">
        <v>163</v>
      </c>
      <c r="Q541" t="s">
        <v>53</v>
      </c>
      <c r="R541" s="2">
        <v>11769</v>
      </c>
      <c r="S541" t="s">
        <v>1100</v>
      </c>
      <c r="T541" t="s">
        <v>55</v>
      </c>
      <c r="U541" t="s">
        <v>56</v>
      </c>
      <c r="V541" t="s">
        <v>56</v>
      </c>
      <c r="X541" s="2">
        <v>3432415</v>
      </c>
      <c r="Y541" t="s">
        <v>1635</v>
      </c>
      <c r="Z541" t="s">
        <v>1636</v>
      </c>
      <c r="AA541" t="s">
        <v>1635</v>
      </c>
      <c r="AC541" t="s">
        <v>60</v>
      </c>
      <c r="AD541" t="s">
        <v>61</v>
      </c>
      <c r="AE541" s="3">
        <v>46332</v>
      </c>
      <c r="AF541" s="3">
        <v>45236</v>
      </c>
      <c r="AG541" s="2">
        <v>0</v>
      </c>
      <c r="AH541" t="s">
        <v>62</v>
      </c>
      <c r="AI541" t="s">
        <v>56</v>
      </c>
      <c r="AJ541" s="3">
        <v>45754.4435648148</v>
      </c>
    </row>
    <row r="542" spans="1:36">
      <c r="A542" s="2">
        <v>301</v>
      </c>
      <c r="B542" s="2">
        <v>2714</v>
      </c>
      <c r="C542" s="2">
        <v>62872003</v>
      </c>
      <c r="D542" s="2">
        <v>136742575</v>
      </c>
      <c r="E542" t="s">
        <v>300</v>
      </c>
      <c r="F542" s="2">
        <v>9920548</v>
      </c>
      <c r="G542" t="s">
        <v>50</v>
      </c>
      <c r="H542" t="s">
        <v>10</v>
      </c>
      <c r="I542" t="s">
        <v>51</v>
      </c>
      <c r="J542" s="2">
        <v>3606050</v>
      </c>
      <c r="K542" t="s">
        <v>97</v>
      </c>
      <c r="L542" s="2">
        <v>1</v>
      </c>
      <c r="N542" s="2">
        <v>0.01</v>
      </c>
      <c r="P542" s="2">
        <v>163</v>
      </c>
      <c r="Q542" t="s">
        <v>53</v>
      </c>
      <c r="R542" s="2">
        <v>9749</v>
      </c>
      <c r="S542" t="s">
        <v>301</v>
      </c>
      <c r="T542" t="s">
        <v>55</v>
      </c>
      <c r="U542" t="s">
        <v>56</v>
      </c>
      <c r="V542" t="s">
        <v>56</v>
      </c>
      <c r="X542" s="2">
        <v>3385304</v>
      </c>
      <c r="Y542" t="s">
        <v>1637</v>
      </c>
      <c r="Z542" t="s">
        <v>169</v>
      </c>
      <c r="AA542" t="s">
        <v>1637</v>
      </c>
      <c r="AC542" t="s">
        <v>90</v>
      </c>
      <c r="AD542" t="s">
        <v>91</v>
      </c>
      <c r="AE542" s="3">
        <v>46332</v>
      </c>
      <c r="AF542" s="3">
        <v>45236</v>
      </c>
      <c r="AG542" s="2">
        <v>0</v>
      </c>
      <c r="AH542" t="s">
        <v>62</v>
      </c>
      <c r="AI542" t="s">
        <v>56</v>
      </c>
      <c r="AJ542" s="3">
        <v>45751.8711574074</v>
      </c>
    </row>
    <row r="543" spans="1:36">
      <c r="A543" s="2">
        <v>301</v>
      </c>
      <c r="B543" s="2">
        <v>2875</v>
      </c>
      <c r="C543" s="2">
        <v>62949076</v>
      </c>
      <c r="D543" s="2">
        <v>136893270</v>
      </c>
      <c r="E543" t="s">
        <v>502</v>
      </c>
      <c r="F543" s="2">
        <v>9920548</v>
      </c>
      <c r="G543" t="s">
        <v>50</v>
      </c>
      <c r="H543" t="s">
        <v>10</v>
      </c>
      <c r="I543" t="s">
        <v>51</v>
      </c>
      <c r="J543" s="2">
        <v>4028857</v>
      </c>
      <c r="K543" t="s">
        <v>52</v>
      </c>
      <c r="L543" s="2">
        <v>1</v>
      </c>
      <c r="N543" s="2">
        <v>0</v>
      </c>
      <c r="P543" s="2">
        <v>93</v>
      </c>
      <c r="Q543" t="s">
        <v>296</v>
      </c>
      <c r="R543" s="2">
        <v>29235</v>
      </c>
      <c r="S543" t="s">
        <v>543</v>
      </c>
      <c r="T543" t="s">
        <v>55</v>
      </c>
      <c r="U543" t="s">
        <v>56</v>
      </c>
      <c r="V543" t="s">
        <v>56</v>
      </c>
      <c r="X543" s="2">
        <v>19702780</v>
      </c>
      <c r="Y543" t="s">
        <v>1638</v>
      </c>
      <c r="Z543" t="s">
        <v>1639</v>
      </c>
      <c r="AA543" t="s">
        <v>1638</v>
      </c>
      <c r="AC543" t="s">
        <v>75</v>
      </c>
      <c r="AD543" t="s">
        <v>76</v>
      </c>
      <c r="AF543" s="3">
        <v>45658</v>
      </c>
      <c r="AG543" s="2">
        <v>0</v>
      </c>
      <c r="AH543" t="s">
        <v>62</v>
      </c>
      <c r="AI543" t="s">
        <v>56</v>
      </c>
      <c r="AJ543" s="3">
        <v>45753.4539814815</v>
      </c>
    </row>
    <row r="544" spans="1:36">
      <c r="A544" s="2">
        <v>301</v>
      </c>
      <c r="B544" s="2">
        <v>104428</v>
      </c>
      <c r="C544" s="2">
        <v>63138711</v>
      </c>
      <c r="D544" s="2">
        <v>137256845</v>
      </c>
      <c r="E544" t="s">
        <v>96</v>
      </c>
      <c r="F544" s="2">
        <v>9920548</v>
      </c>
      <c r="G544" t="s">
        <v>50</v>
      </c>
      <c r="H544" t="s">
        <v>10</v>
      </c>
      <c r="I544" t="s">
        <v>51</v>
      </c>
      <c r="J544" s="2">
        <v>4028857</v>
      </c>
      <c r="K544" t="s">
        <v>52</v>
      </c>
      <c r="L544" s="2">
        <v>1</v>
      </c>
      <c r="N544" s="2">
        <v>0</v>
      </c>
      <c r="P544" s="2">
        <v>19</v>
      </c>
      <c r="Q544" t="s">
        <v>71</v>
      </c>
      <c r="R544" s="2">
        <v>15599</v>
      </c>
      <c r="S544" t="s">
        <v>979</v>
      </c>
      <c r="T544" t="s">
        <v>55</v>
      </c>
      <c r="U544" t="s">
        <v>56</v>
      </c>
      <c r="V544" t="s">
        <v>56</v>
      </c>
      <c r="X544" s="2">
        <v>4918886</v>
      </c>
      <c r="Y544" t="s">
        <v>1640</v>
      </c>
      <c r="Z544" t="s">
        <v>1641</v>
      </c>
      <c r="AA544" t="s">
        <v>1640</v>
      </c>
      <c r="AC544" t="s">
        <v>101</v>
      </c>
      <c r="AD544" t="s">
        <v>102</v>
      </c>
      <c r="AF544" s="3">
        <v>45658</v>
      </c>
      <c r="AG544" s="2">
        <v>0</v>
      </c>
      <c r="AH544" t="s">
        <v>62</v>
      </c>
      <c r="AI544" t="s">
        <v>56</v>
      </c>
      <c r="AJ544" s="3">
        <v>45756.5950694444</v>
      </c>
    </row>
    <row r="545" spans="1:36">
      <c r="A545" s="2">
        <v>301</v>
      </c>
      <c r="B545" s="2">
        <v>2595</v>
      </c>
      <c r="C545" s="2">
        <v>63205446</v>
      </c>
      <c r="D545" s="2">
        <v>137382947</v>
      </c>
      <c r="E545" t="s">
        <v>313</v>
      </c>
      <c r="F545" s="2">
        <v>9920548</v>
      </c>
      <c r="G545" t="s">
        <v>50</v>
      </c>
      <c r="H545" t="s">
        <v>10</v>
      </c>
      <c r="I545" t="s">
        <v>51</v>
      </c>
      <c r="J545" s="2">
        <v>4028857</v>
      </c>
      <c r="K545" t="s">
        <v>52</v>
      </c>
      <c r="L545" s="2">
        <v>1</v>
      </c>
      <c r="N545" s="2">
        <v>0</v>
      </c>
      <c r="P545" s="2">
        <v>163</v>
      </c>
      <c r="Q545" t="s">
        <v>53</v>
      </c>
      <c r="R545" s="2">
        <v>7107</v>
      </c>
      <c r="S545" t="s">
        <v>196</v>
      </c>
      <c r="T545" t="s">
        <v>55</v>
      </c>
      <c r="U545" t="s">
        <v>56</v>
      </c>
      <c r="V545" t="s">
        <v>56</v>
      </c>
      <c r="X545" s="2">
        <v>3240605</v>
      </c>
      <c r="Y545" t="s">
        <v>1642</v>
      </c>
      <c r="Z545" t="s">
        <v>1643</v>
      </c>
      <c r="AA545" t="s">
        <v>1642</v>
      </c>
      <c r="AC545" t="s">
        <v>138</v>
      </c>
      <c r="AD545" t="s">
        <v>139</v>
      </c>
      <c r="AF545" s="3">
        <v>45658</v>
      </c>
      <c r="AG545" s="2">
        <v>0</v>
      </c>
      <c r="AH545" t="s">
        <v>62</v>
      </c>
      <c r="AI545" t="s">
        <v>56</v>
      </c>
      <c r="AJ545" s="3">
        <v>45757.675462963</v>
      </c>
    </row>
    <row r="546" spans="1:36">
      <c r="A546" s="2">
        <v>301</v>
      </c>
      <c r="B546" s="2">
        <v>102934</v>
      </c>
      <c r="C546" s="2">
        <v>63690523</v>
      </c>
      <c r="D546" s="2">
        <v>138312675</v>
      </c>
      <c r="E546" t="s">
        <v>84</v>
      </c>
      <c r="F546" s="2">
        <v>9920548</v>
      </c>
      <c r="G546" t="s">
        <v>50</v>
      </c>
      <c r="H546" t="s">
        <v>10</v>
      </c>
      <c r="I546" t="s">
        <v>51</v>
      </c>
      <c r="J546" s="2">
        <v>3860358</v>
      </c>
      <c r="K546" t="s">
        <v>85</v>
      </c>
      <c r="L546" s="2">
        <v>1</v>
      </c>
      <c r="N546" s="2">
        <v>0</v>
      </c>
      <c r="P546" s="2">
        <v>171</v>
      </c>
      <c r="Q546" t="s">
        <v>86</v>
      </c>
      <c r="R546" s="2">
        <v>27699</v>
      </c>
      <c r="S546" t="s">
        <v>87</v>
      </c>
      <c r="T546" t="s">
        <v>55</v>
      </c>
      <c r="U546" t="s">
        <v>56</v>
      </c>
      <c r="V546" t="s">
        <v>56</v>
      </c>
      <c r="X546" s="2">
        <v>10725650</v>
      </c>
      <c r="Y546" t="s">
        <v>1644</v>
      </c>
      <c r="Z546" t="s">
        <v>1645</v>
      </c>
      <c r="AA546" t="s">
        <v>1644</v>
      </c>
      <c r="AC546" t="s">
        <v>90</v>
      </c>
      <c r="AD546" t="s">
        <v>91</v>
      </c>
      <c r="AE546" s="3">
        <v>46691</v>
      </c>
      <c r="AF546" s="3">
        <v>45566</v>
      </c>
      <c r="AG546" s="2">
        <v>0</v>
      </c>
      <c r="AH546" t="s">
        <v>62</v>
      </c>
      <c r="AI546" t="s">
        <v>56</v>
      </c>
      <c r="AJ546" s="3">
        <v>45765.6098032407</v>
      </c>
    </row>
    <row r="547" spans="1:36">
      <c r="A547" s="2">
        <v>301</v>
      </c>
      <c r="B547" s="2">
        <v>2741</v>
      </c>
      <c r="C547" s="2">
        <v>64287571</v>
      </c>
      <c r="D547" s="2">
        <v>139472510</v>
      </c>
      <c r="E547" t="s">
        <v>111</v>
      </c>
      <c r="F547" s="2">
        <v>9920548</v>
      </c>
      <c r="G547" t="s">
        <v>50</v>
      </c>
      <c r="H547" t="s">
        <v>10</v>
      </c>
      <c r="I547" t="s">
        <v>51</v>
      </c>
      <c r="J547" s="2">
        <v>4028857</v>
      </c>
      <c r="K547" t="s">
        <v>52</v>
      </c>
      <c r="L547" s="2">
        <v>1</v>
      </c>
      <c r="N547" s="2">
        <v>0</v>
      </c>
      <c r="P547" s="2">
        <v>19</v>
      </c>
      <c r="Q547" t="s">
        <v>71</v>
      </c>
      <c r="R547" s="2">
        <v>14992</v>
      </c>
      <c r="S547" t="s">
        <v>112</v>
      </c>
      <c r="T547" t="s">
        <v>55</v>
      </c>
      <c r="U547" t="s">
        <v>56</v>
      </c>
      <c r="V547" t="s">
        <v>56</v>
      </c>
      <c r="X547" s="2">
        <v>32157388</v>
      </c>
      <c r="Y547" t="s">
        <v>1646</v>
      </c>
      <c r="Z547" t="s">
        <v>343</v>
      </c>
      <c r="AA547" t="s">
        <v>1647</v>
      </c>
      <c r="AC547" t="s">
        <v>68</v>
      </c>
      <c r="AD547" t="s">
        <v>69</v>
      </c>
      <c r="AF547" s="3">
        <v>45658</v>
      </c>
      <c r="AG547" s="2">
        <v>0</v>
      </c>
      <c r="AH547" t="s">
        <v>62</v>
      </c>
      <c r="AI547" t="s">
        <v>56</v>
      </c>
      <c r="AJ547" s="3">
        <v>45775.7613078704</v>
      </c>
    </row>
    <row r="548" spans="1:36">
      <c r="A548" s="2">
        <v>301</v>
      </c>
      <c r="B548" s="2">
        <v>2901</v>
      </c>
      <c r="C548" s="2">
        <v>64132761</v>
      </c>
      <c r="D548" s="2">
        <v>139164525</v>
      </c>
      <c r="E548" t="s">
        <v>150</v>
      </c>
      <c r="F548" s="2">
        <v>9920548</v>
      </c>
      <c r="G548" t="s">
        <v>50</v>
      </c>
      <c r="H548" t="s">
        <v>10</v>
      </c>
      <c r="I548" t="s">
        <v>51</v>
      </c>
      <c r="J548" s="2">
        <v>4028857</v>
      </c>
      <c r="K548" t="s">
        <v>52</v>
      </c>
      <c r="L548" s="2">
        <v>1</v>
      </c>
      <c r="N548" s="2">
        <v>0</v>
      </c>
      <c r="P548" s="2">
        <v>163</v>
      </c>
      <c r="Q548" t="s">
        <v>53</v>
      </c>
      <c r="R548" s="2">
        <v>15405</v>
      </c>
      <c r="S548" t="s">
        <v>151</v>
      </c>
      <c r="T548" t="s">
        <v>55</v>
      </c>
      <c r="U548" t="s">
        <v>56</v>
      </c>
      <c r="V548" t="s">
        <v>56</v>
      </c>
      <c r="X548" s="2">
        <v>32143211</v>
      </c>
      <c r="Y548" t="s">
        <v>1648</v>
      </c>
      <c r="Z548" t="s">
        <v>1649</v>
      </c>
      <c r="AA548" t="s">
        <v>1650</v>
      </c>
      <c r="AC548" t="s">
        <v>154</v>
      </c>
      <c r="AD548" t="s">
        <v>155</v>
      </c>
      <c r="AF548" s="3">
        <v>45658</v>
      </c>
      <c r="AG548" s="2">
        <v>0</v>
      </c>
      <c r="AH548" t="s">
        <v>62</v>
      </c>
      <c r="AI548" t="s">
        <v>56</v>
      </c>
      <c r="AJ548" s="3">
        <v>45773.3887731481</v>
      </c>
    </row>
    <row r="549" spans="1:36">
      <c r="A549" s="2">
        <v>301</v>
      </c>
      <c r="B549" s="2">
        <v>2876</v>
      </c>
      <c r="C549" s="2">
        <v>64159109</v>
      </c>
      <c r="D549" s="2">
        <v>139219927</v>
      </c>
      <c r="E549" t="s">
        <v>364</v>
      </c>
      <c r="F549" s="2">
        <v>9920548</v>
      </c>
      <c r="G549" t="s">
        <v>50</v>
      </c>
      <c r="H549" t="s">
        <v>10</v>
      </c>
      <c r="I549" t="s">
        <v>51</v>
      </c>
      <c r="J549" s="2">
        <v>4028857</v>
      </c>
      <c r="K549" t="s">
        <v>52</v>
      </c>
      <c r="L549" s="2">
        <v>1</v>
      </c>
      <c r="N549" s="2">
        <v>0</v>
      </c>
      <c r="P549" s="2">
        <v>1</v>
      </c>
      <c r="Q549" t="s">
        <v>121</v>
      </c>
      <c r="R549" s="2">
        <v>5406</v>
      </c>
      <c r="S549" t="s">
        <v>365</v>
      </c>
      <c r="T549" t="s">
        <v>55</v>
      </c>
      <c r="U549" t="s">
        <v>56</v>
      </c>
      <c r="V549" t="s">
        <v>56</v>
      </c>
      <c r="X549" s="2">
        <v>3800791</v>
      </c>
      <c r="Y549" t="s">
        <v>1651</v>
      </c>
      <c r="Z549" t="s">
        <v>1652</v>
      </c>
      <c r="AA549" t="s">
        <v>1651</v>
      </c>
      <c r="AC549" t="s">
        <v>128</v>
      </c>
      <c r="AD549" t="s">
        <v>129</v>
      </c>
      <c r="AF549" s="3">
        <v>45658</v>
      </c>
      <c r="AG549" s="2">
        <v>0</v>
      </c>
      <c r="AH549" t="s">
        <v>62</v>
      </c>
      <c r="AI549" t="s">
        <v>56</v>
      </c>
      <c r="AJ549" s="3">
        <v>45773.6597916667</v>
      </c>
    </row>
    <row r="550" spans="1:36">
      <c r="A550" s="2">
        <v>301</v>
      </c>
      <c r="B550" s="2">
        <v>101453</v>
      </c>
      <c r="C550" s="2">
        <v>64035408</v>
      </c>
      <c r="D550" s="2">
        <v>138977391</v>
      </c>
      <c r="E550" t="s">
        <v>805</v>
      </c>
      <c r="F550" s="2">
        <v>9920548</v>
      </c>
      <c r="G550" t="s">
        <v>50</v>
      </c>
      <c r="H550" t="s">
        <v>10</v>
      </c>
      <c r="I550" t="s">
        <v>51</v>
      </c>
      <c r="J550" s="2">
        <v>4028857</v>
      </c>
      <c r="K550" t="s">
        <v>52</v>
      </c>
      <c r="L550" s="2">
        <v>1</v>
      </c>
      <c r="N550" s="2">
        <v>0</v>
      </c>
      <c r="P550" s="2">
        <v>163</v>
      </c>
      <c r="Q550" t="s">
        <v>53</v>
      </c>
      <c r="R550" s="2">
        <v>4518</v>
      </c>
      <c r="S550" t="s">
        <v>210</v>
      </c>
      <c r="T550" t="s">
        <v>55</v>
      </c>
      <c r="U550" t="s">
        <v>56</v>
      </c>
      <c r="V550" t="s">
        <v>56</v>
      </c>
      <c r="X550" s="2">
        <v>9868755</v>
      </c>
      <c r="Y550" t="s">
        <v>1653</v>
      </c>
      <c r="Z550" t="s">
        <v>1654</v>
      </c>
      <c r="AA550" t="s">
        <v>1653</v>
      </c>
      <c r="AC550" t="s">
        <v>68</v>
      </c>
      <c r="AD550" t="s">
        <v>69</v>
      </c>
      <c r="AF550" s="3">
        <v>45658</v>
      </c>
      <c r="AG550" s="2">
        <v>0</v>
      </c>
      <c r="AH550" t="s">
        <v>62</v>
      </c>
      <c r="AI550" t="s">
        <v>56</v>
      </c>
      <c r="AJ550" s="3">
        <v>45771.5657407407</v>
      </c>
    </row>
    <row r="551" spans="1:36">
      <c r="A551" s="2">
        <v>301</v>
      </c>
      <c r="B551" s="2">
        <v>2907</v>
      </c>
      <c r="C551" s="2">
        <v>64370352</v>
      </c>
      <c r="D551" s="2">
        <v>139635728</v>
      </c>
      <c r="E551" t="s">
        <v>170</v>
      </c>
      <c r="F551" s="2">
        <v>9920548</v>
      </c>
      <c r="G551" t="s">
        <v>50</v>
      </c>
      <c r="H551" t="s">
        <v>10</v>
      </c>
      <c r="I551" t="s">
        <v>51</v>
      </c>
      <c r="J551" s="2">
        <v>4028857</v>
      </c>
      <c r="K551" t="s">
        <v>52</v>
      </c>
      <c r="L551" s="2">
        <v>1</v>
      </c>
      <c r="N551" s="2">
        <v>0</v>
      </c>
      <c r="P551" s="2">
        <v>1</v>
      </c>
      <c r="Q551" t="s">
        <v>121</v>
      </c>
      <c r="R551" s="2">
        <v>29657</v>
      </c>
      <c r="S551" t="s">
        <v>1508</v>
      </c>
      <c r="T551" t="s">
        <v>55</v>
      </c>
      <c r="U551" t="s">
        <v>56</v>
      </c>
      <c r="V551" t="s">
        <v>56</v>
      </c>
      <c r="X551" s="2">
        <v>32159715</v>
      </c>
      <c r="Y551" t="s">
        <v>1655</v>
      </c>
      <c r="Z551" t="s">
        <v>1656</v>
      </c>
      <c r="AA551" t="s">
        <v>1657</v>
      </c>
      <c r="AC551" t="s">
        <v>68</v>
      </c>
      <c r="AD551" t="s">
        <v>69</v>
      </c>
      <c r="AF551" s="3">
        <v>45658</v>
      </c>
      <c r="AG551" s="2">
        <v>0</v>
      </c>
      <c r="AH551" t="s">
        <v>62</v>
      </c>
      <c r="AI551" t="s">
        <v>56</v>
      </c>
      <c r="AJ551" s="3">
        <v>45777.415775463</v>
      </c>
    </row>
    <row r="552" spans="1:36">
      <c r="A552" s="2">
        <v>301</v>
      </c>
      <c r="B552" s="2">
        <v>2826</v>
      </c>
      <c r="C552" s="2">
        <v>62693894</v>
      </c>
      <c r="D552" s="2">
        <v>136403680</v>
      </c>
      <c r="E552" t="s">
        <v>773</v>
      </c>
      <c r="F552" s="2">
        <v>9920548</v>
      </c>
      <c r="G552" t="s">
        <v>50</v>
      </c>
      <c r="H552" t="s">
        <v>10</v>
      </c>
      <c r="I552" t="s">
        <v>51</v>
      </c>
      <c r="J552" s="2">
        <v>4028857</v>
      </c>
      <c r="K552" t="s">
        <v>52</v>
      </c>
      <c r="L552" s="2">
        <v>1</v>
      </c>
      <c r="N552" s="2">
        <v>0</v>
      </c>
      <c r="P552" s="2">
        <v>171</v>
      </c>
      <c r="Q552" t="s">
        <v>86</v>
      </c>
      <c r="R552" s="2">
        <v>27811</v>
      </c>
      <c r="S552" t="s">
        <v>1227</v>
      </c>
      <c r="T552" t="s">
        <v>55</v>
      </c>
      <c r="U552" t="s">
        <v>56</v>
      </c>
      <c r="V552" t="s">
        <v>56</v>
      </c>
      <c r="X552" s="2">
        <v>32102465</v>
      </c>
      <c r="Y552" t="s">
        <v>1658</v>
      </c>
      <c r="Z552" t="s">
        <v>283</v>
      </c>
      <c r="AA552" t="s">
        <v>1659</v>
      </c>
      <c r="AC552" t="s">
        <v>90</v>
      </c>
      <c r="AD552" t="s">
        <v>91</v>
      </c>
      <c r="AF552" s="3">
        <v>45658</v>
      </c>
      <c r="AG552" s="2">
        <v>0</v>
      </c>
      <c r="AH552" t="s">
        <v>62</v>
      </c>
      <c r="AI552" t="s">
        <v>56</v>
      </c>
      <c r="AJ552" s="3">
        <v>45748.877025463</v>
      </c>
    </row>
    <row r="553" spans="1:36">
      <c r="A553" s="2">
        <v>301</v>
      </c>
      <c r="B553" s="2">
        <v>2714</v>
      </c>
      <c r="C553" s="2">
        <v>63047574</v>
      </c>
      <c r="D553" s="2">
        <v>137082179</v>
      </c>
      <c r="E553" t="s">
        <v>300</v>
      </c>
      <c r="F553" s="2">
        <v>9920548</v>
      </c>
      <c r="G553" t="s">
        <v>50</v>
      </c>
      <c r="H553" t="s">
        <v>10</v>
      </c>
      <c r="I553" t="s">
        <v>51</v>
      </c>
      <c r="J553" s="2">
        <v>3606050</v>
      </c>
      <c r="K553" t="s">
        <v>97</v>
      </c>
      <c r="L553" s="2">
        <v>1</v>
      </c>
      <c r="N553" s="2">
        <v>0.01</v>
      </c>
      <c r="P553" s="2">
        <v>163</v>
      </c>
      <c r="Q553" t="s">
        <v>53</v>
      </c>
      <c r="R553" s="2">
        <v>9749</v>
      </c>
      <c r="S553" t="s">
        <v>301</v>
      </c>
      <c r="T553" t="s">
        <v>55</v>
      </c>
      <c r="U553" t="s">
        <v>56</v>
      </c>
      <c r="V553" t="s">
        <v>56</v>
      </c>
      <c r="X553" s="2">
        <v>4052864</v>
      </c>
      <c r="Y553" t="s">
        <v>1660</v>
      </c>
      <c r="Z553" t="s">
        <v>1661</v>
      </c>
      <c r="AA553" t="s">
        <v>1660</v>
      </c>
      <c r="AC553" t="s">
        <v>90</v>
      </c>
      <c r="AD553" t="s">
        <v>91</v>
      </c>
      <c r="AE553" s="3">
        <v>46332</v>
      </c>
      <c r="AF553" s="3">
        <v>45236</v>
      </c>
      <c r="AG553" s="2">
        <v>0</v>
      </c>
      <c r="AH553" t="s">
        <v>62</v>
      </c>
      <c r="AI553" t="s">
        <v>56</v>
      </c>
      <c r="AJ553" s="3">
        <v>45754.8677662037</v>
      </c>
    </row>
    <row r="554" spans="1:36">
      <c r="A554" s="2">
        <v>301</v>
      </c>
      <c r="B554" s="2">
        <v>2738</v>
      </c>
      <c r="C554" s="2">
        <v>62865012</v>
      </c>
      <c r="D554" s="2">
        <v>136731952</v>
      </c>
      <c r="E554" t="s">
        <v>444</v>
      </c>
      <c r="F554" s="2">
        <v>9920548</v>
      </c>
      <c r="G554" t="s">
        <v>50</v>
      </c>
      <c r="H554" t="s">
        <v>10</v>
      </c>
      <c r="I554" t="s">
        <v>51</v>
      </c>
      <c r="J554" s="2">
        <v>4028857</v>
      </c>
      <c r="K554" t="s">
        <v>52</v>
      </c>
      <c r="L554" s="2">
        <v>2</v>
      </c>
      <c r="N554" s="2">
        <v>0</v>
      </c>
      <c r="P554" s="2">
        <v>163</v>
      </c>
      <c r="Q554" t="s">
        <v>53</v>
      </c>
      <c r="R554" s="2">
        <v>26605</v>
      </c>
      <c r="S554" t="s">
        <v>961</v>
      </c>
      <c r="T554" t="s">
        <v>55</v>
      </c>
      <c r="U554" t="s">
        <v>56</v>
      </c>
      <c r="V554" t="s">
        <v>56</v>
      </c>
      <c r="X554" s="2">
        <v>3902506</v>
      </c>
      <c r="Y554" t="s">
        <v>1662</v>
      </c>
      <c r="Z554" t="s">
        <v>1663</v>
      </c>
      <c r="AA554" t="s">
        <v>1662</v>
      </c>
      <c r="AC554" t="s">
        <v>68</v>
      </c>
      <c r="AD554" t="s">
        <v>69</v>
      </c>
      <c r="AF554" s="3">
        <v>45658</v>
      </c>
      <c r="AG554" s="2">
        <v>0</v>
      </c>
      <c r="AH554" t="s">
        <v>62</v>
      </c>
      <c r="AI554" t="s">
        <v>56</v>
      </c>
      <c r="AJ554" s="3">
        <v>45751.8231597222</v>
      </c>
    </row>
    <row r="555" spans="1:36">
      <c r="A555" s="2">
        <v>301</v>
      </c>
      <c r="B555" s="2">
        <v>117491</v>
      </c>
      <c r="C555" s="2">
        <v>64144427</v>
      </c>
      <c r="D555" s="2">
        <v>139190095</v>
      </c>
      <c r="E555" t="s">
        <v>1418</v>
      </c>
      <c r="F555" s="2">
        <v>9920548</v>
      </c>
      <c r="G555" t="s">
        <v>50</v>
      </c>
      <c r="H555" t="s">
        <v>10</v>
      </c>
      <c r="I555" t="s">
        <v>51</v>
      </c>
      <c r="J555" s="2">
        <v>3606051</v>
      </c>
      <c r="K555" t="s">
        <v>78</v>
      </c>
      <c r="L555" s="2">
        <v>1</v>
      </c>
      <c r="N555" s="2">
        <v>0.01</v>
      </c>
      <c r="P555" s="2">
        <v>163</v>
      </c>
      <c r="Q555" t="s">
        <v>53</v>
      </c>
      <c r="R555" s="2">
        <v>29218</v>
      </c>
      <c r="S555" t="s">
        <v>1664</v>
      </c>
      <c r="T555" t="s">
        <v>55</v>
      </c>
      <c r="U555" t="s">
        <v>56</v>
      </c>
      <c r="V555" t="s">
        <v>56</v>
      </c>
      <c r="X555" s="2">
        <v>31091998</v>
      </c>
      <c r="Y555" t="s">
        <v>1665</v>
      </c>
      <c r="Z555" t="s">
        <v>283</v>
      </c>
      <c r="AA555" t="s">
        <v>1666</v>
      </c>
      <c r="AC555" t="s">
        <v>90</v>
      </c>
      <c r="AD555" t="s">
        <v>91</v>
      </c>
      <c r="AE555" s="3">
        <v>46387</v>
      </c>
      <c r="AF555" s="3">
        <v>45086</v>
      </c>
      <c r="AG555" s="2">
        <v>0</v>
      </c>
      <c r="AH555" t="s">
        <v>62</v>
      </c>
      <c r="AI555" t="s">
        <v>56</v>
      </c>
      <c r="AJ555" s="3">
        <v>45773.4831712963</v>
      </c>
    </row>
    <row r="556" spans="1:36">
      <c r="A556" s="2">
        <v>301</v>
      </c>
      <c r="B556" s="2">
        <v>2816</v>
      </c>
      <c r="C556" s="2">
        <v>64063878</v>
      </c>
      <c r="D556" s="2">
        <v>139030321</v>
      </c>
      <c r="E556" t="s">
        <v>603</v>
      </c>
      <c r="F556" s="2">
        <v>9920548</v>
      </c>
      <c r="G556" t="s">
        <v>50</v>
      </c>
      <c r="H556" t="s">
        <v>10</v>
      </c>
      <c r="I556" t="s">
        <v>51</v>
      </c>
      <c r="J556" s="2">
        <v>4028857</v>
      </c>
      <c r="K556" t="s">
        <v>52</v>
      </c>
      <c r="L556" s="2">
        <v>-1</v>
      </c>
      <c r="M556" s="2">
        <v>0</v>
      </c>
      <c r="N556" s="2">
        <v>0</v>
      </c>
      <c r="O556" s="2">
        <v>0</v>
      </c>
      <c r="P556" s="2">
        <v>1</v>
      </c>
      <c r="Q556" t="s">
        <v>121</v>
      </c>
      <c r="R556" s="2">
        <v>15726</v>
      </c>
      <c r="S556" t="s">
        <v>604</v>
      </c>
      <c r="T556" t="s">
        <v>55</v>
      </c>
      <c r="U556" t="s">
        <v>56</v>
      </c>
      <c r="V556" t="s">
        <v>56</v>
      </c>
      <c r="X556" s="2">
        <v>5274032</v>
      </c>
      <c r="Y556" t="s">
        <v>605</v>
      </c>
      <c r="Z556" t="s">
        <v>606</v>
      </c>
      <c r="AA556" t="s">
        <v>605</v>
      </c>
      <c r="AC556" t="s">
        <v>90</v>
      </c>
      <c r="AD556" t="s">
        <v>91</v>
      </c>
      <c r="AF556" s="3">
        <v>45658</v>
      </c>
      <c r="AG556" s="2">
        <v>0</v>
      </c>
      <c r="AH556" t="s">
        <v>62</v>
      </c>
      <c r="AI556" t="s">
        <v>56</v>
      </c>
      <c r="AJ556" s="3">
        <v>45771.8556134259</v>
      </c>
    </row>
    <row r="557" spans="1:36">
      <c r="A557" s="2">
        <v>301</v>
      </c>
      <c r="B557" s="2">
        <v>2873</v>
      </c>
      <c r="C557" s="2">
        <v>63100798</v>
      </c>
      <c r="D557" s="2">
        <v>137185287</v>
      </c>
      <c r="E557" t="s">
        <v>660</v>
      </c>
      <c r="F557" s="2">
        <v>9920548</v>
      </c>
      <c r="G557" t="s">
        <v>50</v>
      </c>
      <c r="H557" t="s">
        <v>10</v>
      </c>
      <c r="I557" t="s">
        <v>51</v>
      </c>
      <c r="J557" s="2">
        <v>3606051</v>
      </c>
      <c r="K557" t="s">
        <v>78</v>
      </c>
      <c r="L557" s="2">
        <v>1</v>
      </c>
      <c r="N557" s="2">
        <v>0.01</v>
      </c>
      <c r="P557" s="2">
        <v>163</v>
      </c>
      <c r="Q557" t="s">
        <v>53</v>
      </c>
      <c r="R557" s="2">
        <v>15224</v>
      </c>
      <c r="S557" t="s">
        <v>887</v>
      </c>
      <c r="T557" t="s">
        <v>55</v>
      </c>
      <c r="U557" t="s">
        <v>56</v>
      </c>
      <c r="V557" t="s">
        <v>56</v>
      </c>
      <c r="X557" s="2">
        <v>12154381</v>
      </c>
      <c r="Y557" t="s">
        <v>1667</v>
      </c>
      <c r="Z557" t="s">
        <v>1668</v>
      </c>
      <c r="AA557" t="s">
        <v>1667</v>
      </c>
      <c r="AC557" t="s">
        <v>75</v>
      </c>
      <c r="AD557" t="s">
        <v>76</v>
      </c>
      <c r="AE557" s="3">
        <v>46387</v>
      </c>
      <c r="AF557" s="3">
        <v>45086</v>
      </c>
      <c r="AG557" s="2">
        <v>0</v>
      </c>
      <c r="AH557" t="s">
        <v>62</v>
      </c>
      <c r="AI557" t="s">
        <v>56</v>
      </c>
      <c r="AJ557" s="3">
        <v>45755.824375</v>
      </c>
    </row>
    <row r="558" spans="1:36">
      <c r="A558" s="2">
        <v>301</v>
      </c>
      <c r="B558" s="2">
        <v>2820</v>
      </c>
      <c r="C558" s="2">
        <v>63480858</v>
      </c>
      <c r="D558" s="2">
        <v>137912580</v>
      </c>
      <c r="E558" t="s">
        <v>690</v>
      </c>
      <c r="F558" s="2">
        <v>9920548</v>
      </c>
      <c r="G558" t="s">
        <v>50</v>
      </c>
      <c r="H558" t="s">
        <v>10</v>
      </c>
      <c r="I558" t="s">
        <v>51</v>
      </c>
      <c r="J558" s="2">
        <v>4028857</v>
      </c>
      <c r="K558" t="s">
        <v>52</v>
      </c>
      <c r="L558" s="2">
        <v>2</v>
      </c>
      <c r="N558" s="2">
        <v>0</v>
      </c>
      <c r="P558" s="2">
        <v>163</v>
      </c>
      <c r="Q558" t="s">
        <v>53</v>
      </c>
      <c r="R558" s="2">
        <v>9190</v>
      </c>
      <c r="S558" t="s">
        <v>691</v>
      </c>
      <c r="T558" t="s">
        <v>55</v>
      </c>
      <c r="U558" t="s">
        <v>56</v>
      </c>
      <c r="V558" t="s">
        <v>56</v>
      </c>
      <c r="X558" s="2">
        <v>811931</v>
      </c>
      <c r="Y558" t="s">
        <v>1669</v>
      </c>
      <c r="Z558" t="s">
        <v>1670</v>
      </c>
      <c r="AA558" t="s">
        <v>1671</v>
      </c>
      <c r="AC558" t="s">
        <v>138</v>
      </c>
      <c r="AD558" t="s">
        <v>139</v>
      </c>
      <c r="AF558" s="3">
        <v>45658</v>
      </c>
      <c r="AG558" s="2">
        <v>0</v>
      </c>
      <c r="AH558" t="s">
        <v>62</v>
      </c>
      <c r="AI558" t="s">
        <v>56</v>
      </c>
      <c r="AJ558" s="3">
        <v>45761.9158564815</v>
      </c>
    </row>
    <row r="559" spans="1:36">
      <c r="A559" s="2">
        <v>301</v>
      </c>
      <c r="B559" s="2">
        <v>2907</v>
      </c>
      <c r="C559" s="2">
        <v>64109873</v>
      </c>
      <c r="D559" s="2">
        <v>139122054</v>
      </c>
      <c r="E559" t="s">
        <v>170</v>
      </c>
      <c r="F559" s="2">
        <v>9920548</v>
      </c>
      <c r="G559" t="s">
        <v>50</v>
      </c>
      <c r="H559" t="s">
        <v>10</v>
      </c>
      <c r="I559" t="s">
        <v>51</v>
      </c>
      <c r="J559" s="2">
        <v>4028857</v>
      </c>
      <c r="K559" t="s">
        <v>52</v>
      </c>
      <c r="L559" s="2">
        <v>1</v>
      </c>
      <c r="N559" s="2">
        <v>0</v>
      </c>
      <c r="P559" s="2">
        <v>169</v>
      </c>
      <c r="Q559" t="s">
        <v>108</v>
      </c>
      <c r="R559" s="2">
        <v>29657</v>
      </c>
      <c r="S559" t="s">
        <v>1508</v>
      </c>
      <c r="T559" t="s">
        <v>55</v>
      </c>
      <c r="U559" t="s">
        <v>56</v>
      </c>
      <c r="V559" t="s">
        <v>56</v>
      </c>
      <c r="X559" s="2">
        <v>92196</v>
      </c>
      <c r="Y559" t="s">
        <v>1672</v>
      </c>
      <c r="Z559" t="s">
        <v>1673</v>
      </c>
      <c r="AA559" t="s">
        <v>1674</v>
      </c>
      <c r="AC559" t="s">
        <v>68</v>
      </c>
      <c r="AD559" t="s">
        <v>69</v>
      </c>
      <c r="AF559" s="3">
        <v>45658</v>
      </c>
      <c r="AG559" s="2">
        <v>0</v>
      </c>
      <c r="AH559" t="s">
        <v>62</v>
      </c>
      <c r="AI559" t="s">
        <v>56</v>
      </c>
      <c r="AJ559" s="3">
        <v>45772.7566666667</v>
      </c>
    </row>
    <row r="560" spans="1:36">
      <c r="A560" s="2">
        <v>301</v>
      </c>
      <c r="B560" s="2">
        <v>2595</v>
      </c>
      <c r="C560" s="2">
        <v>64119262</v>
      </c>
      <c r="D560" s="2">
        <v>139138896</v>
      </c>
      <c r="E560" t="s">
        <v>313</v>
      </c>
      <c r="F560" s="2">
        <v>9920548</v>
      </c>
      <c r="G560" t="s">
        <v>50</v>
      </c>
      <c r="H560" t="s">
        <v>10</v>
      </c>
      <c r="I560" t="s">
        <v>51</v>
      </c>
      <c r="J560" s="2">
        <v>4028857</v>
      </c>
      <c r="K560" t="s">
        <v>52</v>
      </c>
      <c r="L560" s="2">
        <v>1</v>
      </c>
      <c r="N560" s="2">
        <v>0</v>
      </c>
      <c r="P560" s="2">
        <v>163</v>
      </c>
      <c r="Q560" t="s">
        <v>53</v>
      </c>
      <c r="R560" s="2">
        <v>9563</v>
      </c>
      <c r="S560" t="s">
        <v>314</v>
      </c>
      <c r="T560" t="s">
        <v>55</v>
      </c>
      <c r="U560" t="s">
        <v>56</v>
      </c>
      <c r="V560" t="s">
        <v>56</v>
      </c>
      <c r="X560" s="2">
        <v>9769343</v>
      </c>
      <c r="Y560" t="s">
        <v>1675</v>
      </c>
      <c r="Z560" t="s">
        <v>1676</v>
      </c>
      <c r="AA560" t="s">
        <v>1675</v>
      </c>
      <c r="AC560" t="s">
        <v>138</v>
      </c>
      <c r="AD560" t="s">
        <v>139</v>
      </c>
      <c r="AF560" s="3">
        <v>45658</v>
      </c>
      <c r="AG560" s="2">
        <v>0</v>
      </c>
      <c r="AH560" t="s">
        <v>62</v>
      </c>
      <c r="AI560" t="s">
        <v>56</v>
      </c>
      <c r="AJ560" s="3">
        <v>45772.8413773148</v>
      </c>
    </row>
    <row r="561" spans="1:36">
      <c r="A561" s="2">
        <v>301</v>
      </c>
      <c r="B561" s="2">
        <v>102567</v>
      </c>
      <c r="C561" s="2">
        <v>64182316</v>
      </c>
      <c r="D561" s="2">
        <v>139262740</v>
      </c>
      <c r="E561" t="s">
        <v>360</v>
      </c>
      <c r="F561" s="2">
        <v>9920548</v>
      </c>
      <c r="G561" t="s">
        <v>50</v>
      </c>
      <c r="H561" t="s">
        <v>10</v>
      </c>
      <c r="I561" t="s">
        <v>51</v>
      </c>
      <c r="J561" s="2">
        <v>4028857</v>
      </c>
      <c r="K561" t="s">
        <v>52</v>
      </c>
      <c r="L561" s="2">
        <v>1</v>
      </c>
      <c r="N561" s="2">
        <v>0</v>
      </c>
      <c r="P561" s="2">
        <v>163</v>
      </c>
      <c r="Q561" t="s">
        <v>53</v>
      </c>
      <c r="R561" s="2">
        <v>11458</v>
      </c>
      <c r="S561" t="s">
        <v>361</v>
      </c>
      <c r="T561" t="s">
        <v>55</v>
      </c>
      <c r="U561" t="s">
        <v>56</v>
      </c>
      <c r="V561" t="s">
        <v>56</v>
      </c>
      <c r="X561" s="2">
        <v>11525902</v>
      </c>
      <c r="Y561" t="s">
        <v>1677</v>
      </c>
      <c r="Z561" t="s">
        <v>821</v>
      </c>
      <c r="AA561" t="s">
        <v>1677</v>
      </c>
      <c r="AC561" t="s">
        <v>128</v>
      </c>
      <c r="AD561" t="s">
        <v>129</v>
      </c>
      <c r="AF561" s="3">
        <v>45658</v>
      </c>
      <c r="AG561" s="2">
        <v>0</v>
      </c>
      <c r="AH561" t="s">
        <v>62</v>
      </c>
      <c r="AI561" t="s">
        <v>56</v>
      </c>
      <c r="AJ561" s="3">
        <v>45773.8609143519</v>
      </c>
    </row>
    <row r="562" spans="1:36">
      <c r="A562" s="2">
        <v>301</v>
      </c>
      <c r="B562" s="2">
        <v>2905</v>
      </c>
      <c r="C562" s="2">
        <v>63582903</v>
      </c>
      <c r="D562" s="2">
        <v>138109902</v>
      </c>
      <c r="E562" t="s">
        <v>1678</v>
      </c>
      <c r="F562" s="2">
        <v>9920548</v>
      </c>
      <c r="G562" t="s">
        <v>50</v>
      </c>
      <c r="H562" t="s">
        <v>10</v>
      </c>
      <c r="I562" t="s">
        <v>51</v>
      </c>
      <c r="J562" s="2">
        <v>4028857</v>
      </c>
      <c r="K562" t="s">
        <v>52</v>
      </c>
      <c r="L562" s="2">
        <v>1</v>
      </c>
      <c r="N562" s="2">
        <v>0</v>
      </c>
      <c r="P562" s="2">
        <v>163</v>
      </c>
      <c r="Q562" t="s">
        <v>53</v>
      </c>
      <c r="R562" s="2">
        <v>6301</v>
      </c>
      <c r="S562" t="s">
        <v>427</v>
      </c>
      <c r="T562" t="s">
        <v>55</v>
      </c>
      <c r="U562" t="s">
        <v>56</v>
      </c>
      <c r="V562" t="s">
        <v>56</v>
      </c>
      <c r="X562" s="2">
        <v>32124738</v>
      </c>
      <c r="Y562" t="s">
        <v>1679</v>
      </c>
      <c r="Z562" t="s">
        <v>1680</v>
      </c>
      <c r="AA562" t="s">
        <v>1681</v>
      </c>
      <c r="AC562" t="s">
        <v>101</v>
      </c>
      <c r="AD562" t="s">
        <v>102</v>
      </c>
      <c r="AF562" s="3">
        <v>45658</v>
      </c>
      <c r="AG562" s="2">
        <v>0</v>
      </c>
      <c r="AH562" t="s">
        <v>62</v>
      </c>
      <c r="AI562" t="s">
        <v>56</v>
      </c>
      <c r="AJ562" s="3">
        <v>45763.7337962963</v>
      </c>
    </row>
    <row r="563" spans="1:36">
      <c r="A563" s="2">
        <v>301</v>
      </c>
      <c r="B563" s="2">
        <v>2715</v>
      </c>
      <c r="C563" s="2">
        <v>62769793</v>
      </c>
      <c r="D563" s="2">
        <v>136549085</v>
      </c>
      <c r="E563" t="s">
        <v>125</v>
      </c>
      <c r="F563" s="2">
        <v>9920548</v>
      </c>
      <c r="G563" t="s">
        <v>50</v>
      </c>
      <c r="H563" t="s">
        <v>10</v>
      </c>
      <c r="I563" t="s">
        <v>51</v>
      </c>
      <c r="J563" s="2">
        <v>4028857</v>
      </c>
      <c r="K563" t="s">
        <v>52</v>
      </c>
      <c r="L563" s="2">
        <v>1</v>
      </c>
      <c r="N563" s="2">
        <v>0</v>
      </c>
      <c r="P563" s="2">
        <v>171</v>
      </c>
      <c r="Q563" t="s">
        <v>86</v>
      </c>
      <c r="R563" s="2">
        <v>28554</v>
      </c>
      <c r="S563" t="s">
        <v>126</v>
      </c>
      <c r="T563" t="s">
        <v>55</v>
      </c>
      <c r="U563" t="s">
        <v>56</v>
      </c>
      <c r="V563" t="s">
        <v>56</v>
      </c>
      <c r="X563" s="2">
        <v>3153409</v>
      </c>
      <c r="Y563" t="s">
        <v>1682</v>
      </c>
      <c r="Z563" t="s">
        <v>1683</v>
      </c>
      <c r="AA563" t="s">
        <v>1682</v>
      </c>
      <c r="AC563" t="s">
        <v>128</v>
      </c>
      <c r="AD563" t="s">
        <v>129</v>
      </c>
      <c r="AF563" s="3">
        <v>45658</v>
      </c>
      <c r="AG563" s="2">
        <v>0</v>
      </c>
      <c r="AH563" t="s">
        <v>62</v>
      </c>
      <c r="AI563" t="s">
        <v>56</v>
      </c>
      <c r="AJ563" s="3">
        <v>45750.435775463</v>
      </c>
    </row>
    <row r="564" spans="1:36">
      <c r="A564" s="2">
        <v>301</v>
      </c>
      <c r="B564" s="2">
        <v>1950</v>
      </c>
      <c r="C564" s="2">
        <v>63492294</v>
      </c>
      <c r="D564" s="2">
        <v>137935227</v>
      </c>
      <c r="E564" t="s">
        <v>1684</v>
      </c>
      <c r="F564" s="2">
        <v>9920548</v>
      </c>
      <c r="G564" t="s">
        <v>50</v>
      </c>
      <c r="H564" t="s">
        <v>10</v>
      </c>
      <c r="I564" t="s">
        <v>51</v>
      </c>
      <c r="J564" s="2">
        <v>4028857</v>
      </c>
      <c r="K564" t="s">
        <v>52</v>
      </c>
      <c r="L564" s="2">
        <v>1</v>
      </c>
      <c r="N564" s="2">
        <v>0</v>
      </c>
      <c r="P564" s="2">
        <v>19</v>
      </c>
      <c r="Q564" t="s">
        <v>71</v>
      </c>
      <c r="R564" s="2">
        <v>7369</v>
      </c>
      <c r="S564" t="s">
        <v>1685</v>
      </c>
      <c r="T564" t="s">
        <v>55</v>
      </c>
      <c r="U564" t="s">
        <v>56</v>
      </c>
      <c r="V564" t="s">
        <v>56</v>
      </c>
      <c r="X564" s="2">
        <v>4342195</v>
      </c>
      <c r="Y564" t="s">
        <v>1686</v>
      </c>
      <c r="Z564" t="s">
        <v>1687</v>
      </c>
      <c r="AA564" t="s">
        <v>1688</v>
      </c>
      <c r="AC564" t="s">
        <v>68</v>
      </c>
      <c r="AD564" t="s">
        <v>69</v>
      </c>
      <c r="AF564" s="3">
        <v>45658</v>
      </c>
      <c r="AG564" s="2">
        <v>0</v>
      </c>
      <c r="AH564" t="s">
        <v>62</v>
      </c>
      <c r="AI564" t="s">
        <v>56</v>
      </c>
      <c r="AJ564" s="3">
        <v>45762.4118518519</v>
      </c>
    </row>
    <row r="565" spans="1:36">
      <c r="A565" s="2">
        <v>301</v>
      </c>
      <c r="B565" s="2">
        <v>114622</v>
      </c>
      <c r="C565" s="2">
        <v>63356463</v>
      </c>
      <c r="D565" s="2">
        <v>137674895</v>
      </c>
      <c r="E565" t="s">
        <v>140</v>
      </c>
      <c r="F565" s="2">
        <v>9920548</v>
      </c>
      <c r="G565" t="s">
        <v>50</v>
      </c>
      <c r="H565" t="s">
        <v>10</v>
      </c>
      <c r="I565" t="s">
        <v>51</v>
      </c>
      <c r="J565" s="2">
        <v>4028857</v>
      </c>
      <c r="K565" t="s">
        <v>52</v>
      </c>
      <c r="L565" s="2">
        <v>1</v>
      </c>
      <c r="N565" s="2">
        <v>0</v>
      </c>
      <c r="P565" s="2">
        <v>163</v>
      </c>
      <c r="Q565" t="s">
        <v>53</v>
      </c>
      <c r="R565" s="2">
        <v>11143</v>
      </c>
      <c r="S565" t="s">
        <v>1434</v>
      </c>
      <c r="T565" t="s">
        <v>55</v>
      </c>
      <c r="U565" t="s">
        <v>56</v>
      </c>
      <c r="V565" t="s">
        <v>56</v>
      </c>
      <c r="X565" s="2">
        <v>32119424</v>
      </c>
      <c r="Y565" t="s">
        <v>1689</v>
      </c>
      <c r="Z565" t="s">
        <v>1690</v>
      </c>
      <c r="AA565" t="s">
        <v>1691</v>
      </c>
      <c r="AC565" t="s">
        <v>60</v>
      </c>
      <c r="AD565" t="s">
        <v>61</v>
      </c>
      <c r="AF565" s="3">
        <v>45658</v>
      </c>
      <c r="AG565" s="2">
        <v>0</v>
      </c>
      <c r="AH565" t="s">
        <v>62</v>
      </c>
      <c r="AI565" t="s">
        <v>56</v>
      </c>
      <c r="AJ565" s="3">
        <v>45759.9294675926</v>
      </c>
    </row>
    <row r="566" spans="1:36">
      <c r="A566" s="2">
        <v>301</v>
      </c>
      <c r="B566" s="2">
        <v>113025</v>
      </c>
      <c r="C566" s="2">
        <v>64350124</v>
      </c>
      <c r="D566" s="2">
        <v>139596116</v>
      </c>
      <c r="E566" t="s">
        <v>261</v>
      </c>
      <c r="F566" s="2">
        <v>9920548</v>
      </c>
      <c r="G566" t="s">
        <v>50</v>
      </c>
      <c r="H566" t="s">
        <v>10</v>
      </c>
      <c r="I566" t="s">
        <v>51</v>
      </c>
      <c r="J566" s="2">
        <v>4028857</v>
      </c>
      <c r="K566" t="s">
        <v>52</v>
      </c>
      <c r="L566" s="2">
        <v>1</v>
      </c>
      <c r="N566" s="2">
        <v>0.01</v>
      </c>
      <c r="P566" s="2">
        <v>163</v>
      </c>
      <c r="Q566" t="s">
        <v>53</v>
      </c>
      <c r="R566" s="2">
        <v>27763</v>
      </c>
      <c r="S566" t="s">
        <v>951</v>
      </c>
      <c r="T566" t="s">
        <v>55</v>
      </c>
      <c r="U566" t="s">
        <v>56</v>
      </c>
      <c r="V566" t="s">
        <v>56</v>
      </c>
      <c r="X566" s="2">
        <v>14495525</v>
      </c>
      <c r="Y566" t="s">
        <v>1692</v>
      </c>
      <c r="Z566" t="s">
        <v>1693</v>
      </c>
      <c r="AA566" t="s">
        <v>1692</v>
      </c>
      <c r="AC566" t="s">
        <v>68</v>
      </c>
      <c r="AD566" t="s">
        <v>69</v>
      </c>
      <c r="AF566" s="3">
        <v>45658</v>
      </c>
      <c r="AG566" s="2">
        <v>0</v>
      </c>
      <c r="AH566" t="s">
        <v>62</v>
      </c>
      <c r="AI566" t="s">
        <v>56</v>
      </c>
      <c r="AJ566" s="3">
        <v>45776.8314236111</v>
      </c>
    </row>
    <row r="567" spans="1:36">
      <c r="A567" s="2">
        <v>301</v>
      </c>
      <c r="B567" s="2">
        <v>2595</v>
      </c>
      <c r="C567" s="2">
        <v>63132342</v>
      </c>
      <c r="D567" s="2">
        <v>137245901</v>
      </c>
      <c r="E567" t="s">
        <v>313</v>
      </c>
      <c r="F567" s="2">
        <v>9920548</v>
      </c>
      <c r="G567" t="s">
        <v>50</v>
      </c>
      <c r="H567" t="s">
        <v>10</v>
      </c>
      <c r="I567" t="s">
        <v>51</v>
      </c>
      <c r="J567" s="2">
        <v>4028857</v>
      </c>
      <c r="K567" t="s">
        <v>52</v>
      </c>
      <c r="L567" s="2">
        <v>1</v>
      </c>
      <c r="N567" s="2">
        <v>0</v>
      </c>
      <c r="P567" s="2">
        <v>162</v>
      </c>
      <c r="Q567" t="s">
        <v>141</v>
      </c>
      <c r="R567" s="2">
        <v>991137</v>
      </c>
      <c r="S567" t="s">
        <v>822</v>
      </c>
      <c r="T567" t="s">
        <v>55</v>
      </c>
      <c r="U567" t="s">
        <v>56</v>
      </c>
      <c r="V567" t="s">
        <v>56</v>
      </c>
      <c r="X567" s="2">
        <v>3838406</v>
      </c>
      <c r="Y567" t="s">
        <v>1694</v>
      </c>
      <c r="Z567" t="s">
        <v>343</v>
      </c>
      <c r="AA567" t="s">
        <v>1694</v>
      </c>
      <c r="AC567" t="s">
        <v>138</v>
      </c>
      <c r="AD567" t="s">
        <v>139</v>
      </c>
      <c r="AF567" s="3">
        <v>45658</v>
      </c>
      <c r="AG567" s="2">
        <v>0</v>
      </c>
      <c r="AH567" t="s">
        <v>62</v>
      </c>
      <c r="AI567" t="s">
        <v>56</v>
      </c>
      <c r="AJ567" s="3">
        <v>45756.5100578704</v>
      </c>
    </row>
    <row r="568" spans="1:36">
      <c r="A568" s="2">
        <v>301</v>
      </c>
      <c r="B568" s="2">
        <v>105910</v>
      </c>
      <c r="C568" s="2">
        <v>63393254</v>
      </c>
      <c r="D568" s="2">
        <v>137748687</v>
      </c>
      <c r="E568" t="s">
        <v>233</v>
      </c>
      <c r="F568" s="2">
        <v>9920548</v>
      </c>
      <c r="G568" t="s">
        <v>50</v>
      </c>
      <c r="H568" t="s">
        <v>10</v>
      </c>
      <c r="I568" t="s">
        <v>51</v>
      </c>
      <c r="J568" s="2">
        <v>4028857</v>
      </c>
      <c r="K568" t="s">
        <v>52</v>
      </c>
      <c r="L568" s="2">
        <v>1</v>
      </c>
      <c r="N568" s="2">
        <v>0</v>
      </c>
      <c r="P568" s="2">
        <v>171</v>
      </c>
      <c r="Q568" t="s">
        <v>86</v>
      </c>
      <c r="R568" s="2">
        <v>13199</v>
      </c>
      <c r="S568" t="s">
        <v>404</v>
      </c>
      <c r="T568" t="s">
        <v>55</v>
      </c>
      <c r="U568" t="s">
        <v>56</v>
      </c>
      <c r="V568" t="s">
        <v>56</v>
      </c>
      <c r="X568" s="2">
        <v>22401032</v>
      </c>
      <c r="Y568" t="s">
        <v>1695</v>
      </c>
      <c r="Z568" t="s">
        <v>1696</v>
      </c>
      <c r="AA568" t="s">
        <v>1695</v>
      </c>
      <c r="AC568" t="s">
        <v>138</v>
      </c>
      <c r="AD568" t="s">
        <v>139</v>
      </c>
      <c r="AF568" s="3">
        <v>45658</v>
      </c>
      <c r="AG568" s="2">
        <v>0</v>
      </c>
      <c r="AH568" t="s">
        <v>62</v>
      </c>
      <c r="AI568" t="s">
        <v>56</v>
      </c>
      <c r="AJ568" s="3">
        <v>45760.6952777778</v>
      </c>
    </row>
    <row r="569" spans="1:36">
      <c r="A569" s="2">
        <v>301</v>
      </c>
      <c r="B569" s="2">
        <v>2520</v>
      </c>
      <c r="C569" s="2">
        <v>63997366</v>
      </c>
      <c r="D569" s="2">
        <v>138905255</v>
      </c>
      <c r="E569" t="s">
        <v>221</v>
      </c>
      <c r="F569" s="2">
        <v>9920548</v>
      </c>
      <c r="G569" t="s">
        <v>50</v>
      </c>
      <c r="H569" t="s">
        <v>10</v>
      </c>
      <c r="I569" t="s">
        <v>51</v>
      </c>
      <c r="J569" s="2">
        <v>4028857</v>
      </c>
      <c r="K569" t="s">
        <v>52</v>
      </c>
      <c r="L569" s="2">
        <v>1</v>
      </c>
      <c r="N569" s="2">
        <v>0</v>
      </c>
      <c r="P569" s="2">
        <v>163</v>
      </c>
      <c r="Q569" t="s">
        <v>53</v>
      </c>
      <c r="R569" s="2">
        <v>13581</v>
      </c>
      <c r="S569" t="s">
        <v>222</v>
      </c>
      <c r="T569" t="s">
        <v>55</v>
      </c>
      <c r="U569" t="s">
        <v>56</v>
      </c>
      <c r="V569" t="s">
        <v>56</v>
      </c>
      <c r="X569" s="2">
        <v>25421755</v>
      </c>
      <c r="Y569" t="s">
        <v>1697</v>
      </c>
      <c r="Z569" t="s">
        <v>1698</v>
      </c>
      <c r="AA569" t="s">
        <v>1697</v>
      </c>
      <c r="AC569" t="s">
        <v>60</v>
      </c>
      <c r="AD569" t="s">
        <v>61</v>
      </c>
      <c r="AF569" s="3">
        <v>45658</v>
      </c>
      <c r="AG569" s="2">
        <v>0</v>
      </c>
      <c r="AH569" t="s">
        <v>62</v>
      </c>
      <c r="AI569" t="s">
        <v>56</v>
      </c>
      <c r="AJ569" s="3">
        <v>45770.7818981481</v>
      </c>
    </row>
    <row r="570" spans="1:36">
      <c r="A570" s="2">
        <v>301</v>
      </c>
      <c r="B570" s="2">
        <v>2808</v>
      </c>
      <c r="C570" s="2">
        <v>64154011</v>
      </c>
      <c r="D570" s="2">
        <v>139208874</v>
      </c>
      <c r="E570" t="s">
        <v>829</v>
      </c>
      <c r="F570" s="2">
        <v>9920548</v>
      </c>
      <c r="G570" t="s">
        <v>50</v>
      </c>
      <c r="H570" t="s">
        <v>10</v>
      </c>
      <c r="I570" t="s">
        <v>51</v>
      </c>
      <c r="J570" s="2">
        <v>4028857</v>
      </c>
      <c r="K570" t="s">
        <v>52</v>
      </c>
      <c r="L570" s="2">
        <v>1</v>
      </c>
      <c r="N570" s="2">
        <v>0</v>
      </c>
      <c r="P570" s="2">
        <v>163</v>
      </c>
      <c r="Q570" t="s">
        <v>53</v>
      </c>
      <c r="R570" s="2">
        <v>12454</v>
      </c>
      <c r="S570" t="s">
        <v>836</v>
      </c>
      <c r="T570" t="s">
        <v>55</v>
      </c>
      <c r="U570" t="s">
        <v>56</v>
      </c>
      <c r="V570" t="s">
        <v>56</v>
      </c>
      <c r="X570" s="2">
        <v>3636433</v>
      </c>
      <c r="Y570" t="s">
        <v>1699</v>
      </c>
      <c r="Z570" t="s">
        <v>1700</v>
      </c>
      <c r="AA570" t="s">
        <v>1699</v>
      </c>
      <c r="AC570" t="s">
        <v>90</v>
      </c>
      <c r="AD570" t="s">
        <v>91</v>
      </c>
      <c r="AF570" s="3">
        <v>45658</v>
      </c>
      <c r="AG570" s="2">
        <v>0</v>
      </c>
      <c r="AH570" t="s">
        <v>62</v>
      </c>
      <c r="AI570" t="s">
        <v>56</v>
      </c>
      <c r="AJ570" s="3">
        <v>45773.6017939815</v>
      </c>
    </row>
    <row r="571" spans="1:36">
      <c r="A571" s="2">
        <v>301</v>
      </c>
      <c r="B571" s="2">
        <v>102564</v>
      </c>
      <c r="C571" s="2">
        <v>64404464</v>
      </c>
      <c r="D571" s="2">
        <v>139706985</v>
      </c>
      <c r="E571" t="s">
        <v>813</v>
      </c>
      <c r="F571" s="2">
        <v>9920548</v>
      </c>
      <c r="G571" t="s">
        <v>50</v>
      </c>
      <c r="H571" t="s">
        <v>10</v>
      </c>
      <c r="I571" t="s">
        <v>51</v>
      </c>
      <c r="J571" s="2">
        <v>4028857</v>
      </c>
      <c r="K571" t="s">
        <v>52</v>
      </c>
      <c r="L571" s="2">
        <v>2</v>
      </c>
      <c r="N571" s="2">
        <v>0</v>
      </c>
      <c r="P571" s="2">
        <v>163</v>
      </c>
      <c r="Q571" t="s">
        <v>53</v>
      </c>
      <c r="R571" s="2">
        <v>4450</v>
      </c>
      <c r="S571" t="s">
        <v>814</v>
      </c>
      <c r="T571" t="s">
        <v>55</v>
      </c>
      <c r="U571" t="s">
        <v>56</v>
      </c>
      <c r="V571" t="s">
        <v>56</v>
      </c>
      <c r="X571" s="2">
        <v>4744969</v>
      </c>
      <c r="Y571" t="s">
        <v>1701</v>
      </c>
      <c r="Z571" t="s">
        <v>1702</v>
      </c>
      <c r="AA571" t="s">
        <v>1701</v>
      </c>
      <c r="AC571" t="s">
        <v>82</v>
      </c>
      <c r="AD571" t="s">
        <v>83</v>
      </c>
      <c r="AF571" s="3">
        <v>45658</v>
      </c>
      <c r="AG571" s="2">
        <v>0</v>
      </c>
      <c r="AH571" t="s">
        <v>62</v>
      </c>
      <c r="AI571" t="s">
        <v>56</v>
      </c>
      <c r="AJ571" s="3">
        <v>45777.7981828704</v>
      </c>
    </row>
    <row r="572" spans="1:36">
      <c r="A572" s="2">
        <v>301</v>
      </c>
      <c r="B572" s="2">
        <v>2526</v>
      </c>
      <c r="C572" s="2">
        <v>63322262</v>
      </c>
      <c r="D572" s="2">
        <v>137609514</v>
      </c>
      <c r="E572" t="s">
        <v>230</v>
      </c>
      <c r="F572" s="2">
        <v>9920548</v>
      </c>
      <c r="G572" t="s">
        <v>50</v>
      </c>
      <c r="H572" t="s">
        <v>10</v>
      </c>
      <c r="I572" t="s">
        <v>51</v>
      </c>
      <c r="J572" s="2">
        <v>3606050</v>
      </c>
      <c r="K572" t="s">
        <v>97</v>
      </c>
      <c r="L572" s="2">
        <v>1</v>
      </c>
      <c r="N572" s="2">
        <v>0.01</v>
      </c>
      <c r="P572" s="2">
        <v>163</v>
      </c>
      <c r="Q572" t="s">
        <v>53</v>
      </c>
      <c r="R572" s="2">
        <v>28779</v>
      </c>
      <c r="S572" t="s">
        <v>1703</v>
      </c>
      <c r="T572" t="s">
        <v>55</v>
      </c>
      <c r="U572" t="s">
        <v>56</v>
      </c>
      <c r="V572" t="s">
        <v>56</v>
      </c>
      <c r="X572" s="2">
        <v>882879</v>
      </c>
      <c r="Y572" t="s">
        <v>1704</v>
      </c>
      <c r="Z572" t="s">
        <v>1705</v>
      </c>
      <c r="AA572" t="s">
        <v>1706</v>
      </c>
      <c r="AC572" t="s">
        <v>60</v>
      </c>
      <c r="AD572" t="s">
        <v>61</v>
      </c>
      <c r="AE572" s="3">
        <v>46332</v>
      </c>
      <c r="AF572" s="3">
        <v>45236</v>
      </c>
      <c r="AG572" s="2">
        <v>0</v>
      </c>
      <c r="AH572" t="s">
        <v>62</v>
      </c>
      <c r="AI572" t="s">
        <v>56</v>
      </c>
      <c r="AJ572" s="3">
        <v>45759.6084953704</v>
      </c>
    </row>
    <row r="573" spans="1:36">
      <c r="A573" s="2">
        <v>301</v>
      </c>
      <c r="B573" s="2">
        <v>107658</v>
      </c>
      <c r="C573" s="2">
        <v>62646429</v>
      </c>
      <c r="D573" s="2">
        <v>136312295</v>
      </c>
      <c r="E573" t="s">
        <v>130</v>
      </c>
      <c r="F573" s="2">
        <v>9920548</v>
      </c>
      <c r="G573" t="s">
        <v>50</v>
      </c>
      <c r="H573" t="s">
        <v>10</v>
      </c>
      <c r="I573" t="s">
        <v>51</v>
      </c>
      <c r="J573" s="2">
        <v>3606050</v>
      </c>
      <c r="K573" t="s">
        <v>97</v>
      </c>
      <c r="L573" s="2">
        <v>1</v>
      </c>
      <c r="N573" s="2">
        <v>0.01</v>
      </c>
      <c r="P573" s="2">
        <v>163</v>
      </c>
      <c r="Q573" t="s">
        <v>53</v>
      </c>
      <c r="R573" s="2">
        <v>4562</v>
      </c>
      <c r="S573" t="s">
        <v>131</v>
      </c>
      <c r="T573" t="s">
        <v>55</v>
      </c>
      <c r="U573" t="s">
        <v>56</v>
      </c>
      <c r="V573" t="s">
        <v>56</v>
      </c>
      <c r="X573" s="2">
        <v>4924904</v>
      </c>
      <c r="Y573" t="s">
        <v>1707</v>
      </c>
      <c r="Z573" t="s">
        <v>1708</v>
      </c>
      <c r="AA573" t="s">
        <v>1707</v>
      </c>
      <c r="AC573" t="s">
        <v>60</v>
      </c>
      <c r="AD573" t="s">
        <v>61</v>
      </c>
      <c r="AE573" s="3">
        <v>46332</v>
      </c>
      <c r="AF573" s="3">
        <v>45236</v>
      </c>
      <c r="AG573" s="2">
        <v>0</v>
      </c>
      <c r="AH573" t="s">
        <v>62</v>
      </c>
      <c r="AI573" t="s">
        <v>56</v>
      </c>
      <c r="AJ573" s="3">
        <v>45748.4094560185</v>
      </c>
    </row>
    <row r="574" spans="1:36">
      <c r="A574" s="2">
        <v>301</v>
      </c>
      <c r="B574" s="2">
        <v>2813</v>
      </c>
      <c r="C574" s="2">
        <v>62737138</v>
      </c>
      <c r="D574" s="2">
        <v>136488864</v>
      </c>
      <c r="E574" t="s">
        <v>968</v>
      </c>
      <c r="F574" s="2">
        <v>9920548</v>
      </c>
      <c r="G574" t="s">
        <v>50</v>
      </c>
      <c r="H574" t="s">
        <v>10</v>
      </c>
      <c r="I574" t="s">
        <v>51</v>
      </c>
      <c r="J574" s="2">
        <v>4028857</v>
      </c>
      <c r="K574" t="s">
        <v>52</v>
      </c>
      <c r="L574" s="2">
        <v>1</v>
      </c>
      <c r="N574" s="2">
        <v>0</v>
      </c>
      <c r="P574" s="2">
        <v>171</v>
      </c>
      <c r="Q574" t="s">
        <v>86</v>
      </c>
      <c r="R574" s="2">
        <v>29184</v>
      </c>
      <c r="S574" t="s">
        <v>969</v>
      </c>
      <c r="T574" t="s">
        <v>55</v>
      </c>
      <c r="U574" t="s">
        <v>56</v>
      </c>
      <c r="V574" t="s">
        <v>56</v>
      </c>
      <c r="X574" s="2">
        <v>25345307</v>
      </c>
      <c r="Y574" t="s">
        <v>1709</v>
      </c>
      <c r="Z574" t="s">
        <v>1710</v>
      </c>
      <c r="AA574" t="s">
        <v>1709</v>
      </c>
      <c r="AC574" t="s">
        <v>138</v>
      </c>
      <c r="AD574" t="s">
        <v>139</v>
      </c>
      <c r="AF574" s="3">
        <v>45658</v>
      </c>
      <c r="AG574" s="2">
        <v>0</v>
      </c>
      <c r="AH574" t="s">
        <v>62</v>
      </c>
      <c r="AI574" t="s">
        <v>56</v>
      </c>
      <c r="AJ574" s="3">
        <v>45749.7418634259</v>
      </c>
    </row>
    <row r="575" spans="1:36">
      <c r="A575" s="2">
        <v>301</v>
      </c>
      <c r="B575" s="2">
        <v>2113</v>
      </c>
      <c r="C575" s="2">
        <v>63887632</v>
      </c>
      <c r="D575" s="2">
        <v>138695264</v>
      </c>
      <c r="E575" t="s">
        <v>63</v>
      </c>
      <c r="F575" s="2">
        <v>9920548</v>
      </c>
      <c r="G575" t="s">
        <v>50</v>
      </c>
      <c r="H575" t="s">
        <v>10</v>
      </c>
      <c r="I575" t="s">
        <v>51</v>
      </c>
      <c r="J575" s="2">
        <v>4028857</v>
      </c>
      <c r="K575" t="s">
        <v>52</v>
      </c>
      <c r="L575" s="2">
        <v>1</v>
      </c>
      <c r="N575" s="2">
        <v>0</v>
      </c>
      <c r="P575" s="2">
        <v>163</v>
      </c>
      <c r="Q575" t="s">
        <v>53</v>
      </c>
      <c r="R575" s="2">
        <v>6454</v>
      </c>
      <c r="S575" t="s">
        <v>64</v>
      </c>
      <c r="T575" t="s">
        <v>55</v>
      </c>
      <c r="U575" t="s">
        <v>56</v>
      </c>
      <c r="V575" t="s">
        <v>56</v>
      </c>
      <c r="X575" s="2">
        <v>5403566</v>
      </c>
      <c r="Y575" t="s">
        <v>1711</v>
      </c>
      <c r="Z575" t="s">
        <v>1712</v>
      </c>
      <c r="AA575" t="s">
        <v>1711</v>
      </c>
      <c r="AC575" t="s">
        <v>68</v>
      </c>
      <c r="AD575" t="s">
        <v>69</v>
      </c>
      <c r="AF575" s="3">
        <v>45658</v>
      </c>
      <c r="AG575" s="2">
        <v>0</v>
      </c>
      <c r="AH575" t="s">
        <v>62</v>
      </c>
      <c r="AI575" t="s">
        <v>56</v>
      </c>
      <c r="AJ575" s="3">
        <v>45768.8389467593</v>
      </c>
    </row>
    <row r="576" spans="1:36">
      <c r="A576" s="2">
        <v>301</v>
      </c>
      <c r="B576" s="2">
        <v>2512</v>
      </c>
      <c r="C576" s="2">
        <v>62706979</v>
      </c>
      <c r="D576" s="2">
        <v>136429274</v>
      </c>
      <c r="E576" t="s">
        <v>399</v>
      </c>
      <c r="F576" s="2">
        <v>9920548</v>
      </c>
      <c r="G576" t="s">
        <v>50</v>
      </c>
      <c r="H576" t="s">
        <v>10</v>
      </c>
      <c r="I576" t="s">
        <v>51</v>
      </c>
      <c r="J576" s="2">
        <v>4028857</v>
      </c>
      <c r="K576" t="s">
        <v>52</v>
      </c>
      <c r="L576" s="2">
        <v>1</v>
      </c>
      <c r="N576" s="2">
        <v>0</v>
      </c>
      <c r="P576" s="2">
        <v>163</v>
      </c>
      <c r="Q576" t="s">
        <v>53</v>
      </c>
      <c r="R576" s="2">
        <v>10205</v>
      </c>
      <c r="S576" t="s">
        <v>926</v>
      </c>
      <c r="T576" t="s">
        <v>55</v>
      </c>
      <c r="U576" t="s">
        <v>56</v>
      </c>
      <c r="V576" t="s">
        <v>56</v>
      </c>
      <c r="X576" s="2">
        <v>32102786</v>
      </c>
      <c r="Y576" t="s">
        <v>1713</v>
      </c>
      <c r="Z576" t="s">
        <v>1714</v>
      </c>
      <c r="AA576" t="s">
        <v>1715</v>
      </c>
      <c r="AC576" t="s">
        <v>60</v>
      </c>
      <c r="AD576" t="s">
        <v>61</v>
      </c>
      <c r="AF576" s="3">
        <v>45658</v>
      </c>
      <c r="AG576" s="2">
        <v>0</v>
      </c>
      <c r="AH576" t="s">
        <v>62</v>
      </c>
      <c r="AI576" t="s">
        <v>56</v>
      </c>
      <c r="AJ576" s="3">
        <v>45749.4142013889</v>
      </c>
    </row>
    <row r="577" spans="1:36">
      <c r="A577" s="2">
        <v>301</v>
      </c>
      <c r="B577" s="2">
        <v>2714</v>
      </c>
      <c r="C577" s="2">
        <v>63388167</v>
      </c>
      <c r="D577" s="2">
        <v>137738929</v>
      </c>
      <c r="E577" t="s">
        <v>300</v>
      </c>
      <c r="F577" s="2">
        <v>9920548</v>
      </c>
      <c r="G577" t="s">
        <v>50</v>
      </c>
      <c r="H577" t="s">
        <v>10</v>
      </c>
      <c r="I577" t="s">
        <v>51</v>
      </c>
      <c r="J577" s="2">
        <v>3606050</v>
      </c>
      <c r="K577" t="s">
        <v>97</v>
      </c>
      <c r="L577" s="2">
        <v>2</v>
      </c>
      <c r="N577" s="2">
        <v>0.02</v>
      </c>
      <c r="P577" s="2">
        <v>163</v>
      </c>
      <c r="Q577" t="s">
        <v>53</v>
      </c>
      <c r="R577" s="2">
        <v>9749</v>
      </c>
      <c r="S577" t="s">
        <v>301</v>
      </c>
      <c r="T577" t="s">
        <v>55</v>
      </c>
      <c r="U577" t="s">
        <v>56</v>
      </c>
      <c r="V577" t="s">
        <v>56</v>
      </c>
      <c r="X577" s="2">
        <v>4518511</v>
      </c>
      <c r="Y577" t="s">
        <v>1716</v>
      </c>
      <c r="Z577" t="s">
        <v>1717</v>
      </c>
      <c r="AA577" t="s">
        <v>1716</v>
      </c>
      <c r="AC577" t="s">
        <v>90</v>
      </c>
      <c r="AD577" t="s">
        <v>91</v>
      </c>
      <c r="AE577" s="3">
        <v>46332</v>
      </c>
      <c r="AF577" s="3">
        <v>45236</v>
      </c>
      <c r="AG577" s="2">
        <v>0</v>
      </c>
      <c r="AH577" t="s">
        <v>62</v>
      </c>
      <c r="AI577" t="s">
        <v>56</v>
      </c>
      <c r="AJ577" s="3">
        <v>45760.6407175926</v>
      </c>
    </row>
    <row r="578" spans="1:36">
      <c r="A578" s="2">
        <v>301</v>
      </c>
      <c r="B578" s="2">
        <v>104428</v>
      </c>
      <c r="C578" s="2">
        <v>62646977</v>
      </c>
      <c r="D578" s="2">
        <v>136315400</v>
      </c>
      <c r="E578" t="s">
        <v>96</v>
      </c>
      <c r="F578" s="2">
        <v>9920548</v>
      </c>
      <c r="G578" t="s">
        <v>50</v>
      </c>
      <c r="H578" t="s">
        <v>10</v>
      </c>
      <c r="I578" t="s">
        <v>51</v>
      </c>
      <c r="J578" s="2">
        <v>4028857</v>
      </c>
      <c r="K578" t="s">
        <v>52</v>
      </c>
      <c r="L578" s="2">
        <v>1</v>
      </c>
      <c r="N578" s="2">
        <v>0</v>
      </c>
      <c r="P578" s="2">
        <v>5</v>
      </c>
      <c r="Q578" t="s">
        <v>176</v>
      </c>
      <c r="R578" s="2">
        <v>15599</v>
      </c>
      <c r="S578" t="s">
        <v>979</v>
      </c>
      <c r="T578" t="s">
        <v>55</v>
      </c>
      <c r="U578" t="s">
        <v>56</v>
      </c>
      <c r="V578" t="s">
        <v>56</v>
      </c>
      <c r="X578" s="2">
        <v>20096364</v>
      </c>
      <c r="Y578" t="s">
        <v>1718</v>
      </c>
      <c r="Z578" t="s">
        <v>1719</v>
      </c>
      <c r="AA578" t="s">
        <v>1718</v>
      </c>
      <c r="AC578" t="s">
        <v>101</v>
      </c>
      <c r="AD578" t="s">
        <v>102</v>
      </c>
      <c r="AF578" s="3">
        <v>45658</v>
      </c>
      <c r="AG578" s="2">
        <v>0</v>
      </c>
      <c r="AH578" t="s">
        <v>62</v>
      </c>
      <c r="AI578" t="s">
        <v>56</v>
      </c>
      <c r="AJ578" s="3">
        <v>45748.4206944444</v>
      </c>
    </row>
    <row r="579" spans="1:36">
      <c r="A579" s="2">
        <v>301</v>
      </c>
      <c r="B579" s="2">
        <v>2595</v>
      </c>
      <c r="C579" s="2">
        <v>63973921</v>
      </c>
      <c r="D579" s="2">
        <v>138859927</v>
      </c>
      <c r="E579" t="s">
        <v>313</v>
      </c>
      <c r="F579" s="2">
        <v>9920548</v>
      </c>
      <c r="G579" t="s">
        <v>50</v>
      </c>
      <c r="H579" t="s">
        <v>10</v>
      </c>
      <c r="I579" t="s">
        <v>51</v>
      </c>
      <c r="J579" s="2">
        <v>4028857</v>
      </c>
      <c r="K579" t="s">
        <v>52</v>
      </c>
      <c r="L579" s="2">
        <v>1</v>
      </c>
      <c r="N579" s="2">
        <v>0</v>
      </c>
      <c r="P579" s="2">
        <v>19</v>
      </c>
      <c r="Q579" t="s">
        <v>71</v>
      </c>
      <c r="R579" s="2">
        <v>7107</v>
      </c>
      <c r="S579" t="s">
        <v>196</v>
      </c>
      <c r="T579" t="s">
        <v>55</v>
      </c>
      <c r="U579" t="s">
        <v>56</v>
      </c>
      <c r="V579" t="s">
        <v>56</v>
      </c>
      <c r="X579" s="2">
        <v>4032178</v>
      </c>
      <c r="Y579" t="s">
        <v>1720</v>
      </c>
      <c r="Z579" t="s">
        <v>343</v>
      </c>
      <c r="AA579" t="s">
        <v>1720</v>
      </c>
      <c r="AC579" t="s">
        <v>138</v>
      </c>
      <c r="AD579" t="s">
        <v>139</v>
      </c>
      <c r="AF579" s="3">
        <v>45658</v>
      </c>
      <c r="AG579" s="2">
        <v>0</v>
      </c>
      <c r="AH579" t="s">
        <v>62</v>
      </c>
      <c r="AI579" t="s">
        <v>56</v>
      </c>
      <c r="AJ579" s="3">
        <v>45770.4942708333</v>
      </c>
    </row>
    <row r="580" spans="1:36">
      <c r="A580" s="2">
        <v>301</v>
      </c>
      <c r="B580" s="2">
        <v>2595</v>
      </c>
      <c r="C580" s="2">
        <v>63703527</v>
      </c>
      <c r="D580" s="2">
        <v>138337272</v>
      </c>
      <c r="E580" t="s">
        <v>313</v>
      </c>
      <c r="F580" s="2">
        <v>9920548</v>
      </c>
      <c r="G580" t="s">
        <v>50</v>
      </c>
      <c r="H580" t="s">
        <v>10</v>
      </c>
      <c r="I580" t="s">
        <v>51</v>
      </c>
      <c r="J580" s="2">
        <v>4028857</v>
      </c>
      <c r="K580" t="s">
        <v>52</v>
      </c>
      <c r="L580" s="2">
        <v>1</v>
      </c>
      <c r="N580" s="2">
        <v>0</v>
      </c>
      <c r="P580" s="2">
        <v>162</v>
      </c>
      <c r="Q580" t="s">
        <v>141</v>
      </c>
      <c r="R580" s="2">
        <v>991137</v>
      </c>
      <c r="S580" t="s">
        <v>822</v>
      </c>
      <c r="T580" t="s">
        <v>55</v>
      </c>
      <c r="U580" t="s">
        <v>56</v>
      </c>
      <c r="V580" t="s">
        <v>56</v>
      </c>
      <c r="X580" s="2">
        <v>4054416</v>
      </c>
      <c r="Y580" t="s">
        <v>1721</v>
      </c>
      <c r="Z580" t="s">
        <v>1722</v>
      </c>
      <c r="AA580" t="s">
        <v>1721</v>
      </c>
      <c r="AC580" t="s">
        <v>138</v>
      </c>
      <c r="AD580" t="s">
        <v>139</v>
      </c>
      <c r="AF580" s="3">
        <v>45658</v>
      </c>
      <c r="AG580" s="2">
        <v>0</v>
      </c>
      <c r="AH580" t="s">
        <v>62</v>
      </c>
      <c r="AI580" t="s">
        <v>56</v>
      </c>
      <c r="AJ580" s="3">
        <v>45765.7687152778</v>
      </c>
    </row>
    <row r="581" spans="1:36">
      <c r="A581" s="2">
        <v>301</v>
      </c>
      <c r="B581" s="2">
        <v>2854</v>
      </c>
      <c r="C581" s="2">
        <v>63923451</v>
      </c>
      <c r="D581" s="2">
        <v>138765143</v>
      </c>
      <c r="E581" t="s">
        <v>332</v>
      </c>
      <c r="F581" s="2">
        <v>9920548</v>
      </c>
      <c r="G581" t="s">
        <v>50</v>
      </c>
      <c r="H581" t="s">
        <v>10</v>
      </c>
      <c r="I581" t="s">
        <v>51</v>
      </c>
      <c r="J581" s="2">
        <v>4028857</v>
      </c>
      <c r="K581" t="s">
        <v>52</v>
      </c>
      <c r="L581" s="2">
        <v>1</v>
      </c>
      <c r="N581" s="2">
        <v>0</v>
      </c>
      <c r="P581" s="2">
        <v>19</v>
      </c>
      <c r="Q581" t="s">
        <v>71</v>
      </c>
      <c r="R581" s="2">
        <v>6752</v>
      </c>
      <c r="S581" t="s">
        <v>333</v>
      </c>
      <c r="T581" t="s">
        <v>55</v>
      </c>
      <c r="U581" t="s">
        <v>56</v>
      </c>
      <c r="V581" t="s">
        <v>56</v>
      </c>
      <c r="X581" s="2">
        <v>4785749</v>
      </c>
      <c r="Y581" t="s">
        <v>1723</v>
      </c>
      <c r="Z581" t="s">
        <v>1724</v>
      </c>
      <c r="AA581" t="s">
        <v>1723</v>
      </c>
      <c r="AC581" t="s">
        <v>75</v>
      </c>
      <c r="AD581" t="s">
        <v>76</v>
      </c>
      <c r="AF581" s="3">
        <v>45658</v>
      </c>
      <c r="AG581" s="2">
        <v>0</v>
      </c>
      <c r="AH581" t="s">
        <v>62</v>
      </c>
      <c r="AI581" t="s">
        <v>56</v>
      </c>
      <c r="AJ581" s="3">
        <v>45769.6183564815</v>
      </c>
    </row>
    <row r="582" spans="1:36">
      <c r="A582" s="2">
        <v>301</v>
      </c>
      <c r="B582" s="2">
        <v>2904</v>
      </c>
      <c r="C582" s="2">
        <v>63819117</v>
      </c>
      <c r="D582" s="2">
        <v>138564358</v>
      </c>
      <c r="E582" t="s">
        <v>1725</v>
      </c>
      <c r="F582" s="2">
        <v>9920548</v>
      </c>
      <c r="G582" t="s">
        <v>50</v>
      </c>
      <c r="H582" t="s">
        <v>10</v>
      </c>
      <c r="I582" t="s">
        <v>51</v>
      </c>
      <c r="J582" s="2">
        <v>4028857</v>
      </c>
      <c r="K582" t="s">
        <v>52</v>
      </c>
      <c r="L582" s="2">
        <v>1</v>
      </c>
      <c r="N582" s="2">
        <v>0</v>
      </c>
      <c r="P582" s="2">
        <v>19</v>
      </c>
      <c r="Q582" t="s">
        <v>71</v>
      </c>
      <c r="R582" s="2">
        <v>8073</v>
      </c>
      <c r="S582" t="s">
        <v>155</v>
      </c>
      <c r="T582" t="s">
        <v>55</v>
      </c>
      <c r="U582" t="s">
        <v>56</v>
      </c>
      <c r="V582" t="s">
        <v>56</v>
      </c>
      <c r="X582" s="2">
        <v>453631</v>
      </c>
      <c r="Y582" t="s">
        <v>1726</v>
      </c>
      <c r="Z582" t="s">
        <v>1727</v>
      </c>
      <c r="AA582" t="s">
        <v>1728</v>
      </c>
      <c r="AC582" t="s">
        <v>154</v>
      </c>
      <c r="AD582" t="s">
        <v>155</v>
      </c>
      <c r="AF582" s="3">
        <v>45658</v>
      </c>
      <c r="AG582" s="2">
        <v>0</v>
      </c>
      <c r="AH582" t="s">
        <v>62</v>
      </c>
      <c r="AI582" t="s">
        <v>56</v>
      </c>
      <c r="AJ582" s="3">
        <v>45767.733287037</v>
      </c>
    </row>
    <row r="583" spans="1:36">
      <c r="A583" s="2">
        <v>301</v>
      </c>
      <c r="B583" s="2">
        <v>122198</v>
      </c>
      <c r="C583" s="2">
        <v>63785614</v>
      </c>
      <c r="D583" s="2">
        <v>138496516</v>
      </c>
      <c r="E583" t="s">
        <v>1136</v>
      </c>
      <c r="F583" s="2">
        <v>9920548</v>
      </c>
      <c r="G583" t="s">
        <v>50</v>
      </c>
      <c r="H583" t="s">
        <v>10</v>
      </c>
      <c r="I583" t="s">
        <v>51</v>
      </c>
      <c r="J583" s="2">
        <v>4028857</v>
      </c>
      <c r="K583" t="s">
        <v>52</v>
      </c>
      <c r="L583" s="2">
        <v>1</v>
      </c>
      <c r="N583" s="2">
        <v>0</v>
      </c>
      <c r="P583" s="2">
        <v>171</v>
      </c>
      <c r="Q583" t="s">
        <v>86</v>
      </c>
      <c r="R583" s="2">
        <v>15305</v>
      </c>
      <c r="S583" t="s">
        <v>1137</v>
      </c>
      <c r="T583" t="s">
        <v>55</v>
      </c>
      <c r="U583" t="s">
        <v>56</v>
      </c>
      <c r="V583" t="s">
        <v>56</v>
      </c>
      <c r="X583" s="2">
        <v>16606366</v>
      </c>
      <c r="Y583" t="s">
        <v>1729</v>
      </c>
      <c r="Z583" t="s">
        <v>1730</v>
      </c>
      <c r="AA583" t="s">
        <v>1729</v>
      </c>
      <c r="AC583" t="s">
        <v>90</v>
      </c>
      <c r="AD583" t="s">
        <v>91</v>
      </c>
      <c r="AF583" s="3">
        <v>45658</v>
      </c>
      <c r="AG583" s="2">
        <v>0</v>
      </c>
      <c r="AH583" t="s">
        <v>62</v>
      </c>
      <c r="AI583" t="s">
        <v>56</v>
      </c>
      <c r="AJ583" s="3">
        <v>45767.3691898148</v>
      </c>
    </row>
    <row r="584" spans="1:36">
      <c r="A584" s="2">
        <v>301</v>
      </c>
      <c r="B584" s="2">
        <v>2875</v>
      </c>
      <c r="C584" s="2">
        <v>63348472</v>
      </c>
      <c r="D584" s="2">
        <v>137660283</v>
      </c>
      <c r="E584" t="s">
        <v>502</v>
      </c>
      <c r="F584" s="2">
        <v>9920548</v>
      </c>
      <c r="G584" t="s">
        <v>50</v>
      </c>
      <c r="H584" t="s">
        <v>10</v>
      </c>
      <c r="I584" t="s">
        <v>51</v>
      </c>
      <c r="J584" s="2">
        <v>4028857</v>
      </c>
      <c r="K584" t="s">
        <v>52</v>
      </c>
      <c r="L584" s="2">
        <v>1</v>
      </c>
      <c r="N584" s="2">
        <v>0</v>
      </c>
      <c r="P584" s="2">
        <v>174</v>
      </c>
      <c r="Q584" t="s">
        <v>503</v>
      </c>
      <c r="R584" s="2">
        <v>6733</v>
      </c>
      <c r="S584" t="s">
        <v>504</v>
      </c>
      <c r="T584" t="s">
        <v>55</v>
      </c>
      <c r="U584" t="s">
        <v>56</v>
      </c>
      <c r="V584" t="s">
        <v>56</v>
      </c>
      <c r="X584" s="2">
        <v>623205</v>
      </c>
      <c r="Y584" t="s">
        <v>1731</v>
      </c>
      <c r="Z584" t="s">
        <v>1732</v>
      </c>
      <c r="AA584" t="s">
        <v>1733</v>
      </c>
      <c r="AC584" t="s">
        <v>75</v>
      </c>
      <c r="AD584" t="s">
        <v>76</v>
      </c>
      <c r="AF584" s="3">
        <v>45658</v>
      </c>
      <c r="AG584" s="2">
        <v>0</v>
      </c>
      <c r="AH584" t="s">
        <v>62</v>
      </c>
      <c r="AI584" t="s">
        <v>56</v>
      </c>
      <c r="AJ584" s="3">
        <v>45759.8435069444</v>
      </c>
    </row>
    <row r="585" spans="1:36">
      <c r="A585" s="2">
        <v>301</v>
      </c>
      <c r="B585" s="2">
        <v>117923</v>
      </c>
      <c r="C585" s="2">
        <v>63741477</v>
      </c>
      <c r="D585" s="2">
        <v>138411867</v>
      </c>
      <c r="E585" t="s">
        <v>769</v>
      </c>
      <c r="F585" s="2">
        <v>9920548</v>
      </c>
      <c r="G585" t="s">
        <v>50</v>
      </c>
      <c r="H585" t="s">
        <v>10</v>
      </c>
      <c r="I585" t="s">
        <v>51</v>
      </c>
      <c r="J585" s="2">
        <v>3606051</v>
      </c>
      <c r="K585" t="s">
        <v>78</v>
      </c>
      <c r="L585" s="2">
        <v>1</v>
      </c>
      <c r="N585" s="2">
        <v>0.01</v>
      </c>
      <c r="P585" s="2">
        <v>169</v>
      </c>
      <c r="Q585" t="s">
        <v>108</v>
      </c>
      <c r="R585" s="2">
        <v>13969</v>
      </c>
      <c r="S585" t="s">
        <v>1032</v>
      </c>
      <c r="T585" t="s">
        <v>55</v>
      </c>
      <c r="U585" t="s">
        <v>56</v>
      </c>
      <c r="V585" t="s">
        <v>56</v>
      </c>
      <c r="X585" s="2">
        <v>5049544</v>
      </c>
      <c r="Y585" t="s">
        <v>1734</v>
      </c>
      <c r="Z585" t="s">
        <v>1735</v>
      </c>
      <c r="AA585" t="s">
        <v>1734</v>
      </c>
      <c r="AC585" t="s">
        <v>75</v>
      </c>
      <c r="AD585" t="s">
        <v>76</v>
      </c>
      <c r="AE585" s="3">
        <v>46387</v>
      </c>
      <c r="AF585" s="3">
        <v>45086</v>
      </c>
      <c r="AG585" s="2">
        <v>0</v>
      </c>
      <c r="AH585" t="s">
        <v>62</v>
      </c>
      <c r="AI585" t="s">
        <v>56</v>
      </c>
      <c r="AJ585" s="3">
        <v>45766.5028356481</v>
      </c>
    </row>
    <row r="586" spans="1:36">
      <c r="A586" s="2">
        <v>301</v>
      </c>
      <c r="B586" s="2">
        <v>2738</v>
      </c>
      <c r="C586" s="2">
        <v>63798213</v>
      </c>
      <c r="D586" s="2">
        <v>138528412</v>
      </c>
      <c r="E586" t="s">
        <v>444</v>
      </c>
      <c r="F586" s="2">
        <v>9920548</v>
      </c>
      <c r="G586" t="s">
        <v>50</v>
      </c>
      <c r="H586" t="s">
        <v>10</v>
      </c>
      <c r="I586" t="s">
        <v>51</v>
      </c>
      <c r="J586" s="2">
        <v>4028857</v>
      </c>
      <c r="K586" t="s">
        <v>52</v>
      </c>
      <c r="L586" s="2">
        <v>2</v>
      </c>
      <c r="N586" s="2">
        <v>0</v>
      </c>
      <c r="P586" s="2">
        <v>163</v>
      </c>
      <c r="Q586" t="s">
        <v>53</v>
      </c>
      <c r="R586" s="2">
        <v>4033</v>
      </c>
      <c r="S586" t="s">
        <v>665</v>
      </c>
      <c r="T586" t="s">
        <v>55</v>
      </c>
      <c r="U586" t="s">
        <v>56</v>
      </c>
      <c r="V586" t="s">
        <v>56</v>
      </c>
      <c r="X586" s="2">
        <v>4058238</v>
      </c>
      <c r="Y586" t="s">
        <v>1736</v>
      </c>
      <c r="Z586" t="s">
        <v>1737</v>
      </c>
      <c r="AA586" t="s">
        <v>1736</v>
      </c>
      <c r="AC586" t="s">
        <v>68</v>
      </c>
      <c r="AD586" t="s">
        <v>69</v>
      </c>
      <c r="AF586" s="3">
        <v>45658</v>
      </c>
      <c r="AG586" s="2">
        <v>0</v>
      </c>
      <c r="AH586" t="s">
        <v>62</v>
      </c>
      <c r="AI586" t="s">
        <v>56</v>
      </c>
      <c r="AJ586" s="3">
        <v>45767.492337963</v>
      </c>
    </row>
    <row r="587" spans="1:36">
      <c r="A587" s="2">
        <v>301</v>
      </c>
      <c r="B587" s="2">
        <v>120844</v>
      </c>
      <c r="C587" s="2">
        <v>63769179</v>
      </c>
      <c r="D587" s="2">
        <v>138466416</v>
      </c>
      <c r="E587" t="s">
        <v>390</v>
      </c>
      <c r="F587" s="2">
        <v>9920548</v>
      </c>
      <c r="G587" t="s">
        <v>50</v>
      </c>
      <c r="H587" t="s">
        <v>10</v>
      </c>
      <c r="I587" t="s">
        <v>51</v>
      </c>
      <c r="J587" s="2">
        <v>4028857</v>
      </c>
      <c r="K587" t="s">
        <v>52</v>
      </c>
      <c r="L587" s="2">
        <v>1</v>
      </c>
      <c r="N587" s="2">
        <v>0</v>
      </c>
      <c r="P587" s="2">
        <v>1</v>
      </c>
      <c r="Q587" t="s">
        <v>121</v>
      </c>
      <c r="R587" s="2">
        <v>9328</v>
      </c>
      <c r="S587" t="s">
        <v>986</v>
      </c>
      <c r="T587" t="s">
        <v>55</v>
      </c>
      <c r="U587" t="s">
        <v>56</v>
      </c>
      <c r="V587" t="s">
        <v>56</v>
      </c>
      <c r="X587" s="2">
        <v>20243911</v>
      </c>
      <c r="Y587" t="s">
        <v>1738</v>
      </c>
      <c r="Z587" t="s">
        <v>1739</v>
      </c>
      <c r="AA587" t="s">
        <v>1738</v>
      </c>
      <c r="AC587" t="s">
        <v>90</v>
      </c>
      <c r="AD587" t="s">
        <v>91</v>
      </c>
      <c r="AF587" s="3">
        <v>45658</v>
      </c>
      <c r="AG587" s="2">
        <v>0</v>
      </c>
      <c r="AH587" t="s">
        <v>62</v>
      </c>
      <c r="AI587" t="s">
        <v>56</v>
      </c>
      <c r="AJ587" s="3">
        <v>45766.8252777778</v>
      </c>
    </row>
    <row r="588" spans="1:36">
      <c r="A588" s="2">
        <v>301</v>
      </c>
      <c r="B588" s="2">
        <v>111219</v>
      </c>
      <c r="C588" s="2">
        <v>63827728</v>
      </c>
      <c r="D588" s="2">
        <v>138580219</v>
      </c>
      <c r="E588" t="s">
        <v>156</v>
      </c>
      <c r="F588" s="2">
        <v>9920548</v>
      </c>
      <c r="G588" t="s">
        <v>50</v>
      </c>
      <c r="H588" t="s">
        <v>10</v>
      </c>
      <c r="I588" t="s">
        <v>51</v>
      </c>
      <c r="J588" s="2">
        <v>4028857</v>
      </c>
      <c r="K588" t="s">
        <v>52</v>
      </c>
      <c r="L588" s="2">
        <v>2</v>
      </c>
      <c r="N588" s="2">
        <v>0</v>
      </c>
      <c r="P588" s="2">
        <v>163</v>
      </c>
      <c r="Q588" t="s">
        <v>53</v>
      </c>
      <c r="R588" s="2">
        <v>10177</v>
      </c>
      <c r="S588" t="s">
        <v>1293</v>
      </c>
      <c r="T588" t="s">
        <v>55</v>
      </c>
      <c r="U588" t="s">
        <v>56</v>
      </c>
      <c r="V588" t="s">
        <v>56</v>
      </c>
      <c r="X588" s="2">
        <v>17362338</v>
      </c>
      <c r="Y588" t="s">
        <v>1740</v>
      </c>
      <c r="Z588" t="s">
        <v>1741</v>
      </c>
      <c r="AA588" t="s">
        <v>1740</v>
      </c>
      <c r="AC588" t="s">
        <v>90</v>
      </c>
      <c r="AD588" t="s">
        <v>91</v>
      </c>
      <c r="AF588" s="3">
        <v>45658</v>
      </c>
      <c r="AG588" s="2">
        <v>0</v>
      </c>
      <c r="AH588" t="s">
        <v>62</v>
      </c>
      <c r="AI588" t="s">
        <v>56</v>
      </c>
      <c r="AJ588" s="3">
        <v>45767.8166087963</v>
      </c>
    </row>
    <row r="589" spans="1:36">
      <c r="A589" s="2">
        <v>301</v>
      </c>
      <c r="B589" s="2">
        <v>102934</v>
      </c>
      <c r="C589" s="2">
        <v>63646055</v>
      </c>
      <c r="D589" s="2">
        <v>138230025</v>
      </c>
      <c r="E589" t="s">
        <v>84</v>
      </c>
      <c r="F589" s="2">
        <v>9920548</v>
      </c>
      <c r="G589" t="s">
        <v>50</v>
      </c>
      <c r="H589" t="s">
        <v>10</v>
      </c>
      <c r="I589" t="s">
        <v>51</v>
      </c>
      <c r="J589" s="2">
        <v>3860358</v>
      </c>
      <c r="K589" t="s">
        <v>85</v>
      </c>
      <c r="L589" s="2">
        <v>1</v>
      </c>
      <c r="N589" s="2">
        <v>0</v>
      </c>
      <c r="P589" s="2">
        <v>171</v>
      </c>
      <c r="Q589" t="s">
        <v>86</v>
      </c>
      <c r="R589" s="2">
        <v>27699</v>
      </c>
      <c r="S589" t="s">
        <v>87</v>
      </c>
      <c r="T589" t="s">
        <v>55</v>
      </c>
      <c r="U589" t="s">
        <v>56</v>
      </c>
      <c r="V589" t="s">
        <v>56</v>
      </c>
      <c r="X589" s="2">
        <v>4949543</v>
      </c>
      <c r="Y589" t="s">
        <v>1742</v>
      </c>
      <c r="Z589" t="s">
        <v>606</v>
      </c>
      <c r="AA589" t="s">
        <v>1742</v>
      </c>
      <c r="AC589" t="s">
        <v>90</v>
      </c>
      <c r="AD589" t="s">
        <v>91</v>
      </c>
      <c r="AE589" s="3">
        <v>46691</v>
      </c>
      <c r="AF589" s="3">
        <v>45566</v>
      </c>
      <c r="AG589" s="2">
        <v>0</v>
      </c>
      <c r="AH589" t="s">
        <v>62</v>
      </c>
      <c r="AI589" t="s">
        <v>56</v>
      </c>
      <c r="AJ589" s="3">
        <v>45764.7738194444</v>
      </c>
    </row>
    <row r="590" spans="1:36">
      <c r="A590" s="2">
        <v>301</v>
      </c>
      <c r="B590" s="2">
        <v>2483</v>
      </c>
      <c r="C590" s="2">
        <v>63454186</v>
      </c>
      <c r="D590" s="2">
        <v>137865069</v>
      </c>
      <c r="E590" t="s">
        <v>577</v>
      </c>
      <c r="F590" s="2">
        <v>9920548</v>
      </c>
      <c r="G590" t="s">
        <v>50</v>
      </c>
      <c r="H590" t="s">
        <v>10</v>
      </c>
      <c r="I590" t="s">
        <v>51</v>
      </c>
      <c r="J590" s="2">
        <v>3606050</v>
      </c>
      <c r="K590" t="s">
        <v>97</v>
      </c>
      <c r="L590" s="2">
        <v>2</v>
      </c>
      <c r="N590" s="2">
        <v>0.02</v>
      </c>
      <c r="P590" s="2">
        <v>163</v>
      </c>
      <c r="Q590" t="s">
        <v>53</v>
      </c>
      <c r="R590" s="2">
        <v>4093</v>
      </c>
      <c r="S590" t="s">
        <v>578</v>
      </c>
      <c r="T590" t="s">
        <v>55</v>
      </c>
      <c r="U590" t="s">
        <v>56</v>
      </c>
      <c r="V590" t="s">
        <v>56</v>
      </c>
      <c r="X590" s="2">
        <v>3527039</v>
      </c>
      <c r="Y590" t="s">
        <v>682</v>
      </c>
      <c r="Z590" t="s">
        <v>683</v>
      </c>
      <c r="AA590" t="s">
        <v>682</v>
      </c>
      <c r="AC590" t="s">
        <v>60</v>
      </c>
      <c r="AD590" t="s">
        <v>61</v>
      </c>
      <c r="AE590" s="3">
        <v>46332</v>
      </c>
      <c r="AF590" s="3">
        <v>45236</v>
      </c>
      <c r="AG590" s="2">
        <v>0</v>
      </c>
      <c r="AH590" t="s">
        <v>62</v>
      </c>
      <c r="AI590" t="s">
        <v>56</v>
      </c>
      <c r="AJ590" s="3">
        <v>45761.6855671296</v>
      </c>
    </row>
    <row r="591" spans="1:36">
      <c r="A591" s="2">
        <v>301</v>
      </c>
      <c r="B591" s="2">
        <v>113833</v>
      </c>
      <c r="C591" s="2">
        <v>63626415</v>
      </c>
      <c r="D591" s="2">
        <v>138192227</v>
      </c>
      <c r="E591" t="s">
        <v>716</v>
      </c>
      <c r="F591" s="2">
        <v>9920548</v>
      </c>
      <c r="G591" t="s">
        <v>50</v>
      </c>
      <c r="H591" t="s">
        <v>10</v>
      </c>
      <c r="I591" t="s">
        <v>51</v>
      </c>
      <c r="J591" s="2">
        <v>3606051</v>
      </c>
      <c r="K591" t="s">
        <v>78</v>
      </c>
      <c r="L591" s="2">
        <v>1</v>
      </c>
      <c r="N591" s="2">
        <v>0.01</v>
      </c>
      <c r="P591" s="2">
        <v>163</v>
      </c>
      <c r="Q591" t="s">
        <v>53</v>
      </c>
      <c r="R591" s="2">
        <v>27994</v>
      </c>
      <c r="S591" t="s">
        <v>1196</v>
      </c>
      <c r="T591" t="s">
        <v>55</v>
      </c>
      <c r="U591" t="s">
        <v>56</v>
      </c>
      <c r="V591" t="s">
        <v>56</v>
      </c>
      <c r="X591" s="2">
        <v>20595924</v>
      </c>
      <c r="Y591" t="s">
        <v>1743</v>
      </c>
      <c r="Z591" t="s">
        <v>1744</v>
      </c>
      <c r="AA591" t="s">
        <v>1743</v>
      </c>
      <c r="AC591" t="s">
        <v>68</v>
      </c>
      <c r="AD591" t="s">
        <v>69</v>
      </c>
      <c r="AE591" s="3">
        <v>46387</v>
      </c>
      <c r="AF591" s="3">
        <v>45086</v>
      </c>
      <c r="AG591" s="2">
        <v>0</v>
      </c>
      <c r="AH591" t="s">
        <v>62</v>
      </c>
      <c r="AI591" t="s">
        <v>56</v>
      </c>
      <c r="AJ591" s="3">
        <v>45764.5186574074</v>
      </c>
    </row>
    <row r="592" spans="1:36">
      <c r="A592" s="2">
        <v>301</v>
      </c>
      <c r="B592" s="2">
        <v>2483</v>
      </c>
      <c r="C592" s="2">
        <v>63270779</v>
      </c>
      <c r="D592" s="2">
        <v>137509301</v>
      </c>
      <c r="E592" t="s">
        <v>577</v>
      </c>
      <c r="F592" s="2">
        <v>9920548</v>
      </c>
      <c r="G592" t="s">
        <v>50</v>
      </c>
      <c r="H592" t="s">
        <v>10</v>
      </c>
      <c r="I592" t="s">
        <v>51</v>
      </c>
      <c r="J592" s="2">
        <v>4028857</v>
      </c>
      <c r="K592" t="s">
        <v>52</v>
      </c>
      <c r="L592" s="2">
        <v>1</v>
      </c>
      <c r="N592" s="2">
        <v>0</v>
      </c>
      <c r="P592" s="2">
        <v>163</v>
      </c>
      <c r="Q592" t="s">
        <v>53</v>
      </c>
      <c r="R592" s="2">
        <v>4188</v>
      </c>
      <c r="S592" t="s">
        <v>499</v>
      </c>
      <c r="T592" t="s">
        <v>55</v>
      </c>
      <c r="U592" t="s">
        <v>56</v>
      </c>
      <c r="V592" t="s">
        <v>56</v>
      </c>
      <c r="X592" s="2">
        <v>32117281</v>
      </c>
      <c r="Y592" t="s">
        <v>1745</v>
      </c>
      <c r="Z592" t="s">
        <v>1746</v>
      </c>
      <c r="AA592" t="s">
        <v>1747</v>
      </c>
      <c r="AC592" t="s">
        <v>60</v>
      </c>
      <c r="AD592" t="s">
        <v>61</v>
      </c>
      <c r="AF592" s="3">
        <v>45658</v>
      </c>
      <c r="AG592" s="2">
        <v>0</v>
      </c>
      <c r="AH592" t="s">
        <v>62</v>
      </c>
      <c r="AI592" t="s">
        <v>56</v>
      </c>
      <c r="AJ592" s="3">
        <v>45758.7126388889</v>
      </c>
    </row>
    <row r="593" spans="1:36">
      <c r="A593" s="2">
        <v>301</v>
      </c>
      <c r="B593" s="2">
        <v>2722</v>
      </c>
      <c r="C593" s="2">
        <v>63175533</v>
      </c>
      <c r="D593" s="2">
        <v>137323030</v>
      </c>
      <c r="E593" t="s">
        <v>336</v>
      </c>
      <c r="F593" s="2">
        <v>9920548</v>
      </c>
      <c r="G593" t="s">
        <v>50</v>
      </c>
      <c r="H593" t="s">
        <v>10</v>
      </c>
      <c r="I593" t="s">
        <v>51</v>
      </c>
      <c r="J593" s="2">
        <v>3606050</v>
      </c>
      <c r="K593" t="s">
        <v>97</v>
      </c>
      <c r="L593" s="2">
        <v>1</v>
      </c>
      <c r="N593" s="2">
        <v>0.01</v>
      </c>
      <c r="P593" s="2">
        <v>171</v>
      </c>
      <c r="Q593" t="s">
        <v>86</v>
      </c>
      <c r="R593" s="2">
        <v>28782</v>
      </c>
      <c r="S593" t="s">
        <v>1097</v>
      </c>
      <c r="T593" t="s">
        <v>55</v>
      </c>
      <c r="U593" t="s">
        <v>56</v>
      </c>
      <c r="V593" t="s">
        <v>56</v>
      </c>
      <c r="X593" s="2">
        <v>31887818</v>
      </c>
      <c r="Y593" t="s">
        <v>1748</v>
      </c>
      <c r="Z593" t="s">
        <v>1749</v>
      </c>
      <c r="AA593" t="s">
        <v>1750</v>
      </c>
      <c r="AC593" t="s">
        <v>68</v>
      </c>
      <c r="AD593" t="s">
        <v>69</v>
      </c>
      <c r="AE593" s="3">
        <v>46332</v>
      </c>
      <c r="AF593" s="3">
        <v>45236</v>
      </c>
      <c r="AG593" s="2">
        <v>0</v>
      </c>
      <c r="AH593" t="s">
        <v>62</v>
      </c>
      <c r="AI593" t="s">
        <v>56</v>
      </c>
      <c r="AJ593" s="3">
        <v>45757.3487847222</v>
      </c>
    </row>
    <row r="594" spans="1:36">
      <c r="A594" s="2">
        <v>301</v>
      </c>
      <c r="B594" s="2">
        <v>2741</v>
      </c>
      <c r="C594" s="2">
        <v>63270812</v>
      </c>
      <c r="D594" s="2">
        <v>137509073</v>
      </c>
      <c r="E594" t="s">
        <v>111</v>
      </c>
      <c r="F594" s="2">
        <v>9920548</v>
      </c>
      <c r="G594" t="s">
        <v>50</v>
      </c>
      <c r="H594" t="s">
        <v>10</v>
      </c>
      <c r="I594" t="s">
        <v>51</v>
      </c>
      <c r="J594" s="2">
        <v>4028857</v>
      </c>
      <c r="K594" t="s">
        <v>52</v>
      </c>
      <c r="L594" s="2">
        <v>1</v>
      </c>
      <c r="N594" s="2">
        <v>0</v>
      </c>
      <c r="P594" s="2">
        <v>163</v>
      </c>
      <c r="Q594" t="s">
        <v>53</v>
      </c>
      <c r="R594" s="2">
        <v>14992</v>
      </c>
      <c r="S594" t="s">
        <v>112</v>
      </c>
      <c r="T594" t="s">
        <v>55</v>
      </c>
      <c r="U594" t="s">
        <v>56</v>
      </c>
      <c r="V594" t="s">
        <v>56</v>
      </c>
      <c r="X594" s="2">
        <v>12420611</v>
      </c>
      <c r="Y594" t="s">
        <v>1751</v>
      </c>
      <c r="Z594" t="s">
        <v>1752</v>
      </c>
      <c r="AA594" t="s">
        <v>1751</v>
      </c>
      <c r="AC594" t="s">
        <v>68</v>
      </c>
      <c r="AD594" t="s">
        <v>69</v>
      </c>
      <c r="AF594" s="3">
        <v>45658</v>
      </c>
      <c r="AG594" s="2">
        <v>0</v>
      </c>
      <c r="AH594" t="s">
        <v>62</v>
      </c>
      <c r="AI594" t="s">
        <v>56</v>
      </c>
      <c r="AJ594" s="3">
        <v>45758.7113773148</v>
      </c>
    </row>
    <row r="595" spans="1:36">
      <c r="A595" s="2">
        <v>301</v>
      </c>
      <c r="B595" s="2">
        <v>106399</v>
      </c>
      <c r="C595" s="2">
        <v>63107032</v>
      </c>
      <c r="D595" s="2">
        <v>137195280</v>
      </c>
      <c r="E595" t="s">
        <v>206</v>
      </c>
      <c r="F595" s="2">
        <v>9920548</v>
      </c>
      <c r="G595" t="s">
        <v>50</v>
      </c>
      <c r="H595" t="s">
        <v>10</v>
      </c>
      <c r="I595" t="s">
        <v>51</v>
      </c>
      <c r="J595" s="2">
        <v>4028857</v>
      </c>
      <c r="K595" t="s">
        <v>52</v>
      </c>
      <c r="L595" s="2">
        <v>1</v>
      </c>
      <c r="N595" s="2">
        <v>0</v>
      </c>
      <c r="P595" s="2">
        <v>169</v>
      </c>
      <c r="Q595" t="s">
        <v>108</v>
      </c>
      <c r="R595" s="2">
        <v>28411</v>
      </c>
      <c r="S595" t="s">
        <v>1007</v>
      </c>
      <c r="T595" t="s">
        <v>55</v>
      </c>
      <c r="U595" t="s">
        <v>56</v>
      </c>
      <c r="V595" t="s">
        <v>56</v>
      </c>
      <c r="X595" s="2">
        <v>25682865</v>
      </c>
      <c r="Y595" t="s">
        <v>1753</v>
      </c>
      <c r="Z595" t="s">
        <v>1754</v>
      </c>
      <c r="AA595" t="s">
        <v>1753</v>
      </c>
      <c r="AC595" t="s">
        <v>68</v>
      </c>
      <c r="AD595" t="s">
        <v>69</v>
      </c>
      <c r="AF595" s="3">
        <v>45658</v>
      </c>
      <c r="AG595" s="2">
        <v>0</v>
      </c>
      <c r="AH595" t="s">
        <v>62</v>
      </c>
      <c r="AI595" t="s">
        <v>56</v>
      </c>
      <c r="AJ595" s="3">
        <v>45755.8647569444</v>
      </c>
    </row>
    <row r="596" spans="1:36">
      <c r="A596" s="2">
        <v>301</v>
      </c>
      <c r="B596" s="2">
        <v>103639</v>
      </c>
      <c r="C596" s="2">
        <v>63301614</v>
      </c>
      <c r="D596" s="2">
        <v>137566464</v>
      </c>
      <c r="E596" t="s">
        <v>656</v>
      </c>
      <c r="F596" s="2">
        <v>9920548</v>
      </c>
      <c r="G596" t="s">
        <v>50</v>
      </c>
      <c r="H596" t="s">
        <v>10</v>
      </c>
      <c r="I596" t="s">
        <v>51</v>
      </c>
      <c r="J596" s="2">
        <v>4028857</v>
      </c>
      <c r="K596" t="s">
        <v>52</v>
      </c>
      <c r="L596" s="2">
        <v>1</v>
      </c>
      <c r="N596" s="2">
        <v>0</v>
      </c>
      <c r="P596" s="2">
        <v>19</v>
      </c>
      <c r="Q596" t="s">
        <v>71</v>
      </c>
      <c r="R596" s="2">
        <v>5347</v>
      </c>
      <c r="S596" t="s">
        <v>657</v>
      </c>
      <c r="T596" t="s">
        <v>55</v>
      </c>
      <c r="U596" t="s">
        <v>56</v>
      </c>
      <c r="V596" t="s">
        <v>56</v>
      </c>
      <c r="X596" s="2">
        <v>4495658</v>
      </c>
      <c r="Y596" t="s">
        <v>1755</v>
      </c>
      <c r="Z596" t="s">
        <v>1756</v>
      </c>
      <c r="AA596" t="s">
        <v>1755</v>
      </c>
      <c r="AC596" t="s">
        <v>68</v>
      </c>
      <c r="AD596" t="s">
        <v>69</v>
      </c>
      <c r="AF596" s="3">
        <v>45658</v>
      </c>
      <c r="AG596" s="2">
        <v>0</v>
      </c>
      <c r="AH596" t="s">
        <v>62</v>
      </c>
      <c r="AI596" t="s">
        <v>56</v>
      </c>
      <c r="AJ596" s="3">
        <v>45759.4068287037</v>
      </c>
    </row>
    <row r="597" spans="1:36">
      <c r="A597" s="2">
        <v>301</v>
      </c>
      <c r="B597" s="2">
        <v>114622</v>
      </c>
      <c r="C597" s="2">
        <v>63307607</v>
      </c>
      <c r="D597" s="2">
        <v>137579468</v>
      </c>
      <c r="E597" t="s">
        <v>140</v>
      </c>
      <c r="F597" s="2">
        <v>9920548</v>
      </c>
      <c r="G597" t="s">
        <v>50</v>
      </c>
      <c r="H597" t="s">
        <v>10</v>
      </c>
      <c r="I597" t="s">
        <v>51</v>
      </c>
      <c r="J597" s="2">
        <v>4028857</v>
      </c>
      <c r="K597" t="s">
        <v>52</v>
      </c>
      <c r="L597" s="2">
        <v>1</v>
      </c>
      <c r="N597" s="2">
        <v>0</v>
      </c>
      <c r="P597" s="2">
        <v>171</v>
      </c>
      <c r="Q597" t="s">
        <v>86</v>
      </c>
      <c r="R597" s="2">
        <v>13052</v>
      </c>
      <c r="S597" t="s">
        <v>142</v>
      </c>
      <c r="T597" t="s">
        <v>55</v>
      </c>
      <c r="U597" t="s">
        <v>56</v>
      </c>
      <c r="V597" t="s">
        <v>56</v>
      </c>
      <c r="X597" s="2">
        <v>10418157</v>
      </c>
      <c r="Y597" t="s">
        <v>1757</v>
      </c>
      <c r="Z597" t="s">
        <v>1758</v>
      </c>
      <c r="AA597" t="s">
        <v>1757</v>
      </c>
      <c r="AC597" t="s">
        <v>60</v>
      </c>
      <c r="AD597" t="s">
        <v>61</v>
      </c>
      <c r="AF597" s="3">
        <v>45658</v>
      </c>
      <c r="AG597" s="2">
        <v>0</v>
      </c>
      <c r="AH597" t="s">
        <v>62</v>
      </c>
      <c r="AI597" t="s">
        <v>56</v>
      </c>
      <c r="AJ597" s="3">
        <v>45759.4513425926</v>
      </c>
    </row>
    <row r="598" spans="1:36">
      <c r="A598" s="2">
        <v>301</v>
      </c>
      <c r="B598" s="2">
        <v>2479</v>
      </c>
      <c r="C598" s="2">
        <v>63414925</v>
      </c>
      <c r="D598" s="2">
        <v>137788548</v>
      </c>
      <c r="E598" t="s">
        <v>225</v>
      </c>
      <c r="F598" s="2">
        <v>9920548</v>
      </c>
      <c r="G598" t="s">
        <v>50</v>
      </c>
      <c r="H598" t="s">
        <v>10</v>
      </c>
      <c r="I598" t="s">
        <v>51</v>
      </c>
      <c r="J598" s="2">
        <v>4028857</v>
      </c>
      <c r="K598" t="s">
        <v>52</v>
      </c>
      <c r="L598" s="2">
        <v>1</v>
      </c>
      <c r="N598" s="2">
        <v>0</v>
      </c>
      <c r="P598" s="2">
        <v>19</v>
      </c>
      <c r="Q598" t="s">
        <v>71</v>
      </c>
      <c r="R598" s="2">
        <v>12144</v>
      </c>
      <c r="S598" t="s">
        <v>440</v>
      </c>
      <c r="T598" t="s">
        <v>55</v>
      </c>
      <c r="U598" t="s">
        <v>56</v>
      </c>
      <c r="V598" t="s">
        <v>56</v>
      </c>
      <c r="X598" s="2">
        <v>5128477</v>
      </c>
      <c r="Y598" t="s">
        <v>1759</v>
      </c>
      <c r="Z598" t="s">
        <v>1018</v>
      </c>
      <c r="AA598" t="s">
        <v>1759</v>
      </c>
      <c r="AC598" t="s">
        <v>60</v>
      </c>
      <c r="AD598" t="s">
        <v>61</v>
      </c>
      <c r="AF598" s="3">
        <v>45658</v>
      </c>
      <c r="AG598" s="2">
        <v>0</v>
      </c>
      <c r="AH598" t="s">
        <v>62</v>
      </c>
      <c r="AI598" t="s">
        <v>56</v>
      </c>
      <c r="AJ598" s="3">
        <v>45760.8755671296</v>
      </c>
    </row>
    <row r="599" spans="1:36">
      <c r="A599" s="2">
        <v>301</v>
      </c>
      <c r="B599" s="2">
        <v>108277</v>
      </c>
      <c r="C599" s="2">
        <v>63230767</v>
      </c>
      <c r="D599" s="2">
        <v>137428767</v>
      </c>
      <c r="E599" t="s">
        <v>842</v>
      </c>
      <c r="F599" s="2">
        <v>9920548</v>
      </c>
      <c r="G599" t="s">
        <v>50</v>
      </c>
      <c r="H599" t="s">
        <v>10</v>
      </c>
      <c r="I599" t="s">
        <v>51</v>
      </c>
      <c r="J599" s="2">
        <v>4028857</v>
      </c>
      <c r="K599" t="s">
        <v>52</v>
      </c>
      <c r="L599" s="2">
        <v>-1</v>
      </c>
      <c r="M599" s="2">
        <v>0</v>
      </c>
      <c r="N599" s="2">
        <v>0</v>
      </c>
      <c r="O599" s="2">
        <v>0</v>
      </c>
      <c r="P599" s="2">
        <v>1</v>
      </c>
      <c r="Q599" t="s">
        <v>121</v>
      </c>
      <c r="R599" s="2">
        <v>13186</v>
      </c>
      <c r="S599" t="s">
        <v>1760</v>
      </c>
      <c r="T599" t="s">
        <v>55</v>
      </c>
      <c r="U599" t="s">
        <v>56</v>
      </c>
      <c r="V599" t="s">
        <v>56</v>
      </c>
      <c r="X599" s="2">
        <v>32115989</v>
      </c>
      <c r="Y599" t="s">
        <v>1761</v>
      </c>
      <c r="Z599" t="s">
        <v>1762</v>
      </c>
      <c r="AA599" t="s">
        <v>1763</v>
      </c>
      <c r="AC599" t="s">
        <v>90</v>
      </c>
      <c r="AD599" t="s">
        <v>91</v>
      </c>
      <c r="AF599" s="3">
        <v>45658</v>
      </c>
      <c r="AG599" s="2">
        <v>0</v>
      </c>
      <c r="AH599" t="s">
        <v>62</v>
      </c>
      <c r="AI599" t="s">
        <v>56</v>
      </c>
      <c r="AJ599" s="3">
        <v>45757.8981712963</v>
      </c>
    </row>
    <row r="600" spans="1:36">
      <c r="A600" s="2">
        <v>301</v>
      </c>
      <c r="B600" s="2">
        <v>2527</v>
      </c>
      <c r="C600" s="2">
        <v>63464047</v>
      </c>
      <c r="D600" s="2">
        <v>137883558</v>
      </c>
      <c r="E600" t="s">
        <v>103</v>
      </c>
      <c r="F600" s="2">
        <v>9920548</v>
      </c>
      <c r="G600" t="s">
        <v>50</v>
      </c>
      <c r="H600" t="s">
        <v>10</v>
      </c>
      <c r="I600" t="s">
        <v>51</v>
      </c>
      <c r="J600" s="2">
        <v>4028857</v>
      </c>
      <c r="K600" t="s">
        <v>52</v>
      </c>
      <c r="L600" s="2">
        <v>1</v>
      </c>
      <c r="N600" s="2">
        <v>0</v>
      </c>
      <c r="P600" s="2">
        <v>163</v>
      </c>
      <c r="Q600" t="s">
        <v>53</v>
      </c>
      <c r="R600" s="2">
        <v>28574</v>
      </c>
      <c r="S600" t="s">
        <v>104</v>
      </c>
      <c r="T600" t="s">
        <v>55</v>
      </c>
      <c r="U600" t="s">
        <v>56</v>
      </c>
      <c r="V600" t="s">
        <v>56</v>
      </c>
      <c r="X600" s="2">
        <v>32111238</v>
      </c>
      <c r="Y600" t="s">
        <v>1764</v>
      </c>
      <c r="Z600" t="s">
        <v>921</v>
      </c>
      <c r="AA600" t="s">
        <v>1765</v>
      </c>
      <c r="AC600" t="s">
        <v>60</v>
      </c>
      <c r="AD600" t="s">
        <v>61</v>
      </c>
      <c r="AF600" s="3">
        <v>45658</v>
      </c>
      <c r="AG600" s="2">
        <v>0</v>
      </c>
      <c r="AH600" t="s">
        <v>62</v>
      </c>
      <c r="AI600" t="s">
        <v>56</v>
      </c>
      <c r="AJ600" s="3">
        <v>45761.7779976852</v>
      </c>
    </row>
    <row r="601" spans="1:36">
      <c r="A601" s="2">
        <v>301</v>
      </c>
      <c r="B601" s="2">
        <v>2865</v>
      </c>
      <c r="C601" s="2">
        <v>63452702</v>
      </c>
      <c r="D601" s="2">
        <v>137863124</v>
      </c>
      <c r="E601" t="s">
        <v>473</v>
      </c>
      <c r="F601" s="2">
        <v>9920548</v>
      </c>
      <c r="G601" t="s">
        <v>50</v>
      </c>
      <c r="H601" t="s">
        <v>10</v>
      </c>
      <c r="I601" t="s">
        <v>51</v>
      </c>
      <c r="J601" s="2">
        <v>3606050</v>
      </c>
      <c r="K601" t="s">
        <v>97</v>
      </c>
      <c r="L601" s="2">
        <v>1</v>
      </c>
      <c r="N601" s="2">
        <v>0.01</v>
      </c>
      <c r="P601" s="2">
        <v>163</v>
      </c>
      <c r="Q601" t="s">
        <v>53</v>
      </c>
      <c r="R601" s="2">
        <v>11619</v>
      </c>
      <c r="S601" t="s">
        <v>1237</v>
      </c>
      <c r="T601" t="s">
        <v>55</v>
      </c>
      <c r="U601" t="s">
        <v>56</v>
      </c>
      <c r="V601" t="s">
        <v>56</v>
      </c>
      <c r="X601" s="2">
        <v>3761839</v>
      </c>
      <c r="Y601" t="s">
        <v>1766</v>
      </c>
      <c r="Z601" t="s">
        <v>1767</v>
      </c>
      <c r="AA601" t="s">
        <v>1766</v>
      </c>
      <c r="AC601" t="s">
        <v>82</v>
      </c>
      <c r="AD601" t="s">
        <v>83</v>
      </c>
      <c r="AE601" s="3">
        <v>46332</v>
      </c>
      <c r="AF601" s="3">
        <v>45236</v>
      </c>
      <c r="AG601" s="2">
        <v>0</v>
      </c>
      <c r="AH601" t="s">
        <v>62</v>
      </c>
      <c r="AI601" t="s">
        <v>56</v>
      </c>
      <c r="AJ601" s="3">
        <v>45761.6752199074</v>
      </c>
    </row>
    <row r="602" spans="1:36">
      <c r="A602" s="2">
        <v>301</v>
      </c>
      <c r="B602" s="2">
        <v>2854</v>
      </c>
      <c r="C602" s="2">
        <v>63145297</v>
      </c>
      <c r="D602" s="2">
        <v>137269660</v>
      </c>
      <c r="E602" t="s">
        <v>332</v>
      </c>
      <c r="F602" s="2">
        <v>9920548</v>
      </c>
      <c r="G602" t="s">
        <v>50</v>
      </c>
      <c r="H602" t="s">
        <v>10</v>
      </c>
      <c r="I602" t="s">
        <v>51</v>
      </c>
      <c r="J602" s="2">
        <v>3606051</v>
      </c>
      <c r="K602" t="s">
        <v>78</v>
      </c>
      <c r="L602" s="2">
        <v>1</v>
      </c>
      <c r="N602" s="2">
        <v>0.01</v>
      </c>
      <c r="P602" s="2">
        <v>163</v>
      </c>
      <c r="Q602" t="s">
        <v>53</v>
      </c>
      <c r="R602" s="2">
        <v>11627</v>
      </c>
      <c r="S602" t="s">
        <v>582</v>
      </c>
      <c r="T602" t="s">
        <v>55</v>
      </c>
      <c r="U602" t="s">
        <v>56</v>
      </c>
      <c r="V602" t="s">
        <v>56</v>
      </c>
      <c r="X602" s="2">
        <v>3491040</v>
      </c>
      <c r="Y602" t="s">
        <v>1768</v>
      </c>
      <c r="Z602" t="s">
        <v>1769</v>
      </c>
      <c r="AA602" t="s">
        <v>1768</v>
      </c>
      <c r="AC602" t="s">
        <v>75</v>
      </c>
      <c r="AD602" t="s">
        <v>76</v>
      </c>
      <c r="AE602" s="3">
        <v>46387</v>
      </c>
      <c r="AF602" s="3">
        <v>45086</v>
      </c>
      <c r="AG602" s="2">
        <v>0</v>
      </c>
      <c r="AH602" t="s">
        <v>62</v>
      </c>
      <c r="AI602" t="s">
        <v>56</v>
      </c>
      <c r="AJ602" s="3">
        <v>45756.6729861111</v>
      </c>
    </row>
    <row r="603" spans="1:36">
      <c r="A603" s="2">
        <v>301</v>
      </c>
      <c r="B603" s="2">
        <v>117310</v>
      </c>
      <c r="C603" s="2">
        <v>63134782</v>
      </c>
      <c r="D603" s="2">
        <v>137249202</v>
      </c>
      <c r="E603" t="s">
        <v>1770</v>
      </c>
      <c r="F603" s="2">
        <v>9920548</v>
      </c>
      <c r="G603" t="s">
        <v>50</v>
      </c>
      <c r="H603" t="s">
        <v>10</v>
      </c>
      <c r="I603" t="s">
        <v>51</v>
      </c>
      <c r="J603" s="2">
        <v>3606050</v>
      </c>
      <c r="K603" t="s">
        <v>97</v>
      </c>
      <c r="L603" s="2">
        <v>1</v>
      </c>
      <c r="N603" s="2">
        <v>0.01</v>
      </c>
      <c r="P603" s="2">
        <v>179</v>
      </c>
      <c r="Q603" t="s">
        <v>866</v>
      </c>
      <c r="R603" s="2">
        <v>16120</v>
      </c>
      <c r="S603" t="s">
        <v>1771</v>
      </c>
      <c r="T603" t="s">
        <v>55</v>
      </c>
      <c r="U603" t="s">
        <v>56</v>
      </c>
      <c r="V603" t="s">
        <v>56</v>
      </c>
      <c r="X603" s="2">
        <v>18614920</v>
      </c>
      <c r="Y603" t="s">
        <v>1772</v>
      </c>
      <c r="Z603" t="s">
        <v>1773</v>
      </c>
      <c r="AA603" t="s">
        <v>1772</v>
      </c>
      <c r="AC603" t="s">
        <v>138</v>
      </c>
      <c r="AD603" t="s">
        <v>139</v>
      </c>
      <c r="AE603" s="3">
        <v>46332</v>
      </c>
      <c r="AF603" s="3">
        <v>45236</v>
      </c>
      <c r="AG603" s="2">
        <v>0</v>
      </c>
      <c r="AH603" t="s">
        <v>62</v>
      </c>
      <c r="AI603" t="s">
        <v>56</v>
      </c>
      <c r="AJ603" s="3">
        <v>45756.5346875</v>
      </c>
    </row>
    <row r="604" spans="1:36">
      <c r="A604" s="2">
        <v>301</v>
      </c>
      <c r="B604" s="2">
        <v>2573</v>
      </c>
      <c r="C604" s="2">
        <v>63042801</v>
      </c>
      <c r="D604" s="2">
        <v>137073014</v>
      </c>
      <c r="E604" t="s">
        <v>479</v>
      </c>
      <c r="F604" s="2">
        <v>9920548</v>
      </c>
      <c r="G604" t="s">
        <v>50</v>
      </c>
      <c r="H604" t="s">
        <v>10</v>
      </c>
      <c r="I604" t="s">
        <v>51</v>
      </c>
      <c r="J604" s="2">
        <v>4028857</v>
      </c>
      <c r="K604" t="s">
        <v>52</v>
      </c>
      <c r="L604" s="2">
        <v>1</v>
      </c>
      <c r="N604" s="2">
        <v>0</v>
      </c>
      <c r="P604" s="2">
        <v>163</v>
      </c>
      <c r="Q604" t="s">
        <v>53</v>
      </c>
      <c r="R604" s="2">
        <v>28424</v>
      </c>
      <c r="S604" t="s">
        <v>1060</v>
      </c>
      <c r="T604" t="s">
        <v>55</v>
      </c>
      <c r="U604" t="s">
        <v>56</v>
      </c>
      <c r="V604" t="s">
        <v>56</v>
      </c>
      <c r="X604" s="2">
        <v>32111424</v>
      </c>
      <c r="Y604" t="s">
        <v>1774</v>
      </c>
      <c r="Z604" t="s">
        <v>1168</v>
      </c>
      <c r="AA604" t="s">
        <v>1775</v>
      </c>
      <c r="AC604" t="s">
        <v>60</v>
      </c>
      <c r="AD604" t="s">
        <v>61</v>
      </c>
      <c r="AF604" s="3">
        <v>45658</v>
      </c>
      <c r="AG604" s="2">
        <v>0</v>
      </c>
      <c r="AH604" t="s">
        <v>62</v>
      </c>
      <c r="AI604" t="s">
        <v>56</v>
      </c>
      <c r="AJ604" s="3">
        <v>45754.8302546296</v>
      </c>
    </row>
    <row r="605" spans="1:36">
      <c r="A605" s="2">
        <v>301</v>
      </c>
      <c r="B605" s="2">
        <v>123007</v>
      </c>
      <c r="C605" s="2">
        <v>62983272</v>
      </c>
      <c r="D605" s="2">
        <v>136958542</v>
      </c>
      <c r="E605" t="s">
        <v>213</v>
      </c>
      <c r="F605" s="2">
        <v>9920548</v>
      </c>
      <c r="G605" t="s">
        <v>50</v>
      </c>
      <c r="H605" t="s">
        <v>10</v>
      </c>
      <c r="I605" t="s">
        <v>51</v>
      </c>
      <c r="J605" s="2">
        <v>3606050</v>
      </c>
      <c r="K605" t="s">
        <v>97</v>
      </c>
      <c r="L605" s="2">
        <v>1</v>
      </c>
      <c r="N605" s="2">
        <v>0.01</v>
      </c>
      <c r="P605" s="2">
        <v>163</v>
      </c>
      <c r="Q605" t="s">
        <v>53</v>
      </c>
      <c r="R605" s="2">
        <v>4028</v>
      </c>
      <c r="S605" t="s">
        <v>214</v>
      </c>
      <c r="T605" t="s">
        <v>55</v>
      </c>
      <c r="U605" t="s">
        <v>56</v>
      </c>
      <c r="V605" t="s">
        <v>56</v>
      </c>
      <c r="X605" s="2">
        <v>4965547</v>
      </c>
      <c r="Y605" t="s">
        <v>1776</v>
      </c>
      <c r="Z605" t="s">
        <v>1777</v>
      </c>
      <c r="AA605" t="s">
        <v>1776</v>
      </c>
      <c r="AC605" t="s">
        <v>75</v>
      </c>
      <c r="AD605" t="s">
        <v>76</v>
      </c>
      <c r="AE605" s="3">
        <v>46332</v>
      </c>
      <c r="AF605" s="3">
        <v>45236</v>
      </c>
      <c r="AG605" s="2">
        <v>0</v>
      </c>
      <c r="AH605" t="s">
        <v>62</v>
      </c>
      <c r="AI605" t="s">
        <v>56</v>
      </c>
      <c r="AJ605" s="3">
        <v>45753.8218518519</v>
      </c>
    </row>
    <row r="606" spans="1:36">
      <c r="A606" s="2">
        <v>301</v>
      </c>
      <c r="B606" s="2">
        <v>2854</v>
      </c>
      <c r="C606" s="2">
        <v>62902413</v>
      </c>
      <c r="D606" s="2">
        <v>136804289</v>
      </c>
      <c r="E606" t="s">
        <v>332</v>
      </c>
      <c r="F606" s="2">
        <v>9920548</v>
      </c>
      <c r="G606" t="s">
        <v>50</v>
      </c>
      <c r="H606" t="s">
        <v>10</v>
      </c>
      <c r="I606" t="s">
        <v>51</v>
      </c>
      <c r="J606" s="2">
        <v>3606051</v>
      </c>
      <c r="K606" t="s">
        <v>78</v>
      </c>
      <c r="L606" s="2">
        <v>1</v>
      </c>
      <c r="N606" s="2">
        <v>0.01</v>
      </c>
      <c r="P606" s="2">
        <v>1</v>
      </c>
      <c r="Q606" t="s">
        <v>121</v>
      </c>
      <c r="R606" s="2">
        <v>11627</v>
      </c>
      <c r="S606" t="s">
        <v>582</v>
      </c>
      <c r="T606" t="s">
        <v>55</v>
      </c>
      <c r="U606" t="s">
        <v>56</v>
      </c>
      <c r="V606" t="s">
        <v>56</v>
      </c>
      <c r="X606" s="2">
        <v>554448</v>
      </c>
      <c r="Y606" t="s">
        <v>1778</v>
      </c>
      <c r="Z606" t="s">
        <v>1779</v>
      </c>
      <c r="AA606" t="s">
        <v>1780</v>
      </c>
      <c r="AC606" t="s">
        <v>75</v>
      </c>
      <c r="AD606" t="s">
        <v>76</v>
      </c>
      <c r="AE606" s="3">
        <v>46387</v>
      </c>
      <c r="AF606" s="3">
        <v>45086</v>
      </c>
      <c r="AG606" s="2">
        <v>0</v>
      </c>
      <c r="AH606" t="s">
        <v>62</v>
      </c>
      <c r="AI606" t="s">
        <v>56</v>
      </c>
      <c r="AJ606" s="3">
        <v>45752.5873032407</v>
      </c>
    </row>
    <row r="607" spans="1:36">
      <c r="A607" s="2">
        <v>301</v>
      </c>
      <c r="B607" s="2">
        <v>2904</v>
      </c>
      <c r="C607" s="2">
        <v>63038657</v>
      </c>
      <c r="D607" s="2">
        <v>137066263</v>
      </c>
      <c r="E607" t="s">
        <v>1725</v>
      </c>
      <c r="F607" s="2">
        <v>9920548</v>
      </c>
      <c r="G607" t="s">
        <v>50</v>
      </c>
      <c r="H607" t="s">
        <v>10</v>
      </c>
      <c r="I607" t="s">
        <v>51</v>
      </c>
      <c r="J607" s="2">
        <v>4028857</v>
      </c>
      <c r="K607" t="s">
        <v>52</v>
      </c>
      <c r="L607" s="2">
        <v>1</v>
      </c>
      <c r="N607" s="2">
        <v>0</v>
      </c>
      <c r="P607" s="2">
        <v>163</v>
      </c>
      <c r="Q607" t="s">
        <v>53</v>
      </c>
      <c r="R607" s="2">
        <v>8073</v>
      </c>
      <c r="S607" t="s">
        <v>155</v>
      </c>
      <c r="T607" t="s">
        <v>55</v>
      </c>
      <c r="U607" t="s">
        <v>56</v>
      </c>
      <c r="V607" t="s">
        <v>56</v>
      </c>
      <c r="X607" s="2">
        <v>3786984</v>
      </c>
      <c r="Y607" t="s">
        <v>1781</v>
      </c>
      <c r="Z607" t="s">
        <v>1782</v>
      </c>
      <c r="AA607" t="s">
        <v>1781</v>
      </c>
      <c r="AC607" t="s">
        <v>154</v>
      </c>
      <c r="AD607" t="s">
        <v>155</v>
      </c>
      <c r="AF607" s="3">
        <v>45658</v>
      </c>
      <c r="AG607" s="2">
        <v>0</v>
      </c>
      <c r="AH607" t="s">
        <v>62</v>
      </c>
      <c r="AI607" t="s">
        <v>56</v>
      </c>
      <c r="AJ607" s="3">
        <v>45754.8019444444</v>
      </c>
    </row>
    <row r="608" spans="1:36">
      <c r="A608" s="2">
        <v>301</v>
      </c>
      <c r="B608" s="2">
        <v>104533</v>
      </c>
      <c r="C608" s="2">
        <v>63022273</v>
      </c>
      <c r="D608" s="2">
        <v>137035447</v>
      </c>
      <c r="E608" t="s">
        <v>107</v>
      </c>
      <c r="F608" s="2">
        <v>9920548</v>
      </c>
      <c r="G608" t="s">
        <v>50</v>
      </c>
      <c r="H608" t="s">
        <v>10</v>
      </c>
      <c r="I608" t="s">
        <v>51</v>
      </c>
      <c r="J608" s="2">
        <v>4028857</v>
      </c>
      <c r="K608" t="s">
        <v>52</v>
      </c>
      <c r="L608" s="2">
        <v>1</v>
      </c>
      <c r="N608" s="2">
        <v>0</v>
      </c>
      <c r="P608" s="2">
        <v>163</v>
      </c>
      <c r="Q608" t="s">
        <v>53</v>
      </c>
      <c r="R608" s="2">
        <v>6473</v>
      </c>
      <c r="S608" t="s">
        <v>1783</v>
      </c>
      <c r="T608" t="s">
        <v>55</v>
      </c>
      <c r="U608" t="s">
        <v>56</v>
      </c>
      <c r="V608" t="s">
        <v>56</v>
      </c>
      <c r="X608" s="2">
        <v>3581808</v>
      </c>
      <c r="Y608" t="s">
        <v>1784</v>
      </c>
      <c r="Z608" t="s">
        <v>1785</v>
      </c>
      <c r="AA608" t="s">
        <v>1784</v>
      </c>
      <c r="AC608" t="s">
        <v>75</v>
      </c>
      <c r="AD608" t="s">
        <v>76</v>
      </c>
      <c r="AF608" s="3">
        <v>45658</v>
      </c>
      <c r="AG608" s="2">
        <v>0</v>
      </c>
      <c r="AH608" t="s">
        <v>62</v>
      </c>
      <c r="AI608" t="s">
        <v>56</v>
      </c>
      <c r="AJ608" s="3">
        <v>45754.6356712963</v>
      </c>
    </row>
    <row r="609" spans="1:36">
      <c r="A609" s="2">
        <v>301</v>
      </c>
      <c r="B609" s="2">
        <v>2526</v>
      </c>
      <c r="C609" s="2">
        <v>63154679</v>
      </c>
      <c r="D609" s="2">
        <v>137286650</v>
      </c>
      <c r="E609" t="s">
        <v>230</v>
      </c>
      <c r="F609" s="2">
        <v>9920548</v>
      </c>
      <c r="G609" t="s">
        <v>50</v>
      </c>
      <c r="H609" t="s">
        <v>10</v>
      </c>
      <c r="I609" t="s">
        <v>51</v>
      </c>
      <c r="J609" s="2">
        <v>3606050</v>
      </c>
      <c r="K609" t="s">
        <v>97</v>
      </c>
      <c r="L609" s="2">
        <v>1</v>
      </c>
      <c r="N609" s="2">
        <v>0.01</v>
      </c>
      <c r="P609" s="2">
        <v>19</v>
      </c>
      <c r="Q609" t="s">
        <v>71</v>
      </c>
      <c r="R609" s="2">
        <v>8338</v>
      </c>
      <c r="S609" t="s">
        <v>1786</v>
      </c>
      <c r="T609" t="s">
        <v>55</v>
      </c>
      <c r="U609" t="s">
        <v>56</v>
      </c>
      <c r="V609" t="s">
        <v>56</v>
      </c>
      <c r="X609" s="2">
        <v>32114326</v>
      </c>
      <c r="Y609" t="s">
        <v>1787</v>
      </c>
      <c r="Z609" t="s">
        <v>1788</v>
      </c>
      <c r="AA609" t="s">
        <v>1789</v>
      </c>
      <c r="AC609" t="s">
        <v>60</v>
      </c>
      <c r="AD609" t="s">
        <v>61</v>
      </c>
      <c r="AE609" s="3">
        <v>46332</v>
      </c>
      <c r="AF609" s="3">
        <v>45236</v>
      </c>
      <c r="AG609" s="2">
        <v>0</v>
      </c>
      <c r="AH609" t="s">
        <v>62</v>
      </c>
      <c r="AI609" t="s">
        <v>56</v>
      </c>
      <c r="AJ609" s="3">
        <v>45756.7643402778</v>
      </c>
    </row>
    <row r="610" spans="1:36">
      <c r="A610" s="2">
        <v>301</v>
      </c>
      <c r="B610" s="2">
        <v>2901</v>
      </c>
      <c r="C610" s="2">
        <v>63134286</v>
      </c>
      <c r="D610" s="2">
        <v>137250703</v>
      </c>
      <c r="E610" t="s">
        <v>150</v>
      </c>
      <c r="F610" s="2">
        <v>9920548</v>
      </c>
      <c r="G610" t="s">
        <v>50</v>
      </c>
      <c r="H610" t="s">
        <v>10</v>
      </c>
      <c r="I610" t="s">
        <v>51</v>
      </c>
      <c r="J610" s="2">
        <v>4028857</v>
      </c>
      <c r="K610" t="s">
        <v>52</v>
      </c>
      <c r="L610" s="2">
        <v>1</v>
      </c>
      <c r="N610" s="2">
        <v>0</v>
      </c>
      <c r="P610" s="2">
        <v>169</v>
      </c>
      <c r="Q610" t="s">
        <v>108</v>
      </c>
      <c r="R610" s="2">
        <v>15405</v>
      </c>
      <c r="S610" t="s">
        <v>151</v>
      </c>
      <c r="T610" t="s">
        <v>55</v>
      </c>
      <c r="U610" t="s">
        <v>56</v>
      </c>
      <c r="V610" t="s">
        <v>56</v>
      </c>
      <c r="X610" s="2">
        <v>651098</v>
      </c>
      <c r="Y610" t="s">
        <v>1790</v>
      </c>
      <c r="Z610" t="s">
        <v>1791</v>
      </c>
      <c r="AA610" t="s">
        <v>1792</v>
      </c>
      <c r="AC610" t="s">
        <v>154</v>
      </c>
      <c r="AD610" t="s">
        <v>155</v>
      </c>
      <c r="AF610" s="3">
        <v>45658</v>
      </c>
      <c r="AG610" s="2">
        <v>0</v>
      </c>
      <c r="AH610" t="s">
        <v>62</v>
      </c>
      <c r="AI610" t="s">
        <v>56</v>
      </c>
      <c r="AJ610" s="3">
        <v>45756.5469907407</v>
      </c>
    </row>
    <row r="611" spans="1:36">
      <c r="A611" s="2">
        <v>301</v>
      </c>
      <c r="B611" s="2">
        <v>2820</v>
      </c>
      <c r="C611" s="2">
        <v>63127829</v>
      </c>
      <c r="D611" s="2">
        <v>137236308</v>
      </c>
      <c r="E611" t="s">
        <v>690</v>
      </c>
      <c r="F611" s="2">
        <v>9920548</v>
      </c>
      <c r="G611" t="s">
        <v>50</v>
      </c>
      <c r="H611" t="s">
        <v>10</v>
      </c>
      <c r="I611" t="s">
        <v>51</v>
      </c>
      <c r="J611" s="2">
        <v>4028857</v>
      </c>
      <c r="K611" t="s">
        <v>52</v>
      </c>
      <c r="L611" s="2">
        <v>1</v>
      </c>
      <c r="N611" s="2">
        <v>0</v>
      </c>
      <c r="P611" s="2">
        <v>163</v>
      </c>
      <c r="Q611" t="s">
        <v>53</v>
      </c>
      <c r="R611" s="2">
        <v>9190</v>
      </c>
      <c r="S611" t="s">
        <v>691</v>
      </c>
      <c r="T611" t="s">
        <v>55</v>
      </c>
      <c r="U611" t="s">
        <v>56</v>
      </c>
      <c r="V611" t="s">
        <v>56</v>
      </c>
      <c r="X611" s="2">
        <v>4696106</v>
      </c>
      <c r="Y611" t="s">
        <v>1793</v>
      </c>
      <c r="Z611" t="s">
        <v>1794</v>
      </c>
      <c r="AA611" t="s">
        <v>1793</v>
      </c>
      <c r="AC611" t="s">
        <v>138</v>
      </c>
      <c r="AD611" t="s">
        <v>139</v>
      </c>
      <c r="AF611" s="3">
        <v>45658</v>
      </c>
      <c r="AG611" s="2">
        <v>0</v>
      </c>
      <c r="AH611" t="s">
        <v>62</v>
      </c>
      <c r="AI611" t="s">
        <v>56</v>
      </c>
      <c r="AJ611" s="3">
        <v>45756.4588541667</v>
      </c>
    </row>
    <row r="612" spans="1:36">
      <c r="A612" s="2">
        <v>301</v>
      </c>
      <c r="B612" s="2">
        <v>2466</v>
      </c>
      <c r="C612" s="2">
        <v>63029038</v>
      </c>
      <c r="D612" s="2">
        <v>137048934</v>
      </c>
      <c r="E612" t="s">
        <v>1292</v>
      </c>
      <c r="F612" s="2">
        <v>9920548</v>
      </c>
      <c r="G612" t="s">
        <v>50</v>
      </c>
      <c r="H612" t="s">
        <v>10</v>
      </c>
      <c r="I612" t="s">
        <v>51</v>
      </c>
      <c r="J612" s="2">
        <v>4028857</v>
      </c>
      <c r="K612" t="s">
        <v>52</v>
      </c>
      <c r="L612" s="2">
        <v>1</v>
      </c>
      <c r="N612" s="2">
        <v>0</v>
      </c>
      <c r="P612" s="2">
        <v>163</v>
      </c>
      <c r="Q612" t="s">
        <v>53</v>
      </c>
      <c r="R612" s="2">
        <v>4086</v>
      </c>
      <c r="S612" t="s">
        <v>1795</v>
      </c>
      <c r="T612" t="s">
        <v>55</v>
      </c>
      <c r="U612" t="s">
        <v>56</v>
      </c>
      <c r="V612" t="s">
        <v>56</v>
      </c>
      <c r="X612" s="2">
        <v>4865969</v>
      </c>
      <c r="Y612" t="s">
        <v>1796</v>
      </c>
      <c r="Z612" t="s">
        <v>1797</v>
      </c>
      <c r="AA612" t="s">
        <v>1796</v>
      </c>
      <c r="AC612" t="s">
        <v>90</v>
      </c>
      <c r="AD612" t="s">
        <v>91</v>
      </c>
      <c r="AF612" s="3">
        <v>45658</v>
      </c>
      <c r="AG612" s="2">
        <v>0</v>
      </c>
      <c r="AH612" t="s">
        <v>62</v>
      </c>
      <c r="AI612" t="s">
        <v>56</v>
      </c>
      <c r="AJ612" s="3">
        <v>45754.7115509259</v>
      </c>
    </row>
    <row r="613" spans="1:36">
      <c r="A613" s="2">
        <v>301</v>
      </c>
      <c r="B613" s="2">
        <v>113833</v>
      </c>
      <c r="C613" s="2">
        <v>63777722</v>
      </c>
      <c r="D613" s="2">
        <v>138485112</v>
      </c>
      <c r="E613" t="s">
        <v>716</v>
      </c>
      <c r="F613" s="2">
        <v>9920548</v>
      </c>
      <c r="G613" t="s">
        <v>50</v>
      </c>
      <c r="H613" t="s">
        <v>10</v>
      </c>
      <c r="I613" t="s">
        <v>51</v>
      </c>
      <c r="J613" s="2">
        <v>4028857</v>
      </c>
      <c r="K613" t="s">
        <v>52</v>
      </c>
      <c r="L613" s="2">
        <v>2</v>
      </c>
      <c r="N613" s="2">
        <v>0</v>
      </c>
      <c r="P613" s="2">
        <v>163</v>
      </c>
      <c r="Q613" t="s">
        <v>53</v>
      </c>
      <c r="R613" s="2">
        <v>27994</v>
      </c>
      <c r="S613" t="s">
        <v>1196</v>
      </c>
      <c r="T613" t="s">
        <v>55</v>
      </c>
      <c r="U613" t="s">
        <v>56</v>
      </c>
      <c r="V613" t="s">
        <v>56</v>
      </c>
      <c r="X613" s="2">
        <v>10367456</v>
      </c>
      <c r="Y613" t="s">
        <v>1798</v>
      </c>
      <c r="Z613" t="s">
        <v>1799</v>
      </c>
      <c r="AA613" t="s">
        <v>1798</v>
      </c>
      <c r="AC613" t="s">
        <v>68</v>
      </c>
      <c r="AD613" t="s">
        <v>69</v>
      </c>
      <c r="AF613" s="3">
        <v>45658</v>
      </c>
      <c r="AG613" s="2">
        <v>0</v>
      </c>
      <c r="AH613" t="s">
        <v>62</v>
      </c>
      <c r="AI613" t="s">
        <v>56</v>
      </c>
      <c r="AJ613" s="3">
        <v>45766.9109953704</v>
      </c>
    </row>
    <row r="614" spans="1:36">
      <c r="A614" s="2">
        <v>301</v>
      </c>
      <c r="B614" s="2">
        <v>2808</v>
      </c>
      <c r="C614" s="2">
        <v>63638316</v>
      </c>
      <c r="D614" s="2">
        <v>138214863</v>
      </c>
      <c r="E614" t="s">
        <v>829</v>
      </c>
      <c r="F614" s="2">
        <v>9920548</v>
      </c>
      <c r="G614" t="s">
        <v>50</v>
      </c>
      <c r="H614" t="s">
        <v>10</v>
      </c>
      <c r="I614" t="s">
        <v>51</v>
      </c>
      <c r="J614" s="2">
        <v>4028857</v>
      </c>
      <c r="K614" t="s">
        <v>52</v>
      </c>
      <c r="L614" s="2">
        <v>1</v>
      </c>
      <c r="N614" s="2">
        <v>0</v>
      </c>
      <c r="P614" s="2">
        <v>163</v>
      </c>
      <c r="Q614" t="s">
        <v>53</v>
      </c>
      <c r="R614" s="2">
        <v>12454</v>
      </c>
      <c r="S614" t="s">
        <v>836</v>
      </c>
      <c r="T614" t="s">
        <v>55</v>
      </c>
      <c r="U614" t="s">
        <v>56</v>
      </c>
      <c r="V614" t="s">
        <v>56</v>
      </c>
      <c r="X614" s="2">
        <v>14439532</v>
      </c>
      <c r="Y614" t="s">
        <v>1800</v>
      </c>
      <c r="Z614" t="s">
        <v>1801</v>
      </c>
      <c r="AA614" t="s">
        <v>1800</v>
      </c>
      <c r="AC614" t="s">
        <v>90</v>
      </c>
      <c r="AD614" t="s">
        <v>91</v>
      </c>
      <c r="AF614" s="3">
        <v>45658</v>
      </c>
      <c r="AG614" s="2">
        <v>0</v>
      </c>
      <c r="AH614" t="s">
        <v>62</v>
      </c>
      <c r="AI614" t="s">
        <v>56</v>
      </c>
      <c r="AJ614" s="3">
        <v>45764.692037037</v>
      </c>
    </row>
    <row r="615" spans="1:36">
      <c r="A615" s="2">
        <v>301</v>
      </c>
      <c r="B615" s="2">
        <v>2853</v>
      </c>
      <c r="C615" s="2">
        <v>63221677</v>
      </c>
      <c r="D615" s="2">
        <v>137412605</v>
      </c>
      <c r="E615" t="s">
        <v>825</v>
      </c>
      <c r="F615" s="2">
        <v>9920548</v>
      </c>
      <c r="G615" t="s">
        <v>50</v>
      </c>
      <c r="H615" t="s">
        <v>10</v>
      </c>
      <c r="I615" t="s">
        <v>51</v>
      </c>
      <c r="J615" s="2">
        <v>3606050</v>
      </c>
      <c r="K615" t="s">
        <v>97</v>
      </c>
      <c r="L615" s="2">
        <v>1</v>
      </c>
      <c r="N615" s="2">
        <v>0.01</v>
      </c>
      <c r="P615" s="2">
        <v>163</v>
      </c>
      <c r="Q615" t="s">
        <v>53</v>
      </c>
      <c r="R615" s="2">
        <v>11977</v>
      </c>
      <c r="S615" t="s">
        <v>905</v>
      </c>
      <c r="T615" t="s">
        <v>55</v>
      </c>
      <c r="U615" t="s">
        <v>56</v>
      </c>
      <c r="V615" t="s">
        <v>56</v>
      </c>
      <c r="X615" s="2">
        <v>4659210</v>
      </c>
      <c r="Y615" t="s">
        <v>1802</v>
      </c>
      <c r="Z615" t="s">
        <v>1803</v>
      </c>
      <c r="AA615" t="s">
        <v>1802</v>
      </c>
      <c r="AC615" t="s">
        <v>75</v>
      </c>
      <c r="AD615" t="s">
        <v>76</v>
      </c>
      <c r="AE615" s="3">
        <v>46332</v>
      </c>
      <c r="AF615" s="3">
        <v>45236</v>
      </c>
      <c r="AG615" s="2">
        <v>0</v>
      </c>
      <c r="AH615" t="s">
        <v>62</v>
      </c>
      <c r="AI615" t="s">
        <v>56</v>
      </c>
      <c r="AJ615" s="3">
        <v>45757.8255324074</v>
      </c>
    </row>
    <row r="616" spans="1:36">
      <c r="A616" s="2">
        <v>301</v>
      </c>
      <c r="B616" s="2">
        <v>297863</v>
      </c>
      <c r="C616" s="2">
        <v>63217815</v>
      </c>
      <c r="D616" s="2">
        <v>137408721</v>
      </c>
      <c r="E616" t="s">
        <v>175</v>
      </c>
      <c r="F616" s="2">
        <v>9920548</v>
      </c>
      <c r="G616" t="s">
        <v>50</v>
      </c>
      <c r="H616" t="s">
        <v>10</v>
      </c>
      <c r="I616" t="s">
        <v>51</v>
      </c>
      <c r="J616" s="2">
        <v>4028857</v>
      </c>
      <c r="K616" t="s">
        <v>52</v>
      </c>
      <c r="L616" s="2">
        <v>2</v>
      </c>
      <c r="N616" s="2">
        <v>0</v>
      </c>
      <c r="P616" s="2">
        <v>163</v>
      </c>
      <c r="Q616" t="s">
        <v>53</v>
      </c>
      <c r="R616" s="2">
        <v>27810</v>
      </c>
      <c r="S616" t="s">
        <v>467</v>
      </c>
      <c r="T616" t="s">
        <v>55</v>
      </c>
      <c r="U616" t="s">
        <v>56</v>
      </c>
      <c r="V616" t="s">
        <v>56</v>
      </c>
      <c r="X616" s="2">
        <v>22999601</v>
      </c>
      <c r="Y616" t="s">
        <v>1804</v>
      </c>
      <c r="Z616" t="s">
        <v>1805</v>
      </c>
      <c r="AA616" t="s">
        <v>1804</v>
      </c>
      <c r="AC616" t="s">
        <v>90</v>
      </c>
      <c r="AD616" t="s">
        <v>91</v>
      </c>
      <c r="AF616" s="3">
        <v>45658</v>
      </c>
      <c r="AG616" s="2">
        <v>0</v>
      </c>
      <c r="AH616" t="s">
        <v>62</v>
      </c>
      <c r="AI616" t="s">
        <v>56</v>
      </c>
      <c r="AJ616" s="3">
        <v>45757.8108912037</v>
      </c>
    </row>
    <row r="617" spans="1:36">
      <c r="A617" s="2">
        <v>301</v>
      </c>
      <c r="B617" s="2">
        <v>106399</v>
      </c>
      <c r="C617" s="2">
        <v>63736926</v>
      </c>
      <c r="D617" s="2">
        <v>138402537</v>
      </c>
      <c r="E617" t="s">
        <v>206</v>
      </c>
      <c r="F617" s="2">
        <v>9920548</v>
      </c>
      <c r="G617" t="s">
        <v>50</v>
      </c>
      <c r="H617" t="s">
        <v>10</v>
      </c>
      <c r="I617" t="s">
        <v>51</v>
      </c>
      <c r="J617" s="2">
        <v>3606051</v>
      </c>
      <c r="K617" t="s">
        <v>78</v>
      </c>
      <c r="L617" s="2">
        <v>2</v>
      </c>
      <c r="N617" s="2">
        <v>0.02</v>
      </c>
      <c r="P617" s="2">
        <v>163</v>
      </c>
      <c r="Q617" t="s">
        <v>53</v>
      </c>
      <c r="R617" s="2">
        <v>4518</v>
      </c>
      <c r="S617" t="s">
        <v>210</v>
      </c>
      <c r="T617" t="s">
        <v>55</v>
      </c>
      <c r="U617" t="s">
        <v>56</v>
      </c>
      <c r="V617" t="s">
        <v>56</v>
      </c>
      <c r="X617" s="2">
        <v>4968683</v>
      </c>
      <c r="Y617" t="s">
        <v>1806</v>
      </c>
      <c r="Z617" t="s">
        <v>1006</v>
      </c>
      <c r="AA617" t="s">
        <v>1806</v>
      </c>
      <c r="AC617" t="s">
        <v>68</v>
      </c>
      <c r="AD617" t="s">
        <v>69</v>
      </c>
      <c r="AE617" s="3">
        <v>46387</v>
      </c>
      <c r="AF617" s="3">
        <v>45086</v>
      </c>
      <c r="AG617" s="2">
        <v>0</v>
      </c>
      <c r="AH617" t="s">
        <v>62</v>
      </c>
      <c r="AI617" t="s">
        <v>56</v>
      </c>
      <c r="AJ617" s="3">
        <v>45766.4593518519</v>
      </c>
    </row>
    <row r="618" spans="1:36">
      <c r="A618" s="2">
        <v>301</v>
      </c>
      <c r="B618" s="2">
        <v>298747</v>
      </c>
      <c r="C618" s="2">
        <v>63477620</v>
      </c>
      <c r="D618" s="2">
        <v>137907204</v>
      </c>
      <c r="E618" t="s">
        <v>280</v>
      </c>
      <c r="F618" s="2">
        <v>9920548</v>
      </c>
      <c r="G618" t="s">
        <v>50</v>
      </c>
      <c r="H618" t="s">
        <v>10</v>
      </c>
      <c r="I618" t="s">
        <v>51</v>
      </c>
      <c r="J618" s="2">
        <v>3606050</v>
      </c>
      <c r="K618" t="s">
        <v>97</v>
      </c>
      <c r="L618" s="2">
        <v>1</v>
      </c>
      <c r="N618" s="2">
        <v>0.01</v>
      </c>
      <c r="P618" s="2">
        <v>163</v>
      </c>
      <c r="Q618" t="s">
        <v>53</v>
      </c>
      <c r="R618" s="2">
        <v>5844</v>
      </c>
      <c r="S618" t="s">
        <v>1807</v>
      </c>
      <c r="T618" t="s">
        <v>55</v>
      </c>
      <c r="U618" t="s">
        <v>56</v>
      </c>
      <c r="V618" t="s">
        <v>56</v>
      </c>
      <c r="X618" s="2">
        <v>32122494</v>
      </c>
      <c r="Y618" t="s">
        <v>1808</v>
      </c>
      <c r="Z618" t="s">
        <v>1809</v>
      </c>
      <c r="AA618" t="s">
        <v>1810</v>
      </c>
      <c r="AC618" t="s">
        <v>60</v>
      </c>
      <c r="AD618" t="s">
        <v>61</v>
      </c>
      <c r="AE618" s="3">
        <v>46332</v>
      </c>
      <c r="AF618" s="3">
        <v>45236</v>
      </c>
      <c r="AG618" s="2">
        <v>0</v>
      </c>
      <c r="AH618" t="s">
        <v>62</v>
      </c>
      <c r="AI618" t="s">
        <v>56</v>
      </c>
      <c r="AJ618" s="3">
        <v>45761.8761458333</v>
      </c>
    </row>
    <row r="619" spans="1:36">
      <c r="A619" s="2">
        <v>301</v>
      </c>
      <c r="B619" s="2">
        <v>2479</v>
      </c>
      <c r="C619" s="2">
        <v>64004026</v>
      </c>
      <c r="D619" s="2">
        <v>138916444</v>
      </c>
      <c r="E619" t="s">
        <v>225</v>
      </c>
      <c r="F619" s="2">
        <v>9920548</v>
      </c>
      <c r="G619" t="s">
        <v>50</v>
      </c>
      <c r="H619" t="s">
        <v>10</v>
      </c>
      <c r="I619" t="s">
        <v>51</v>
      </c>
      <c r="J619" s="2">
        <v>4028857</v>
      </c>
      <c r="K619" t="s">
        <v>52</v>
      </c>
      <c r="L619" s="2">
        <v>1</v>
      </c>
      <c r="N619" s="2">
        <v>0</v>
      </c>
      <c r="P619" s="2">
        <v>162</v>
      </c>
      <c r="Q619" t="s">
        <v>141</v>
      </c>
      <c r="R619" s="2">
        <v>12505</v>
      </c>
      <c r="S619" t="s">
        <v>226</v>
      </c>
      <c r="T619" t="s">
        <v>55</v>
      </c>
      <c r="U619" t="s">
        <v>56</v>
      </c>
      <c r="V619" t="s">
        <v>56</v>
      </c>
      <c r="X619" s="2">
        <v>5085923</v>
      </c>
      <c r="Y619" t="s">
        <v>1811</v>
      </c>
      <c r="Z619" t="s">
        <v>1812</v>
      </c>
      <c r="AA619" t="s">
        <v>1811</v>
      </c>
      <c r="AC619" t="s">
        <v>60</v>
      </c>
      <c r="AD619" t="s">
        <v>61</v>
      </c>
      <c r="AF619" s="3">
        <v>45658</v>
      </c>
      <c r="AG619" s="2">
        <v>0</v>
      </c>
      <c r="AH619" t="s">
        <v>62</v>
      </c>
      <c r="AI619" t="s">
        <v>56</v>
      </c>
      <c r="AJ619" s="3">
        <v>45770.8318981481</v>
      </c>
    </row>
    <row r="620" spans="1:36">
      <c r="A620" s="2">
        <v>301</v>
      </c>
      <c r="B620" s="2">
        <v>105267</v>
      </c>
      <c r="C620" s="2">
        <v>63779912</v>
      </c>
      <c r="D620" s="2">
        <v>138485565</v>
      </c>
      <c r="E620" t="s">
        <v>269</v>
      </c>
      <c r="F620" s="2">
        <v>9920548</v>
      </c>
      <c r="G620" t="s">
        <v>50</v>
      </c>
      <c r="H620" t="s">
        <v>10</v>
      </c>
      <c r="I620" t="s">
        <v>51</v>
      </c>
      <c r="J620" s="2">
        <v>3606050</v>
      </c>
      <c r="K620" t="s">
        <v>97</v>
      </c>
      <c r="L620" s="2">
        <v>1</v>
      </c>
      <c r="N620" s="2">
        <v>0.01</v>
      </c>
      <c r="P620" s="2">
        <v>163</v>
      </c>
      <c r="Q620" t="s">
        <v>53</v>
      </c>
      <c r="R620" s="2">
        <v>16203</v>
      </c>
      <c r="S620" t="s">
        <v>341</v>
      </c>
      <c r="T620" t="s">
        <v>55</v>
      </c>
      <c r="U620" t="s">
        <v>56</v>
      </c>
      <c r="V620" t="s">
        <v>56</v>
      </c>
      <c r="X620" s="2">
        <v>32133550</v>
      </c>
      <c r="Y620" t="s">
        <v>1813</v>
      </c>
      <c r="Z620" t="s">
        <v>283</v>
      </c>
      <c r="AA620" t="s">
        <v>1814</v>
      </c>
      <c r="AC620" t="s">
        <v>90</v>
      </c>
      <c r="AD620" t="s">
        <v>91</v>
      </c>
      <c r="AE620" s="3">
        <v>46332</v>
      </c>
      <c r="AF620" s="3">
        <v>45236</v>
      </c>
      <c r="AG620" s="2">
        <v>0</v>
      </c>
      <c r="AH620" t="s">
        <v>62</v>
      </c>
      <c r="AI620" t="s">
        <v>56</v>
      </c>
      <c r="AJ620" s="3">
        <v>45766.9158449074</v>
      </c>
    </row>
    <row r="621" spans="1:36">
      <c r="A621" s="2">
        <v>301</v>
      </c>
      <c r="B621" s="2">
        <v>2854</v>
      </c>
      <c r="C621" s="2">
        <v>63928384</v>
      </c>
      <c r="D621" s="2">
        <v>138775034</v>
      </c>
      <c r="E621" t="s">
        <v>332</v>
      </c>
      <c r="F621" s="2">
        <v>9920548</v>
      </c>
      <c r="G621" t="s">
        <v>50</v>
      </c>
      <c r="H621" t="s">
        <v>10</v>
      </c>
      <c r="I621" t="s">
        <v>51</v>
      </c>
      <c r="J621" s="2">
        <v>4028857</v>
      </c>
      <c r="K621" t="s">
        <v>52</v>
      </c>
      <c r="L621" s="2">
        <v>1</v>
      </c>
      <c r="N621" s="2">
        <v>0</v>
      </c>
      <c r="P621" s="2">
        <v>19</v>
      </c>
      <c r="Q621" t="s">
        <v>71</v>
      </c>
      <c r="R621" s="2">
        <v>6752</v>
      </c>
      <c r="S621" t="s">
        <v>333</v>
      </c>
      <c r="T621" t="s">
        <v>55</v>
      </c>
      <c r="U621" t="s">
        <v>56</v>
      </c>
      <c r="V621" t="s">
        <v>56</v>
      </c>
      <c r="X621" s="2">
        <v>4705861</v>
      </c>
      <c r="Y621" t="s">
        <v>1815</v>
      </c>
      <c r="Z621" t="s">
        <v>1816</v>
      </c>
      <c r="AA621" t="s">
        <v>1815</v>
      </c>
      <c r="AC621" t="s">
        <v>75</v>
      </c>
      <c r="AD621" t="s">
        <v>76</v>
      </c>
      <c r="AF621" s="3">
        <v>45658</v>
      </c>
      <c r="AG621" s="2">
        <v>0</v>
      </c>
      <c r="AH621" t="s">
        <v>62</v>
      </c>
      <c r="AI621" t="s">
        <v>56</v>
      </c>
      <c r="AJ621" s="3">
        <v>45769.6743518518</v>
      </c>
    </row>
    <row r="622" spans="1:36">
      <c r="A622" s="2">
        <v>301</v>
      </c>
      <c r="B622" s="2">
        <v>2881</v>
      </c>
      <c r="C622" s="2">
        <v>64415609</v>
      </c>
      <c r="D622" s="2">
        <v>139727519</v>
      </c>
      <c r="E622" t="s">
        <v>934</v>
      </c>
      <c r="F622" s="2">
        <v>9920548</v>
      </c>
      <c r="G622" t="s">
        <v>50</v>
      </c>
      <c r="H622" t="s">
        <v>10</v>
      </c>
      <c r="I622" t="s">
        <v>51</v>
      </c>
      <c r="J622" s="2">
        <v>3606050</v>
      </c>
      <c r="K622" t="s">
        <v>97</v>
      </c>
      <c r="L622" s="2">
        <v>1</v>
      </c>
      <c r="N622" s="2">
        <v>0.01</v>
      </c>
      <c r="P622" s="2">
        <v>171</v>
      </c>
      <c r="Q622" t="s">
        <v>86</v>
      </c>
      <c r="R622" s="2">
        <v>11372</v>
      </c>
      <c r="S622" t="s">
        <v>1817</v>
      </c>
      <c r="T622" t="s">
        <v>55</v>
      </c>
      <c r="U622" t="s">
        <v>56</v>
      </c>
      <c r="V622" t="s">
        <v>56</v>
      </c>
      <c r="X622" s="2">
        <v>4377296</v>
      </c>
      <c r="Y622" t="s">
        <v>1818</v>
      </c>
      <c r="Z622" t="s">
        <v>1819</v>
      </c>
      <c r="AA622" t="s">
        <v>1820</v>
      </c>
      <c r="AC622" t="s">
        <v>82</v>
      </c>
      <c r="AD622" t="s">
        <v>83</v>
      </c>
      <c r="AE622" s="3">
        <v>46332</v>
      </c>
      <c r="AF622" s="3">
        <v>45236</v>
      </c>
      <c r="AG622" s="2">
        <v>0</v>
      </c>
      <c r="AH622" t="s">
        <v>62</v>
      </c>
      <c r="AI622" t="s">
        <v>56</v>
      </c>
      <c r="AJ622" s="3">
        <v>45777.8832407407</v>
      </c>
    </row>
    <row r="623" spans="1:36">
      <c r="A623" s="2">
        <v>301</v>
      </c>
      <c r="B623" s="2">
        <v>2813</v>
      </c>
      <c r="C623" s="2">
        <v>63579138</v>
      </c>
      <c r="D623" s="2">
        <v>138104261</v>
      </c>
      <c r="E623" t="s">
        <v>968</v>
      </c>
      <c r="F623" s="2">
        <v>9920548</v>
      </c>
      <c r="G623" t="s">
        <v>50</v>
      </c>
      <c r="H623" t="s">
        <v>10</v>
      </c>
      <c r="I623" t="s">
        <v>51</v>
      </c>
      <c r="J623" s="2">
        <v>4028857</v>
      </c>
      <c r="K623" t="s">
        <v>52</v>
      </c>
      <c r="L623" s="2">
        <v>1</v>
      </c>
      <c r="N623" s="2">
        <v>0</v>
      </c>
      <c r="P623" s="2">
        <v>163</v>
      </c>
      <c r="Q623" t="s">
        <v>53</v>
      </c>
      <c r="R623" s="2">
        <v>29184</v>
      </c>
      <c r="S623" t="s">
        <v>969</v>
      </c>
      <c r="T623" t="s">
        <v>55</v>
      </c>
      <c r="U623" t="s">
        <v>56</v>
      </c>
      <c r="V623" t="s">
        <v>56</v>
      </c>
      <c r="X623" s="2">
        <v>7700303</v>
      </c>
      <c r="Y623" t="s">
        <v>1821</v>
      </c>
      <c r="Z623" t="s">
        <v>1822</v>
      </c>
      <c r="AA623" t="s">
        <v>1821</v>
      </c>
      <c r="AC623" t="s">
        <v>138</v>
      </c>
      <c r="AD623" t="s">
        <v>139</v>
      </c>
      <c r="AF623" s="3">
        <v>45658</v>
      </c>
      <c r="AG623" s="2">
        <v>0</v>
      </c>
      <c r="AH623" t="s">
        <v>62</v>
      </c>
      <c r="AI623" t="s">
        <v>56</v>
      </c>
      <c r="AJ623" s="3">
        <v>45763.7014583333</v>
      </c>
    </row>
    <row r="624" spans="1:36">
      <c r="A624" s="2">
        <v>301</v>
      </c>
      <c r="B624" s="2">
        <v>105267</v>
      </c>
      <c r="C624" s="2">
        <v>64134167</v>
      </c>
      <c r="D624" s="2">
        <v>139167856</v>
      </c>
      <c r="E624" t="s">
        <v>269</v>
      </c>
      <c r="F624" s="2">
        <v>9920548</v>
      </c>
      <c r="G624" t="s">
        <v>50</v>
      </c>
      <c r="H624" t="s">
        <v>10</v>
      </c>
      <c r="I624" t="s">
        <v>51</v>
      </c>
      <c r="J624" s="2">
        <v>3606050</v>
      </c>
      <c r="K624" t="s">
        <v>97</v>
      </c>
      <c r="L624" s="2">
        <v>1</v>
      </c>
      <c r="N624" s="2">
        <v>0.01</v>
      </c>
      <c r="P624" s="2">
        <v>169</v>
      </c>
      <c r="Q624" t="s">
        <v>108</v>
      </c>
      <c r="R624" s="2">
        <v>28413</v>
      </c>
      <c r="S624" t="s">
        <v>270</v>
      </c>
      <c r="T624" t="s">
        <v>55</v>
      </c>
      <c r="U624" t="s">
        <v>56</v>
      </c>
      <c r="V624" t="s">
        <v>56</v>
      </c>
      <c r="X624" s="2">
        <v>16712590</v>
      </c>
      <c r="Y624" t="s">
        <v>1823</v>
      </c>
      <c r="Z624" t="s">
        <v>144</v>
      </c>
      <c r="AA624" t="s">
        <v>1823</v>
      </c>
      <c r="AC624" t="s">
        <v>90</v>
      </c>
      <c r="AD624" t="s">
        <v>91</v>
      </c>
      <c r="AE624" s="3">
        <v>46332</v>
      </c>
      <c r="AF624" s="3">
        <v>45236</v>
      </c>
      <c r="AG624" s="2">
        <v>0</v>
      </c>
      <c r="AH624" t="s">
        <v>62</v>
      </c>
      <c r="AI624" t="s">
        <v>56</v>
      </c>
      <c r="AJ624" s="3">
        <v>45773.4003935185</v>
      </c>
    </row>
    <row r="625" spans="1:36">
      <c r="A625" s="2">
        <v>301</v>
      </c>
      <c r="B625" s="2">
        <v>103198</v>
      </c>
      <c r="C625" s="2">
        <v>64175107</v>
      </c>
      <c r="D625" s="2">
        <v>139250493</v>
      </c>
      <c r="E625" t="s">
        <v>242</v>
      </c>
      <c r="F625" s="2">
        <v>9920548</v>
      </c>
      <c r="G625" t="s">
        <v>50</v>
      </c>
      <c r="H625" t="s">
        <v>10</v>
      </c>
      <c r="I625" t="s">
        <v>51</v>
      </c>
      <c r="J625" s="2">
        <v>4028857</v>
      </c>
      <c r="K625" t="s">
        <v>52</v>
      </c>
      <c r="L625" s="2">
        <v>1</v>
      </c>
      <c r="N625" s="2">
        <v>0</v>
      </c>
      <c r="P625" s="2">
        <v>163</v>
      </c>
      <c r="Q625" t="s">
        <v>53</v>
      </c>
      <c r="R625" s="2">
        <v>12505</v>
      </c>
      <c r="S625" t="s">
        <v>226</v>
      </c>
      <c r="T625" t="s">
        <v>55</v>
      </c>
      <c r="U625" t="s">
        <v>56</v>
      </c>
      <c r="V625" t="s">
        <v>56</v>
      </c>
      <c r="X625" s="2">
        <v>4701151</v>
      </c>
      <c r="Y625" t="s">
        <v>1824</v>
      </c>
      <c r="Z625" t="s">
        <v>1825</v>
      </c>
      <c r="AA625" t="s">
        <v>1824</v>
      </c>
      <c r="AC625" t="s">
        <v>60</v>
      </c>
      <c r="AD625" t="s">
        <v>61</v>
      </c>
      <c r="AF625" s="3">
        <v>45658</v>
      </c>
      <c r="AG625" s="2">
        <v>0</v>
      </c>
      <c r="AH625" t="s">
        <v>62</v>
      </c>
      <c r="AI625" t="s">
        <v>56</v>
      </c>
      <c r="AJ625" s="3">
        <v>45773.810625</v>
      </c>
    </row>
    <row r="626" spans="1:36">
      <c r="A626" s="2">
        <v>301</v>
      </c>
      <c r="B626" s="2">
        <v>108656</v>
      </c>
      <c r="C626" s="2">
        <v>64262779</v>
      </c>
      <c r="D626" s="2">
        <v>139423934</v>
      </c>
      <c r="E626" t="s">
        <v>733</v>
      </c>
      <c r="F626" s="2">
        <v>9920548</v>
      </c>
      <c r="G626" t="s">
        <v>50</v>
      </c>
      <c r="H626" t="s">
        <v>10</v>
      </c>
      <c r="I626" t="s">
        <v>51</v>
      </c>
      <c r="J626" s="2">
        <v>4028857</v>
      </c>
      <c r="K626" t="s">
        <v>52</v>
      </c>
      <c r="L626" s="2">
        <v>1</v>
      </c>
      <c r="N626" s="2">
        <v>0</v>
      </c>
      <c r="P626" s="2">
        <v>171</v>
      </c>
      <c r="Q626" t="s">
        <v>86</v>
      </c>
      <c r="R626" s="2">
        <v>8489</v>
      </c>
      <c r="S626" t="s">
        <v>1063</v>
      </c>
      <c r="T626" t="s">
        <v>55</v>
      </c>
      <c r="U626" t="s">
        <v>56</v>
      </c>
      <c r="V626" t="s">
        <v>56</v>
      </c>
      <c r="X626" s="2">
        <v>9956235</v>
      </c>
      <c r="Y626" t="s">
        <v>1826</v>
      </c>
      <c r="Z626" t="s">
        <v>1827</v>
      </c>
      <c r="AA626" t="s">
        <v>1826</v>
      </c>
      <c r="AC626" t="s">
        <v>128</v>
      </c>
      <c r="AD626" t="s">
        <v>129</v>
      </c>
      <c r="AF626" s="3">
        <v>45658</v>
      </c>
      <c r="AG626" s="2">
        <v>0</v>
      </c>
      <c r="AH626" t="s">
        <v>62</v>
      </c>
      <c r="AI626" t="s">
        <v>56</v>
      </c>
      <c r="AJ626" s="3">
        <v>45775.4638310185</v>
      </c>
    </row>
    <row r="627" spans="1:36">
      <c r="A627" s="2">
        <v>301</v>
      </c>
      <c r="B627" s="2">
        <v>2852</v>
      </c>
      <c r="C627" s="2">
        <v>64234332</v>
      </c>
      <c r="D627" s="2">
        <v>139367808</v>
      </c>
      <c r="E627" t="s">
        <v>70</v>
      </c>
      <c r="F627" s="2">
        <v>9920548</v>
      </c>
      <c r="G627" t="s">
        <v>50</v>
      </c>
      <c r="H627" t="s">
        <v>10</v>
      </c>
      <c r="I627" t="s">
        <v>51</v>
      </c>
      <c r="J627" s="2">
        <v>4028857</v>
      </c>
      <c r="K627" t="s">
        <v>52</v>
      </c>
      <c r="L627" s="2">
        <v>1</v>
      </c>
      <c r="N627" s="2">
        <v>0</v>
      </c>
      <c r="P627" s="2">
        <v>163</v>
      </c>
      <c r="Q627" t="s">
        <v>53</v>
      </c>
      <c r="R627" s="2">
        <v>9320</v>
      </c>
      <c r="S627" t="s">
        <v>72</v>
      </c>
      <c r="T627" t="s">
        <v>55</v>
      </c>
      <c r="U627" t="s">
        <v>56</v>
      </c>
      <c r="V627" t="s">
        <v>56</v>
      </c>
      <c r="X627" s="2">
        <v>32155860</v>
      </c>
      <c r="Y627" t="s">
        <v>1828</v>
      </c>
      <c r="Z627" t="s">
        <v>1829</v>
      </c>
      <c r="AA627" t="s">
        <v>1830</v>
      </c>
      <c r="AC627" t="s">
        <v>75</v>
      </c>
      <c r="AD627" t="s">
        <v>76</v>
      </c>
      <c r="AF627" s="3">
        <v>45658</v>
      </c>
      <c r="AG627" s="2">
        <v>0</v>
      </c>
      <c r="AH627" t="s">
        <v>62</v>
      </c>
      <c r="AI627" t="s">
        <v>56</v>
      </c>
      <c r="AJ627" s="3">
        <v>45774.8153703704</v>
      </c>
    </row>
    <row r="628" spans="1:36">
      <c r="A628" s="2">
        <v>301</v>
      </c>
      <c r="B628" s="2">
        <v>2820</v>
      </c>
      <c r="C628" s="2">
        <v>64202289</v>
      </c>
      <c r="D628" s="2">
        <v>139302856</v>
      </c>
      <c r="E628" t="s">
        <v>690</v>
      </c>
      <c r="F628" s="2">
        <v>9920548</v>
      </c>
      <c r="G628" t="s">
        <v>50</v>
      </c>
      <c r="H628" t="s">
        <v>10</v>
      </c>
      <c r="I628" t="s">
        <v>51</v>
      </c>
      <c r="J628" s="2">
        <v>3606050</v>
      </c>
      <c r="K628" t="s">
        <v>97</v>
      </c>
      <c r="L628" s="2">
        <v>1</v>
      </c>
      <c r="N628" s="2">
        <v>0.01</v>
      </c>
      <c r="P628" s="2">
        <v>163</v>
      </c>
      <c r="Q628" t="s">
        <v>53</v>
      </c>
      <c r="R628" s="2">
        <v>6965</v>
      </c>
      <c r="S628" t="s">
        <v>135</v>
      </c>
      <c r="T628" t="s">
        <v>55</v>
      </c>
      <c r="U628" t="s">
        <v>56</v>
      </c>
      <c r="V628" t="s">
        <v>56</v>
      </c>
      <c r="X628" s="2">
        <v>4995552</v>
      </c>
      <c r="Y628" t="s">
        <v>1831</v>
      </c>
      <c r="Z628" t="s">
        <v>1832</v>
      </c>
      <c r="AA628" t="s">
        <v>1831</v>
      </c>
      <c r="AC628" t="s">
        <v>138</v>
      </c>
      <c r="AD628" t="s">
        <v>139</v>
      </c>
      <c r="AE628" s="3">
        <v>46332</v>
      </c>
      <c r="AF628" s="3">
        <v>45236</v>
      </c>
      <c r="AG628" s="2">
        <v>0</v>
      </c>
      <c r="AH628" t="s">
        <v>62</v>
      </c>
      <c r="AI628" t="s">
        <v>56</v>
      </c>
      <c r="AJ628" s="3">
        <v>45774.4527777778</v>
      </c>
    </row>
    <row r="629" spans="1:36">
      <c r="A629" s="2">
        <v>301</v>
      </c>
      <c r="B629" s="2">
        <v>112415</v>
      </c>
      <c r="C629" s="2">
        <v>64259985</v>
      </c>
      <c r="D629" s="2">
        <v>139417740</v>
      </c>
      <c r="E629" t="s">
        <v>395</v>
      </c>
      <c r="F629" s="2">
        <v>9920548</v>
      </c>
      <c r="G629" t="s">
        <v>50</v>
      </c>
      <c r="H629" t="s">
        <v>10</v>
      </c>
      <c r="I629" t="s">
        <v>51</v>
      </c>
      <c r="J629" s="2">
        <v>4028857</v>
      </c>
      <c r="K629" t="s">
        <v>52</v>
      </c>
      <c r="L629" s="2">
        <v>1</v>
      </c>
      <c r="N629" s="2">
        <v>0</v>
      </c>
      <c r="P629" s="2">
        <v>171</v>
      </c>
      <c r="Q629" t="s">
        <v>86</v>
      </c>
      <c r="R629" s="2">
        <v>4188</v>
      </c>
      <c r="S629" t="s">
        <v>499</v>
      </c>
      <c r="T629" t="s">
        <v>55</v>
      </c>
      <c r="U629" t="s">
        <v>56</v>
      </c>
      <c r="V629" t="s">
        <v>56</v>
      </c>
      <c r="X629" s="2">
        <v>18266416</v>
      </c>
      <c r="Y629" t="s">
        <v>500</v>
      </c>
      <c r="Z629" t="s">
        <v>501</v>
      </c>
      <c r="AA629" t="s">
        <v>500</v>
      </c>
      <c r="AC629" t="s">
        <v>60</v>
      </c>
      <c r="AD629" t="s">
        <v>61</v>
      </c>
      <c r="AF629" s="3">
        <v>45658</v>
      </c>
      <c r="AG629" s="2">
        <v>0</v>
      </c>
      <c r="AH629" t="s">
        <v>62</v>
      </c>
      <c r="AI629" t="s">
        <v>56</v>
      </c>
      <c r="AJ629" s="3">
        <v>45775.4372800926</v>
      </c>
    </row>
    <row r="630" spans="1:36">
      <c r="A630" s="2">
        <v>301</v>
      </c>
      <c r="B630" s="2">
        <v>2512</v>
      </c>
      <c r="C630" s="2">
        <v>63559604</v>
      </c>
      <c r="D630" s="2">
        <v>138065270</v>
      </c>
      <c r="E630" t="s">
        <v>399</v>
      </c>
      <c r="F630" s="2">
        <v>9920548</v>
      </c>
      <c r="G630" t="s">
        <v>50</v>
      </c>
      <c r="H630" t="s">
        <v>10</v>
      </c>
      <c r="I630" t="s">
        <v>51</v>
      </c>
      <c r="J630" s="2">
        <v>4028857</v>
      </c>
      <c r="K630" t="s">
        <v>52</v>
      </c>
      <c r="L630" s="2">
        <v>1</v>
      </c>
      <c r="N630" s="2">
        <v>0</v>
      </c>
      <c r="P630" s="2">
        <v>163</v>
      </c>
      <c r="Q630" t="s">
        <v>53</v>
      </c>
      <c r="R630" s="2">
        <v>6303</v>
      </c>
      <c r="S630" t="s">
        <v>400</v>
      </c>
      <c r="T630" t="s">
        <v>55</v>
      </c>
      <c r="U630" t="s">
        <v>56</v>
      </c>
      <c r="V630" t="s">
        <v>56</v>
      </c>
      <c r="X630" s="2">
        <v>31046573</v>
      </c>
      <c r="Y630" t="s">
        <v>1833</v>
      </c>
      <c r="Z630" t="s">
        <v>1834</v>
      </c>
      <c r="AA630" t="s">
        <v>1835</v>
      </c>
      <c r="AC630" t="s">
        <v>60</v>
      </c>
      <c r="AD630" t="s">
        <v>61</v>
      </c>
      <c r="AF630" s="3">
        <v>45658</v>
      </c>
      <c r="AG630" s="2">
        <v>0</v>
      </c>
      <c r="AH630" t="s">
        <v>62</v>
      </c>
      <c r="AI630" t="s">
        <v>56</v>
      </c>
      <c r="AJ630" s="3">
        <v>45763.4524768519</v>
      </c>
    </row>
    <row r="631" spans="1:36">
      <c r="A631" s="2">
        <v>301</v>
      </c>
      <c r="B631" s="2">
        <v>2819</v>
      </c>
      <c r="C631" s="2">
        <v>64019510</v>
      </c>
      <c r="D631" s="2">
        <v>138944524</v>
      </c>
      <c r="E631" t="s">
        <v>304</v>
      </c>
      <c r="F631" s="2">
        <v>9920548</v>
      </c>
      <c r="G631" t="s">
        <v>50</v>
      </c>
      <c r="H631" t="s">
        <v>10</v>
      </c>
      <c r="I631" t="s">
        <v>51</v>
      </c>
      <c r="J631" s="2">
        <v>3606050</v>
      </c>
      <c r="K631" t="s">
        <v>97</v>
      </c>
      <c r="L631" s="2">
        <v>1</v>
      </c>
      <c r="N631" s="2">
        <v>0.01</v>
      </c>
      <c r="P631" s="2">
        <v>1</v>
      </c>
      <c r="Q631" t="s">
        <v>121</v>
      </c>
      <c r="R631" s="2">
        <v>6303</v>
      </c>
      <c r="S631" t="s">
        <v>400</v>
      </c>
      <c r="T631" t="s">
        <v>55</v>
      </c>
      <c r="U631" t="s">
        <v>56</v>
      </c>
      <c r="V631" t="s">
        <v>56</v>
      </c>
      <c r="X631" s="2">
        <v>12368396</v>
      </c>
      <c r="Y631" t="s">
        <v>1836</v>
      </c>
      <c r="Z631" t="s">
        <v>1837</v>
      </c>
      <c r="AA631" t="s">
        <v>1836</v>
      </c>
      <c r="AC631" t="s">
        <v>90</v>
      </c>
      <c r="AD631" t="s">
        <v>91</v>
      </c>
      <c r="AE631" s="3">
        <v>46332</v>
      </c>
      <c r="AF631" s="3">
        <v>45236</v>
      </c>
      <c r="AG631" s="2">
        <v>0</v>
      </c>
      <c r="AH631" t="s">
        <v>62</v>
      </c>
      <c r="AI631" t="s">
        <v>56</v>
      </c>
      <c r="AJ631" s="3">
        <v>45771.3862962963</v>
      </c>
    </row>
    <row r="632" spans="1:36">
      <c r="A632" s="2">
        <v>301</v>
      </c>
      <c r="B632" s="2">
        <v>2326</v>
      </c>
      <c r="C632" s="2">
        <v>64066461</v>
      </c>
      <c r="D632" s="2">
        <v>139036319</v>
      </c>
      <c r="E632" t="s">
        <v>1003</v>
      </c>
      <c r="F632" s="2">
        <v>9920548</v>
      </c>
      <c r="G632" t="s">
        <v>50</v>
      </c>
      <c r="H632" t="s">
        <v>10</v>
      </c>
      <c r="I632" t="s">
        <v>51</v>
      </c>
      <c r="J632" s="2">
        <v>3606050</v>
      </c>
      <c r="K632" t="s">
        <v>97</v>
      </c>
      <c r="L632" s="2">
        <v>1</v>
      </c>
      <c r="N632" s="2">
        <v>0.01</v>
      </c>
      <c r="P632" s="2">
        <v>163</v>
      </c>
      <c r="Q632" t="s">
        <v>53</v>
      </c>
      <c r="R632" s="2">
        <v>27822</v>
      </c>
      <c r="S632" t="s">
        <v>1443</v>
      </c>
      <c r="T632" t="s">
        <v>55</v>
      </c>
      <c r="U632" t="s">
        <v>56</v>
      </c>
      <c r="V632" t="s">
        <v>56</v>
      </c>
      <c r="X632" s="2">
        <v>32141311</v>
      </c>
      <c r="Y632" t="s">
        <v>1838</v>
      </c>
      <c r="Z632" t="s">
        <v>283</v>
      </c>
      <c r="AA632" t="s">
        <v>1839</v>
      </c>
      <c r="AC632" t="s">
        <v>90</v>
      </c>
      <c r="AD632" t="s">
        <v>91</v>
      </c>
      <c r="AE632" s="3">
        <v>46332</v>
      </c>
      <c r="AF632" s="3">
        <v>45236</v>
      </c>
      <c r="AG632" s="2">
        <v>0</v>
      </c>
      <c r="AH632" t="s">
        <v>62</v>
      </c>
      <c r="AI632" t="s">
        <v>56</v>
      </c>
      <c r="AJ632" s="3">
        <v>45771.8840856481</v>
      </c>
    </row>
    <row r="633" spans="1:36">
      <c r="A633" s="2">
        <v>301</v>
      </c>
      <c r="B633" s="2">
        <v>114622</v>
      </c>
      <c r="C633" s="2">
        <v>63598979</v>
      </c>
      <c r="D633" s="2">
        <v>138138720</v>
      </c>
      <c r="E633" t="s">
        <v>140</v>
      </c>
      <c r="F633" s="2">
        <v>9920548</v>
      </c>
      <c r="G633" t="s">
        <v>50</v>
      </c>
      <c r="H633" t="s">
        <v>10</v>
      </c>
      <c r="I633" t="s">
        <v>51</v>
      </c>
      <c r="J633" s="2">
        <v>4028857</v>
      </c>
      <c r="K633" t="s">
        <v>52</v>
      </c>
      <c r="L633" s="2">
        <v>1</v>
      </c>
      <c r="N633" s="2">
        <v>0</v>
      </c>
      <c r="P633" s="2">
        <v>171</v>
      </c>
      <c r="Q633" t="s">
        <v>86</v>
      </c>
      <c r="R633" s="2">
        <v>11143</v>
      </c>
      <c r="S633" t="s">
        <v>1434</v>
      </c>
      <c r="T633" t="s">
        <v>55</v>
      </c>
      <c r="U633" t="s">
        <v>56</v>
      </c>
      <c r="V633" t="s">
        <v>56</v>
      </c>
      <c r="X633" s="2">
        <v>24794857</v>
      </c>
      <c r="Y633" t="s">
        <v>1840</v>
      </c>
      <c r="Z633" t="s">
        <v>937</v>
      </c>
      <c r="AA633" t="s">
        <v>1840</v>
      </c>
      <c r="AC633" t="s">
        <v>60</v>
      </c>
      <c r="AD633" t="s">
        <v>61</v>
      </c>
      <c r="AF633" s="3">
        <v>45658</v>
      </c>
      <c r="AG633" s="2">
        <v>0</v>
      </c>
      <c r="AH633" t="s">
        <v>62</v>
      </c>
      <c r="AI633" t="s">
        <v>56</v>
      </c>
      <c r="AJ633" s="3">
        <v>45763.8568171296</v>
      </c>
    </row>
    <row r="634" spans="1:36">
      <c r="A634" s="2">
        <v>301</v>
      </c>
      <c r="B634" s="2">
        <v>113299</v>
      </c>
      <c r="C634" s="2">
        <v>64107782</v>
      </c>
      <c r="D634" s="2">
        <v>139117909</v>
      </c>
      <c r="E634" t="s">
        <v>1360</v>
      </c>
      <c r="F634" s="2">
        <v>9920548</v>
      </c>
      <c r="G634" t="s">
        <v>50</v>
      </c>
      <c r="H634" t="s">
        <v>10</v>
      </c>
      <c r="I634" t="s">
        <v>51</v>
      </c>
      <c r="J634" s="2">
        <v>3606051</v>
      </c>
      <c r="K634" t="s">
        <v>78</v>
      </c>
      <c r="L634" s="2">
        <v>2</v>
      </c>
      <c r="N634" s="2">
        <v>0.02</v>
      </c>
      <c r="P634" s="2">
        <v>163</v>
      </c>
      <c r="Q634" t="s">
        <v>53</v>
      </c>
      <c r="R634" s="2">
        <v>14429</v>
      </c>
      <c r="S634" t="s">
        <v>370</v>
      </c>
      <c r="T634" t="s">
        <v>55</v>
      </c>
      <c r="U634" t="s">
        <v>56</v>
      </c>
      <c r="V634" t="s">
        <v>56</v>
      </c>
      <c r="X634" s="2">
        <v>13820042</v>
      </c>
      <c r="Y634" t="s">
        <v>1841</v>
      </c>
      <c r="Z634" t="s">
        <v>1842</v>
      </c>
      <c r="AA634" t="s">
        <v>1841</v>
      </c>
      <c r="AC634" t="s">
        <v>138</v>
      </c>
      <c r="AD634" t="s">
        <v>139</v>
      </c>
      <c r="AE634" s="3">
        <v>46387</v>
      </c>
      <c r="AF634" s="3">
        <v>45086</v>
      </c>
      <c r="AG634" s="2">
        <v>0</v>
      </c>
      <c r="AH634" t="s">
        <v>62</v>
      </c>
      <c r="AI634" t="s">
        <v>56</v>
      </c>
      <c r="AJ634" s="3">
        <v>45772.7342592593</v>
      </c>
    </row>
    <row r="635" spans="1:36">
      <c r="A635" s="2">
        <v>301</v>
      </c>
      <c r="B635" s="2">
        <v>2854</v>
      </c>
      <c r="C635" s="2">
        <v>63402829</v>
      </c>
      <c r="D635" s="2">
        <v>137767492</v>
      </c>
      <c r="E635" t="s">
        <v>332</v>
      </c>
      <c r="F635" s="2">
        <v>9920548</v>
      </c>
      <c r="G635" t="s">
        <v>50</v>
      </c>
      <c r="H635" t="s">
        <v>10</v>
      </c>
      <c r="I635" t="s">
        <v>51</v>
      </c>
      <c r="J635" s="2">
        <v>3606051</v>
      </c>
      <c r="K635" t="s">
        <v>78</v>
      </c>
      <c r="L635" s="2">
        <v>1</v>
      </c>
      <c r="N635" s="2">
        <v>0.01</v>
      </c>
      <c r="P635" s="2">
        <v>163</v>
      </c>
      <c r="Q635" t="s">
        <v>53</v>
      </c>
      <c r="R635" s="2">
        <v>11627</v>
      </c>
      <c r="S635" t="s">
        <v>582</v>
      </c>
      <c r="T635" t="s">
        <v>55</v>
      </c>
      <c r="U635" t="s">
        <v>56</v>
      </c>
      <c r="V635" t="s">
        <v>56</v>
      </c>
      <c r="X635" s="2">
        <v>13916730</v>
      </c>
      <c r="Y635" t="s">
        <v>1843</v>
      </c>
      <c r="Z635" t="s">
        <v>1844</v>
      </c>
      <c r="AA635" t="s">
        <v>1843</v>
      </c>
      <c r="AC635" t="s">
        <v>75</v>
      </c>
      <c r="AD635" t="s">
        <v>76</v>
      </c>
      <c r="AE635" s="3">
        <v>46387</v>
      </c>
      <c r="AF635" s="3">
        <v>45086</v>
      </c>
      <c r="AG635" s="2">
        <v>0</v>
      </c>
      <c r="AH635" t="s">
        <v>62</v>
      </c>
      <c r="AI635" t="s">
        <v>56</v>
      </c>
      <c r="AJ635" s="3">
        <v>45760.7926157407</v>
      </c>
    </row>
    <row r="636" spans="1:36">
      <c r="A636" s="2">
        <v>301</v>
      </c>
      <c r="B636" s="2">
        <v>118074</v>
      </c>
      <c r="C636" s="2">
        <v>63885572</v>
      </c>
      <c r="D636" s="2">
        <v>138691912</v>
      </c>
      <c r="E636" t="s">
        <v>538</v>
      </c>
      <c r="F636" s="2">
        <v>9920548</v>
      </c>
      <c r="G636" t="s">
        <v>50</v>
      </c>
      <c r="H636" t="s">
        <v>10</v>
      </c>
      <c r="I636" t="s">
        <v>51</v>
      </c>
      <c r="J636" s="2">
        <v>4096555</v>
      </c>
      <c r="K636" t="s">
        <v>539</v>
      </c>
      <c r="L636" s="2">
        <v>1</v>
      </c>
      <c r="N636" s="2">
        <v>0.01</v>
      </c>
      <c r="P636" s="2">
        <v>163</v>
      </c>
      <c r="Q636" t="s">
        <v>53</v>
      </c>
      <c r="R636" s="2">
        <v>29216</v>
      </c>
      <c r="S636" t="s">
        <v>931</v>
      </c>
      <c r="T636" t="s">
        <v>55</v>
      </c>
      <c r="U636" t="s">
        <v>56</v>
      </c>
      <c r="V636" t="s">
        <v>56</v>
      </c>
      <c r="X636" s="2">
        <v>30951879</v>
      </c>
      <c r="Y636" t="s">
        <v>1845</v>
      </c>
      <c r="Z636" t="s">
        <v>1846</v>
      </c>
      <c r="AA636" t="s">
        <v>1847</v>
      </c>
      <c r="AC636" t="s">
        <v>68</v>
      </c>
      <c r="AD636" t="s">
        <v>69</v>
      </c>
      <c r="AF636" s="3">
        <v>45709</v>
      </c>
      <c r="AG636" s="2">
        <v>0</v>
      </c>
      <c r="AH636" t="s">
        <v>62</v>
      </c>
      <c r="AI636" t="s">
        <v>56</v>
      </c>
      <c r="AJ636" s="3">
        <v>45768.8240509259</v>
      </c>
    </row>
    <row r="637" spans="1:36">
      <c r="A637" s="2">
        <v>301</v>
      </c>
      <c r="B637" s="2">
        <v>107728</v>
      </c>
      <c r="C637" s="2">
        <v>64024780</v>
      </c>
      <c r="D637" s="2">
        <v>138955615</v>
      </c>
      <c r="E637" t="s">
        <v>92</v>
      </c>
      <c r="F637" s="2">
        <v>9920548</v>
      </c>
      <c r="G637" t="s">
        <v>50</v>
      </c>
      <c r="H637" t="s">
        <v>10</v>
      </c>
      <c r="I637" t="s">
        <v>51</v>
      </c>
      <c r="J637" s="2">
        <v>4028857</v>
      </c>
      <c r="K637" t="s">
        <v>52</v>
      </c>
      <c r="L637" s="2">
        <v>1</v>
      </c>
      <c r="N637" s="2">
        <v>0</v>
      </c>
      <c r="P637" s="2">
        <v>179</v>
      </c>
      <c r="Q637" t="s">
        <v>866</v>
      </c>
      <c r="R637" s="2">
        <v>6731</v>
      </c>
      <c r="S637" t="s">
        <v>1146</v>
      </c>
      <c r="T637" t="s">
        <v>55</v>
      </c>
      <c r="U637" t="s">
        <v>56</v>
      </c>
      <c r="V637" t="s">
        <v>56</v>
      </c>
      <c r="X637" s="2">
        <v>3441428</v>
      </c>
      <c r="Y637" t="s">
        <v>1848</v>
      </c>
      <c r="Z637" t="s">
        <v>1849</v>
      </c>
      <c r="AA637" t="s">
        <v>1850</v>
      </c>
      <c r="AC637" t="s">
        <v>75</v>
      </c>
      <c r="AD637" t="s">
        <v>76</v>
      </c>
      <c r="AF637" s="3">
        <v>45658</v>
      </c>
      <c r="AG637" s="2">
        <v>0</v>
      </c>
      <c r="AH637" t="s">
        <v>62</v>
      </c>
      <c r="AI637" t="s">
        <v>56</v>
      </c>
      <c r="AJ637" s="3">
        <v>45771.4307638889</v>
      </c>
    </row>
    <row r="638" spans="1:36">
      <c r="A638" s="2">
        <v>301</v>
      </c>
      <c r="B638" s="2">
        <v>114286</v>
      </c>
      <c r="C638" s="2">
        <v>62786996</v>
      </c>
      <c r="D638" s="2">
        <v>136582975</v>
      </c>
      <c r="E638" t="s">
        <v>1851</v>
      </c>
      <c r="F638" s="2">
        <v>9920548</v>
      </c>
      <c r="G638" t="s">
        <v>50</v>
      </c>
      <c r="H638" t="s">
        <v>10</v>
      </c>
      <c r="I638" t="s">
        <v>51</v>
      </c>
      <c r="J638" s="2">
        <v>4028857</v>
      </c>
      <c r="K638" t="s">
        <v>52</v>
      </c>
      <c r="L638" s="2">
        <v>1</v>
      </c>
      <c r="N638" s="2">
        <v>0</v>
      </c>
      <c r="P638" s="2">
        <v>163</v>
      </c>
      <c r="Q638" t="s">
        <v>53</v>
      </c>
      <c r="R638" s="2">
        <v>16266</v>
      </c>
      <c r="S638" t="s">
        <v>1852</v>
      </c>
      <c r="T638" t="s">
        <v>55</v>
      </c>
      <c r="U638" t="s">
        <v>56</v>
      </c>
      <c r="V638" t="s">
        <v>56</v>
      </c>
      <c r="X638" s="2">
        <v>32104880</v>
      </c>
      <c r="Y638" t="s">
        <v>1853</v>
      </c>
      <c r="Z638" t="s">
        <v>482</v>
      </c>
      <c r="AA638" t="s">
        <v>1854</v>
      </c>
      <c r="AC638" t="s">
        <v>68</v>
      </c>
      <c r="AD638" t="s">
        <v>69</v>
      </c>
      <c r="AF638" s="3">
        <v>45658</v>
      </c>
      <c r="AG638" s="2">
        <v>0</v>
      </c>
      <c r="AH638" t="s">
        <v>62</v>
      </c>
      <c r="AI638" t="s">
        <v>56</v>
      </c>
      <c r="AJ638" s="3">
        <v>45750.6371990741</v>
      </c>
    </row>
    <row r="639" spans="1:36">
      <c r="A639" s="2">
        <v>301</v>
      </c>
      <c r="B639" s="2">
        <v>114685</v>
      </c>
      <c r="C639" s="2">
        <v>64262606</v>
      </c>
      <c r="D639" s="2">
        <v>139424436</v>
      </c>
      <c r="E639" t="s">
        <v>145</v>
      </c>
      <c r="F639" s="2">
        <v>9920548</v>
      </c>
      <c r="G639" t="s">
        <v>50</v>
      </c>
      <c r="H639" t="s">
        <v>10</v>
      </c>
      <c r="I639" t="s">
        <v>51</v>
      </c>
      <c r="J639" s="2">
        <v>4028857</v>
      </c>
      <c r="K639" t="s">
        <v>52</v>
      </c>
      <c r="L639" s="2">
        <v>1</v>
      </c>
      <c r="N639" s="2">
        <v>0</v>
      </c>
      <c r="P639" s="2">
        <v>171</v>
      </c>
      <c r="Q639" t="s">
        <v>86</v>
      </c>
      <c r="R639" s="2">
        <v>4024</v>
      </c>
      <c r="S639" t="s">
        <v>569</v>
      </c>
      <c r="T639" t="s">
        <v>55</v>
      </c>
      <c r="U639" t="s">
        <v>56</v>
      </c>
      <c r="V639" t="s">
        <v>56</v>
      </c>
      <c r="X639" s="2">
        <v>13702451</v>
      </c>
      <c r="Y639" t="s">
        <v>1855</v>
      </c>
      <c r="Z639" t="s">
        <v>1856</v>
      </c>
      <c r="AA639" t="s">
        <v>1855</v>
      </c>
      <c r="AC639" t="s">
        <v>138</v>
      </c>
      <c r="AD639" t="s">
        <v>139</v>
      </c>
      <c r="AF639" s="3">
        <v>45658</v>
      </c>
      <c r="AG639" s="2">
        <v>0</v>
      </c>
      <c r="AH639" t="s">
        <v>62</v>
      </c>
      <c r="AI639" t="s">
        <v>56</v>
      </c>
      <c r="AJ639" s="3">
        <v>45775.4662384259</v>
      </c>
    </row>
    <row r="640" spans="1:36">
      <c r="A640" s="2">
        <v>301</v>
      </c>
      <c r="B640" s="2">
        <v>2113</v>
      </c>
      <c r="C640" s="2">
        <v>63920424</v>
      </c>
      <c r="D640" s="2">
        <v>138759091</v>
      </c>
      <c r="E640" t="s">
        <v>63</v>
      </c>
      <c r="F640" s="2">
        <v>9920548</v>
      </c>
      <c r="G640" t="s">
        <v>50</v>
      </c>
      <c r="H640" t="s">
        <v>10</v>
      </c>
      <c r="I640" t="s">
        <v>51</v>
      </c>
      <c r="J640" s="2">
        <v>4028857</v>
      </c>
      <c r="K640" t="s">
        <v>52</v>
      </c>
      <c r="L640" s="2">
        <v>1</v>
      </c>
      <c r="N640" s="2">
        <v>0</v>
      </c>
      <c r="P640" s="2">
        <v>163</v>
      </c>
      <c r="Q640" t="s">
        <v>53</v>
      </c>
      <c r="R640" s="2">
        <v>5471</v>
      </c>
      <c r="S640" t="s">
        <v>737</v>
      </c>
      <c r="T640" t="s">
        <v>55</v>
      </c>
      <c r="U640" t="s">
        <v>56</v>
      </c>
      <c r="V640" t="s">
        <v>56</v>
      </c>
      <c r="X640" s="2">
        <v>545806</v>
      </c>
      <c r="Y640" t="s">
        <v>1857</v>
      </c>
      <c r="Z640" t="s">
        <v>1858</v>
      </c>
      <c r="AA640" t="s">
        <v>1859</v>
      </c>
      <c r="AC640" t="s">
        <v>68</v>
      </c>
      <c r="AD640" t="s">
        <v>69</v>
      </c>
      <c r="AF640" s="3">
        <v>45658</v>
      </c>
      <c r="AG640" s="2">
        <v>0</v>
      </c>
      <c r="AH640" t="s">
        <v>62</v>
      </c>
      <c r="AI640" t="s">
        <v>56</v>
      </c>
      <c r="AJ640" s="3">
        <v>45769.572349537</v>
      </c>
    </row>
    <row r="641" spans="1:36">
      <c r="A641" s="2">
        <v>301</v>
      </c>
      <c r="B641" s="2">
        <v>2904</v>
      </c>
      <c r="C641" s="2">
        <v>63622795</v>
      </c>
      <c r="D641" s="2">
        <v>138184670</v>
      </c>
      <c r="E641" t="s">
        <v>1725</v>
      </c>
      <c r="F641" s="2">
        <v>9920548</v>
      </c>
      <c r="G641" t="s">
        <v>50</v>
      </c>
      <c r="H641" t="s">
        <v>10</v>
      </c>
      <c r="I641" t="s">
        <v>51</v>
      </c>
      <c r="J641" s="2">
        <v>4028857</v>
      </c>
      <c r="K641" t="s">
        <v>52</v>
      </c>
      <c r="L641" s="2">
        <v>1</v>
      </c>
      <c r="N641" s="2">
        <v>0</v>
      </c>
      <c r="P641" s="2">
        <v>19</v>
      </c>
      <c r="Q641" t="s">
        <v>71</v>
      </c>
      <c r="R641" s="2">
        <v>6497</v>
      </c>
      <c r="S641" t="s">
        <v>1860</v>
      </c>
      <c r="T641" t="s">
        <v>55</v>
      </c>
      <c r="U641" t="s">
        <v>56</v>
      </c>
      <c r="V641" t="s">
        <v>56</v>
      </c>
      <c r="X641" s="2">
        <v>3129569</v>
      </c>
      <c r="Y641" t="s">
        <v>1861</v>
      </c>
      <c r="Z641" t="s">
        <v>1862</v>
      </c>
      <c r="AA641" t="s">
        <v>1861</v>
      </c>
      <c r="AC641" t="s">
        <v>154</v>
      </c>
      <c r="AD641" t="s">
        <v>155</v>
      </c>
      <c r="AF641" s="3">
        <v>45658</v>
      </c>
      <c r="AG641" s="2">
        <v>0</v>
      </c>
      <c r="AH641" t="s">
        <v>62</v>
      </c>
      <c r="AI641" t="s">
        <v>56</v>
      </c>
      <c r="AJ641" s="3">
        <v>45764.47</v>
      </c>
    </row>
    <row r="642" spans="1:36">
      <c r="A642" s="2">
        <v>301</v>
      </c>
      <c r="B642" s="2">
        <v>117184</v>
      </c>
      <c r="C642" s="2">
        <v>63374143</v>
      </c>
      <c r="D642" s="2">
        <v>137711209</v>
      </c>
      <c r="E642" t="s">
        <v>698</v>
      </c>
      <c r="F642" s="2">
        <v>9920548</v>
      </c>
      <c r="G642" t="s">
        <v>50</v>
      </c>
      <c r="H642" t="s">
        <v>10</v>
      </c>
      <c r="I642" t="s">
        <v>51</v>
      </c>
      <c r="J642" s="2">
        <v>4028857</v>
      </c>
      <c r="K642" t="s">
        <v>52</v>
      </c>
      <c r="L642" s="2">
        <v>1</v>
      </c>
      <c r="N642" s="2">
        <v>0</v>
      </c>
      <c r="P642" s="2">
        <v>163</v>
      </c>
      <c r="Q642" t="s">
        <v>53</v>
      </c>
      <c r="R642" s="2">
        <v>27739</v>
      </c>
      <c r="S642" t="s">
        <v>407</v>
      </c>
      <c r="T642" t="s">
        <v>55</v>
      </c>
      <c r="U642" t="s">
        <v>56</v>
      </c>
      <c r="V642" t="s">
        <v>56</v>
      </c>
      <c r="X642" s="2">
        <v>23302925</v>
      </c>
      <c r="Y642" t="s">
        <v>1863</v>
      </c>
      <c r="Z642" t="s">
        <v>1864</v>
      </c>
      <c r="AA642" t="s">
        <v>1863</v>
      </c>
      <c r="AC642" t="s">
        <v>60</v>
      </c>
      <c r="AD642" t="s">
        <v>61</v>
      </c>
      <c r="AF642" s="3">
        <v>45658</v>
      </c>
      <c r="AG642" s="2">
        <v>0</v>
      </c>
      <c r="AH642" t="s">
        <v>62</v>
      </c>
      <c r="AI642" t="s">
        <v>56</v>
      </c>
      <c r="AJ642" s="3">
        <v>45760.4687615741</v>
      </c>
    </row>
    <row r="643" spans="1:36">
      <c r="A643" s="2">
        <v>301</v>
      </c>
      <c r="B643" s="2">
        <v>2886</v>
      </c>
      <c r="C643" s="2">
        <v>63275747</v>
      </c>
      <c r="D643" s="2">
        <v>137518121</v>
      </c>
      <c r="E643" t="s">
        <v>1865</v>
      </c>
      <c r="F643" s="2">
        <v>9920548</v>
      </c>
      <c r="G643" t="s">
        <v>50</v>
      </c>
      <c r="H643" t="s">
        <v>10</v>
      </c>
      <c r="I643" t="s">
        <v>51</v>
      </c>
      <c r="J643" s="2">
        <v>3606051</v>
      </c>
      <c r="K643" t="s">
        <v>78</v>
      </c>
      <c r="L643" s="2">
        <v>1</v>
      </c>
      <c r="N643" s="2">
        <v>0.01</v>
      </c>
      <c r="P643" s="2">
        <v>19</v>
      </c>
      <c r="Q643" t="s">
        <v>71</v>
      </c>
      <c r="R643" s="2">
        <v>6506</v>
      </c>
      <c r="S643" t="s">
        <v>1866</v>
      </c>
      <c r="T643" t="s">
        <v>55</v>
      </c>
      <c r="U643" t="s">
        <v>56</v>
      </c>
      <c r="V643" t="s">
        <v>56</v>
      </c>
      <c r="X643" s="2">
        <v>30940168</v>
      </c>
      <c r="Y643" t="s">
        <v>1867</v>
      </c>
      <c r="Z643" t="s">
        <v>1868</v>
      </c>
      <c r="AA643" t="s">
        <v>1869</v>
      </c>
      <c r="AC643" t="s">
        <v>154</v>
      </c>
      <c r="AD643" t="s">
        <v>155</v>
      </c>
      <c r="AE643" s="3">
        <v>46387</v>
      </c>
      <c r="AF643" s="3">
        <v>45086</v>
      </c>
      <c r="AG643" s="2">
        <v>0</v>
      </c>
      <c r="AH643" t="s">
        <v>62</v>
      </c>
      <c r="AI643" t="s">
        <v>56</v>
      </c>
      <c r="AJ643" s="3">
        <v>45758.7563425926</v>
      </c>
    </row>
    <row r="644" spans="1:36">
      <c r="A644" s="2">
        <v>301</v>
      </c>
      <c r="B644" s="2">
        <v>2771</v>
      </c>
      <c r="C644" s="2">
        <v>63002274</v>
      </c>
      <c r="D644" s="2">
        <v>136993318</v>
      </c>
      <c r="E644" t="s">
        <v>1534</v>
      </c>
      <c r="F644" s="2">
        <v>9920548</v>
      </c>
      <c r="G644" t="s">
        <v>50</v>
      </c>
      <c r="H644" t="s">
        <v>10</v>
      </c>
      <c r="I644" t="s">
        <v>51</v>
      </c>
      <c r="J644" s="2">
        <v>4028857</v>
      </c>
      <c r="K644" t="s">
        <v>52</v>
      </c>
      <c r="L644" s="2">
        <v>1</v>
      </c>
      <c r="N644" s="2">
        <v>0</v>
      </c>
      <c r="P644" s="2">
        <v>19</v>
      </c>
      <c r="Q644" t="s">
        <v>71</v>
      </c>
      <c r="R644" s="2">
        <v>13020</v>
      </c>
      <c r="S644" t="s">
        <v>1535</v>
      </c>
      <c r="T644" t="s">
        <v>55</v>
      </c>
      <c r="U644" t="s">
        <v>56</v>
      </c>
      <c r="V644" t="s">
        <v>56</v>
      </c>
      <c r="X644" s="2">
        <v>4760239</v>
      </c>
      <c r="Y644" t="s">
        <v>1870</v>
      </c>
      <c r="Z644" t="s">
        <v>1871</v>
      </c>
      <c r="AA644" t="s">
        <v>1870</v>
      </c>
      <c r="AC644" t="s">
        <v>68</v>
      </c>
      <c r="AD644" t="s">
        <v>69</v>
      </c>
      <c r="AF644" s="3">
        <v>45658</v>
      </c>
      <c r="AG644" s="2">
        <v>0</v>
      </c>
      <c r="AH644" t="s">
        <v>62</v>
      </c>
      <c r="AI644" t="s">
        <v>56</v>
      </c>
      <c r="AJ644" s="3">
        <v>45754.3984143519</v>
      </c>
    </row>
    <row r="645" spans="1:36">
      <c r="A645" s="2">
        <v>301</v>
      </c>
      <c r="B645" s="2">
        <v>2717</v>
      </c>
      <c r="C645" s="2">
        <v>62900479</v>
      </c>
      <c r="D645" s="2">
        <v>136800404</v>
      </c>
      <c r="E645" t="s">
        <v>558</v>
      </c>
      <c r="F645" s="2">
        <v>9920548</v>
      </c>
      <c r="G645" t="s">
        <v>50</v>
      </c>
      <c r="H645" t="s">
        <v>10</v>
      </c>
      <c r="I645" t="s">
        <v>51</v>
      </c>
      <c r="J645" s="2">
        <v>4028857</v>
      </c>
      <c r="K645" t="s">
        <v>52</v>
      </c>
      <c r="L645" s="2">
        <v>1</v>
      </c>
      <c r="N645" s="2">
        <v>0</v>
      </c>
      <c r="P645" s="2">
        <v>163</v>
      </c>
      <c r="Q645" t="s">
        <v>53</v>
      </c>
      <c r="R645" s="2">
        <v>13209</v>
      </c>
      <c r="S645" t="s">
        <v>559</v>
      </c>
      <c r="T645" t="s">
        <v>55</v>
      </c>
      <c r="U645" t="s">
        <v>56</v>
      </c>
      <c r="V645" t="s">
        <v>56</v>
      </c>
      <c r="X645" s="2">
        <v>4988370</v>
      </c>
      <c r="Y645" t="s">
        <v>1872</v>
      </c>
      <c r="Z645" t="s">
        <v>482</v>
      </c>
      <c r="AA645" t="s">
        <v>1872</v>
      </c>
      <c r="AC645" t="s">
        <v>68</v>
      </c>
      <c r="AD645" t="s">
        <v>69</v>
      </c>
      <c r="AF645" s="3">
        <v>45658</v>
      </c>
      <c r="AG645" s="2">
        <v>0</v>
      </c>
      <c r="AH645" t="s">
        <v>62</v>
      </c>
      <c r="AI645" t="s">
        <v>56</v>
      </c>
      <c r="AJ645" s="3">
        <v>45752.5628240741</v>
      </c>
    </row>
    <row r="646" spans="1:36">
      <c r="A646" s="2">
        <v>301</v>
      </c>
      <c r="B646" s="2">
        <v>119263</v>
      </c>
      <c r="C646" s="2">
        <v>64328940</v>
      </c>
      <c r="D646" s="2">
        <v>139554723</v>
      </c>
      <c r="E646" t="s">
        <v>254</v>
      </c>
      <c r="F646" s="2">
        <v>9920548</v>
      </c>
      <c r="G646" t="s">
        <v>50</v>
      </c>
      <c r="H646" t="s">
        <v>10</v>
      </c>
      <c r="I646" t="s">
        <v>51</v>
      </c>
      <c r="J646" s="2">
        <v>4028857</v>
      </c>
      <c r="K646" t="s">
        <v>52</v>
      </c>
      <c r="L646" s="2">
        <v>1</v>
      </c>
      <c r="N646" s="2">
        <v>0</v>
      </c>
      <c r="P646" s="2">
        <v>163</v>
      </c>
      <c r="Q646" t="s">
        <v>53</v>
      </c>
      <c r="R646" s="2">
        <v>6456</v>
      </c>
      <c r="S646" t="s">
        <v>255</v>
      </c>
      <c r="T646" t="s">
        <v>55</v>
      </c>
      <c r="U646" t="s">
        <v>56</v>
      </c>
      <c r="V646" t="s">
        <v>56</v>
      </c>
      <c r="X646" s="2">
        <v>789212</v>
      </c>
      <c r="Y646" t="s">
        <v>1873</v>
      </c>
      <c r="Z646" t="s">
        <v>1874</v>
      </c>
      <c r="AA646" t="s">
        <v>1875</v>
      </c>
      <c r="AC646" t="s">
        <v>68</v>
      </c>
      <c r="AD646" t="s">
        <v>69</v>
      </c>
      <c r="AF646" s="3">
        <v>45658</v>
      </c>
      <c r="AG646" s="2">
        <v>0</v>
      </c>
      <c r="AH646" t="s">
        <v>62</v>
      </c>
      <c r="AI646" t="s">
        <v>56</v>
      </c>
      <c r="AJ646" s="3">
        <v>45776.6108564815</v>
      </c>
    </row>
    <row r="647" spans="1:36">
      <c r="A647" s="2">
        <v>301</v>
      </c>
      <c r="B647" s="2">
        <v>2905</v>
      </c>
      <c r="C647" s="2">
        <v>64378177</v>
      </c>
      <c r="D647" s="2">
        <v>139654188</v>
      </c>
      <c r="E647" t="s">
        <v>1678</v>
      </c>
      <c r="F647" s="2">
        <v>9920548</v>
      </c>
      <c r="G647" t="s">
        <v>50</v>
      </c>
      <c r="H647" t="s">
        <v>10</v>
      </c>
      <c r="I647" t="s">
        <v>51</v>
      </c>
      <c r="J647" s="2">
        <v>4028857</v>
      </c>
      <c r="K647" t="s">
        <v>52</v>
      </c>
      <c r="L647" s="2">
        <v>1</v>
      </c>
      <c r="N647" s="2">
        <v>0</v>
      </c>
      <c r="P647" s="2">
        <v>163</v>
      </c>
      <c r="Q647" t="s">
        <v>53</v>
      </c>
      <c r="R647" s="2">
        <v>16301</v>
      </c>
      <c r="S647" t="s">
        <v>1876</v>
      </c>
      <c r="T647" t="s">
        <v>55</v>
      </c>
      <c r="U647" t="s">
        <v>56</v>
      </c>
      <c r="V647" t="s">
        <v>56</v>
      </c>
      <c r="X647" s="2">
        <v>10902441</v>
      </c>
      <c r="Y647" t="s">
        <v>1877</v>
      </c>
      <c r="Z647" t="s">
        <v>937</v>
      </c>
      <c r="AA647" t="s">
        <v>1877</v>
      </c>
      <c r="AC647" t="s">
        <v>101</v>
      </c>
      <c r="AD647" t="s">
        <v>102</v>
      </c>
      <c r="AF647" s="3">
        <v>45658</v>
      </c>
      <c r="AG647" s="2">
        <v>0</v>
      </c>
      <c r="AH647" t="s">
        <v>62</v>
      </c>
      <c r="AI647" t="s">
        <v>56</v>
      </c>
      <c r="AJ647" s="3">
        <v>45777.4918865741</v>
      </c>
    </row>
    <row r="648" spans="1:36">
      <c r="A648" s="2">
        <v>301</v>
      </c>
      <c r="B648" s="2">
        <v>117923</v>
      </c>
      <c r="C648" s="2">
        <v>64408489</v>
      </c>
      <c r="D648" s="2">
        <v>139714159</v>
      </c>
      <c r="E648" t="s">
        <v>769</v>
      </c>
      <c r="F648" s="2">
        <v>9920548</v>
      </c>
      <c r="G648" t="s">
        <v>50</v>
      </c>
      <c r="H648" t="s">
        <v>10</v>
      </c>
      <c r="I648" t="s">
        <v>51</v>
      </c>
      <c r="J648" s="2">
        <v>3606050</v>
      </c>
      <c r="K648" t="s">
        <v>97</v>
      </c>
      <c r="L648" s="2">
        <v>1</v>
      </c>
      <c r="N648" s="2">
        <v>0.01</v>
      </c>
      <c r="P648" s="2">
        <v>163</v>
      </c>
      <c r="Q648" t="s">
        <v>53</v>
      </c>
      <c r="R648" s="2">
        <v>13644</v>
      </c>
      <c r="S648" t="s">
        <v>770</v>
      </c>
      <c r="T648" t="s">
        <v>55</v>
      </c>
      <c r="U648" t="s">
        <v>56</v>
      </c>
      <c r="V648" t="s">
        <v>56</v>
      </c>
      <c r="X648" s="2">
        <v>575102</v>
      </c>
      <c r="Y648" t="s">
        <v>1878</v>
      </c>
      <c r="Z648" t="s">
        <v>1879</v>
      </c>
      <c r="AA648" t="s">
        <v>1880</v>
      </c>
      <c r="AC648" t="s">
        <v>75</v>
      </c>
      <c r="AD648" t="s">
        <v>76</v>
      </c>
      <c r="AE648" s="3">
        <v>46332</v>
      </c>
      <c r="AF648" s="3">
        <v>45236</v>
      </c>
      <c r="AG648" s="2">
        <v>0</v>
      </c>
      <c r="AH648" t="s">
        <v>62</v>
      </c>
      <c r="AI648" t="s">
        <v>56</v>
      </c>
      <c r="AJ648" s="3">
        <v>45777.8289583333</v>
      </c>
    </row>
    <row r="649" spans="1:36">
      <c r="A649" s="2">
        <v>301</v>
      </c>
      <c r="B649" s="2">
        <v>118951</v>
      </c>
      <c r="C649" s="2">
        <v>64335558</v>
      </c>
      <c r="D649" s="2">
        <v>139568174</v>
      </c>
      <c r="E649" t="s">
        <v>188</v>
      </c>
      <c r="F649" s="2">
        <v>9920548</v>
      </c>
      <c r="G649" t="s">
        <v>50</v>
      </c>
      <c r="H649" t="s">
        <v>10</v>
      </c>
      <c r="I649" t="s">
        <v>51</v>
      </c>
      <c r="J649" s="2">
        <v>4028857</v>
      </c>
      <c r="K649" t="s">
        <v>52</v>
      </c>
      <c r="L649" s="2">
        <v>1</v>
      </c>
      <c r="N649" s="2">
        <v>0</v>
      </c>
      <c r="P649" s="2">
        <v>163</v>
      </c>
      <c r="Q649" t="s">
        <v>53</v>
      </c>
      <c r="R649" s="2">
        <v>12932</v>
      </c>
      <c r="S649" t="s">
        <v>189</v>
      </c>
      <c r="T649" t="s">
        <v>55</v>
      </c>
      <c r="U649" t="s">
        <v>56</v>
      </c>
      <c r="V649" t="s">
        <v>56</v>
      </c>
      <c r="X649" s="2">
        <v>17188725</v>
      </c>
      <c r="Y649" t="s">
        <v>1881</v>
      </c>
      <c r="Z649" t="s">
        <v>1882</v>
      </c>
      <c r="AA649" t="s">
        <v>1881</v>
      </c>
      <c r="AC649" t="s">
        <v>68</v>
      </c>
      <c r="AD649" t="s">
        <v>69</v>
      </c>
      <c r="AF649" s="3">
        <v>45658</v>
      </c>
      <c r="AG649" s="2">
        <v>0</v>
      </c>
      <c r="AH649" t="s">
        <v>62</v>
      </c>
      <c r="AI649" t="s">
        <v>56</v>
      </c>
      <c r="AJ649" s="3">
        <v>45776.6907060185</v>
      </c>
    </row>
    <row r="650" spans="1:36">
      <c r="A650" s="2">
        <v>301</v>
      </c>
      <c r="B650" s="2">
        <v>2512</v>
      </c>
      <c r="C650" s="2">
        <v>62810594</v>
      </c>
      <c r="D650" s="2">
        <v>136627128</v>
      </c>
      <c r="E650" t="s">
        <v>399</v>
      </c>
      <c r="F650" s="2">
        <v>9920548</v>
      </c>
      <c r="G650" t="s">
        <v>50</v>
      </c>
      <c r="H650" t="s">
        <v>10</v>
      </c>
      <c r="I650" t="s">
        <v>51</v>
      </c>
      <c r="J650" s="2">
        <v>4028857</v>
      </c>
      <c r="K650" t="s">
        <v>52</v>
      </c>
      <c r="L650" s="2">
        <v>1</v>
      </c>
      <c r="N650" s="2">
        <v>0</v>
      </c>
      <c r="P650" s="2">
        <v>163</v>
      </c>
      <c r="Q650" t="s">
        <v>53</v>
      </c>
      <c r="R650" s="2">
        <v>10205</v>
      </c>
      <c r="S650" t="s">
        <v>926</v>
      </c>
      <c r="T650" t="s">
        <v>55</v>
      </c>
      <c r="U650" t="s">
        <v>56</v>
      </c>
      <c r="V650" t="s">
        <v>56</v>
      </c>
      <c r="X650" s="2">
        <v>17995554</v>
      </c>
      <c r="Y650" t="s">
        <v>1883</v>
      </c>
      <c r="Z650" t="s">
        <v>1884</v>
      </c>
      <c r="AA650" t="s">
        <v>1883</v>
      </c>
      <c r="AC650" t="s">
        <v>60</v>
      </c>
      <c r="AD650" t="s">
        <v>61</v>
      </c>
      <c r="AF650" s="3">
        <v>45658</v>
      </c>
      <c r="AG650" s="2">
        <v>0</v>
      </c>
      <c r="AH650" t="s">
        <v>62</v>
      </c>
      <c r="AI650" t="s">
        <v>56</v>
      </c>
      <c r="AJ650" s="3">
        <v>45750.8521990741</v>
      </c>
    </row>
    <row r="651" spans="1:36">
      <c r="A651" s="2">
        <v>301</v>
      </c>
      <c r="B651" s="2">
        <v>2730</v>
      </c>
      <c r="C651" s="2">
        <v>63269699</v>
      </c>
      <c r="D651" s="2">
        <v>137507050</v>
      </c>
      <c r="E651" t="s">
        <v>386</v>
      </c>
      <c r="F651" s="2">
        <v>9920548</v>
      </c>
      <c r="G651" t="s">
        <v>50</v>
      </c>
      <c r="H651" t="s">
        <v>10</v>
      </c>
      <c r="I651" t="s">
        <v>51</v>
      </c>
      <c r="J651" s="2">
        <v>3606051</v>
      </c>
      <c r="K651" t="s">
        <v>78</v>
      </c>
      <c r="L651" s="2">
        <v>1</v>
      </c>
      <c r="N651" s="2">
        <v>0.01</v>
      </c>
      <c r="P651" s="2">
        <v>163</v>
      </c>
      <c r="Q651" t="s">
        <v>53</v>
      </c>
      <c r="R651" s="2">
        <v>27710</v>
      </c>
      <c r="S651" t="s">
        <v>167</v>
      </c>
      <c r="T651" t="s">
        <v>55</v>
      </c>
      <c r="U651" t="s">
        <v>56</v>
      </c>
      <c r="V651" t="s">
        <v>56</v>
      </c>
      <c r="X651" s="2">
        <v>4762486</v>
      </c>
      <c r="Y651" t="s">
        <v>1885</v>
      </c>
      <c r="Z651" t="s">
        <v>1886</v>
      </c>
      <c r="AA651" t="s">
        <v>1885</v>
      </c>
      <c r="AC651" t="s">
        <v>60</v>
      </c>
      <c r="AD651" t="s">
        <v>61</v>
      </c>
      <c r="AE651" s="3">
        <v>46387</v>
      </c>
      <c r="AF651" s="3">
        <v>45086</v>
      </c>
      <c r="AG651" s="2">
        <v>0</v>
      </c>
      <c r="AH651" t="s">
        <v>62</v>
      </c>
      <c r="AI651" t="s">
        <v>56</v>
      </c>
      <c r="AJ651" s="3">
        <v>45758.7010763889</v>
      </c>
    </row>
    <row r="652" spans="1:36">
      <c r="A652" s="2">
        <v>301</v>
      </c>
      <c r="B652" s="2">
        <v>2813</v>
      </c>
      <c r="C652" s="2">
        <v>63163819</v>
      </c>
      <c r="D652" s="2">
        <v>137303604</v>
      </c>
      <c r="E652" t="s">
        <v>968</v>
      </c>
      <c r="F652" s="2">
        <v>9920548</v>
      </c>
      <c r="G652" t="s">
        <v>50</v>
      </c>
      <c r="H652" t="s">
        <v>10</v>
      </c>
      <c r="I652" t="s">
        <v>51</v>
      </c>
      <c r="J652" s="2">
        <v>3606050</v>
      </c>
      <c r="K652" t="s">
        <v>97</v>
      </c>
      <c r="L652" s="2">
        <v>1</v>
      </c>
      <c r="N652" s="2">
        <v>0.01</v>
      </c>
      <c r="P652" s="2">
        <v>171</v>
      </c>
      <c r="Q652" t="s">
        <v>86</v>
      </c>
      <c r="R652" s="2">
        <v>9563</v>
      </c>
      <c r="S652" t="s">
        <v>314</v>
      </c>
      <c r="T652" t="s">
        <v>55</v>
      </c>
      <c r="U652" t="s">
        <v>56</v>
      </c>
      <c r="V652" t="s">
        <v>56</v>
      </c>
      <c r="X652" s="2">
        <v>30955382</v>
      </c>
      <c r="Y652" t="s">
        <v>1887</v>
      </c>
      <c r="Z652" t="s">
        <v>1888</v>
      </c>
      <c r="AA652" t="s">
        <v>1889</v>
      </c>
      <c r="AC652" t="s">
        <v>138</v>
      </c>
      <c r="AD652" t="s">
        <v>139</v>
      </c>
      <c r="AE652" s="3">
        <v>46332</v>
      </c>
      <c r="AF652" s="3">
        <v>45236</v>
      </c>
      <c r="AG652" s="2">
        <v>0</v>
      </c>
      <c r="AH652" t="s">
        <v>62</v>
      </c>
      <c r="AI652" t="s">
        <v>56</v>
      </c>
      <c r="AJ652" s="3">
        <v>45756.8421527778</v>
      </c>
    </row>
    <row r="653" spans="1:36">
      <c r="A653" s="2">
        <v>301</v>
      </c>
      <c r="B653" s="2">
        <v>2520</v>
      </c>
      <c r="C653" s="2">
        <v>62790629</v>
      </c>
      <c r="D653" s="2">
        <v>136591250</v>
      </c>
      <c r="E653" t="s">
        <v>221</v>
      </c>
      <c r="F653" s="2">
        <v>9920548</v>
      </c>
      <c r="G653" t="s">
        <v>50</v>
      </c>
      <c r="H653" t="s">
        <v>10</v>
      </c>
      <c r="I653" t="s">
        <v>51</v>
      </c>
      <c r="J653" s="2">
        <v>3606050</v>
      </c>
      <c r="K653" t="s">
        <v>97</v>
      </c>
      <c r="L653" s="2">
        <v>1</v>
      </c>
      <c r="N653" s="2">
        <v>0.01</v>
      </c>
      <c r="P653" s="2">
        <v>163</v>
      </c>
      <c r="Q653" t="s">
        <v>53</v>
      </c>
      <c r="R653" s="2">
        <v>9331</v>
      </c>
      <c r="S653" t="s">
        <v>1890</v>
      </c>
      <c r="T653" t="s">
        <v>55</v>
      </c>
      <c r="U653" t="s">
        <v>56</v>
      </c>
      <c r="V653" t="s">
        <v>56</v>
      </c>
      <c r="X653" s="2">
        <v>32104971</v>
      </c>
      <c r="Y653" t="s">
        <v>1891</v>
      </c>
      <c r="Z653" t="s">
        <v>1892</v>
      </c>
      <c r="AA653" t="s">
        <v>1893</v>
      </c>
      <c r="AC653" t="s">
        <v>60</v>
      </c>
      <c r="AD653" t="s">
        <v>61</v>
      </c>
      <c r="AE653" s="3">
        <v>46332</v>
      </c>
      <c r="AF653" s="3">
        <v>45236</v>
      </c>
      <c r="AG653" s="2">
        <v>0</v>
      </c>
      <c r="AH653" t="s">
        <v>62</v>
      </c>
      <c r="AI653" t="s">
        <v>56</v>
      </c>
      <c r="AJ653" s="3">
        <v>45750.6814351852</v>
      </c>
    </row>
    <row r="654" spans="1:36">
      <c r="A654" s="2">
        <v>301</v>
      </c>
      <c r="B654" s="2">
        <v>114685</v>
      </c>
      <c r="C654" s="2">
        <v>62728024</v>
      </c>
      <c r="D654" s="2">
        <v>136472299</v>
      </c>
      <c r="E654" t="s">
        <v>145</v>
      </c>
      <c r="F654" s="2">
        <v>9920548</v>
      </c>
      <c r="G654" t="s">
        <v>50</v>
      </c>
      <c r="H654" t="s">
        <v>10</v>
      </c>
      <c r="I654" t="s">
        <v>51</v>
      </c>
      <c r="J654" s="2">
        <v>4028857</v>
      </c>
      <c r="K654" t="s">
        <v>52</v>
      </c>
      <c r="L654" s="2">
        <v>1</v>
      </c>
      <c r="N654" s="2">
        <v>0</v>
      </c>
      <c r="P654" s="2">
        <v>163</v>
      </c>
      <c r="Q654" t="s">
        <v>53</v>
      </c>
      <c r="R654" s="2">
        <v>4024</v>
      </c>
      <c r="S654" t="s">
        <v>569</v>
      </c>
      <c r="T654" t="s">
        <v>55</v>
      </c>
      <c r="U654" t="s">
        <v>56</v>
      </c>
      <c r="V654" t="s">
        <v>56</v>
      </c>
      <c r="X654" s="2">
        <v>17916492</v>
      </c>
      <c r="Y654" t="s">
        <v>1894</v>
      </c>
      <c r="Z654" t="s">
        <v>1895</v>
      </c>
      <c r="AA654" t="s">
        <v>1894</v>
      </c>
      <c r="AC654" t="s">
        <v>138</v>
      </c>
      <c r="AD654" t="s">
        <v>139</v>
      </c>
      <c r="AF654" s="3">
        <v>45658</v>
      </c>
      <c r="AG654" s="2">
        <v>0</v>
      </c>
      <c r="AH654" t="s">
        <v>62</v>
      </c>
      <c r="AI654" t="s">
        <v>56</v>
      </c>
      <c r="AJ654" s="3">
        <v>45749.65625</v>
      </c>
    </row>
    <row r="655" spans="1:36">
      <c r="A655" s="2">
        <v>301</v>
      </c>
      <c r="B655" s="2">
        <v>104428</v>
      </c>
      <c r="C655" s="2">
        <v>62779654</v>
      </c>
      <c r="D655" s="2">
        <v>136569115</v>
      </c>
      <c r="E655" t="s">
        <v>96</v>
      </c>
      <c r="F655" s="2">
        <v>9920548</v>
      </c>
      <c r="G655" t="s">
        <v>50</v>
      </c>
      <c r="H655" t="s">
        <v>10</v>
      </c>
      <c r="I655" t="s">
        <v>51</v>
      </c>
      <c r="J655" s="2">
        <v>4028857</v>
      </c>
      <c r="K655" t="s">
        <v>52</v>
      </c>
      <c r="L655" s="2">
        <v>1</v>
      </c>
      <c r="N655" s="2">
        <v>0</v>
      </c>
      <c r="P655" s="2">
        <v>19</v>
      </c>
      <c r="Q655" t="s">
        <v>71</v>
      </c>
      <c r="R655" s="2">
        <v>15599</v>
      </c>
      <c r="S655" t="s">
        <v>979</v>
      </c>
      <c r="T655" t="s">
        <v>55</v>
      </c>
      <c r="U655" t="s">
        <v>56</v>
      </c>
      <c r="V655" t="s">
        <v>56</v>
      </c>
      <c r="X655" s="2">
        <v>32104710</v>
      </c>
      <c r="Y655" t="s">
        <v>1896</v>
      </c>
      <c r="Z655" t="s">
        <v>1897</v>
      </c>
      <c r="AA655" t="s">
        <v>1898</v>
      </c>
      <c r="AC655" t="s">
        <v>101</v>
      </c>
      <c r="AD655" t="s">
        <v>102</v>
      </c>
      <c r="AF655" s="3">
        <v>45658</v>
      </c>
      <c r="AG655" s="2">
        <v>0</v>
      </c>
      <c r="AH655" t="s">
        <v>62</v>
      </c>
      <c r="AI655" t="s">
        <v>56</v>
      </c>
      <c r="AJ655" s="3">
        <v>45750.5478703704</v>
      </c>
    </row>
    <row r="656" spans="1:36">
      <c r="A656" s="2">
        <v>301</v>
      </c>
      <c r="B656" s="2">
        <v>2113</v>
      </c>
      <c r="C656" s="2">
        <v>62703672</v>
      </c>
      <c r="D656" s="2">
        <v>136421847</v>
      </c>
      <c r="E656" t="s">
        <v>63</v>
      </c>
      <c r="F656" s="2">
        <v>9920548</v>
      </c>
      <c r="G656" t="s">
        <v>50</v>
      </c>
      <c r="H656" t="s">
        <v>10</v>
      </c>
      <c r="I656" t="s">
        <v>51</v>
      </c>
      <c r="J656" s="2">
        <v>4028857</v>
      </c>
      <c r="K656" t="s">
        <v>52</v>
      </c>
      <c r="L656" s="2">
        <v>1</v>
      </c>
      <c r="N656" s="2">
        <v>0</v>
      </c>
      <c r="P656" s="2">
        <v>169</v>
      </c>
      <c r="Q656" t="s">
        <v>108</v>
      </c>
      <c r="R656" s="2">
        <v>5471</v>
      </c>
      <c r="S656" t="s">
        <v>737</v>
      </c>
      <c r="T656" t="s">
        <v>55</v>
      </c>
      <c r="U656" t="s">
        <v>56</v>
      </c>
      <c r="V656" t="s">
        <v>56</v>
      </c>
      <c r="X656" s="2">
        <v>32102749</v>
      </c>
      <c r="Y656" t="s">
        <v>1899</v>
      </c>
      <c r="Z656" t="s">
        <v>1900</v>
      </c>
      <c r="AA656" t="s">
        <v>1901</v>
      </c>
      <c r="AC656" t="s">
        <v>68</v>
      </c>
      <c r="AD656" t="s">
        <v>69</v>
      </c>
      <c r="AF656" s="3">
        <v>45658</v>
      </c>
      <c r="AG656" s="2">
        <v>0</v>
      </c>
      <c r="AH656" t="s">
        <v>62</v>
      </c>
      <c r="AI656" t="s">
        <v>56</v>
      </c>
      <c r="AJ656" s="3">
        <v>45749.3854398148</v>
      </c>
    </row>
    <row r="657" spans="1:36">
      <c r="A657" s="2">
        <v>301</v>
      </c>
      <c r="B657" s="2">
        <v>111219</v>
      </c>
      <c r="C657" s="2">
        <v>64302757</v>
      </c>
      <c r="D657" s="2">
        <v>139499757</v>
      </c>
      <c r="E657" t="s">
        <v>156</v>
      </c>
      <c r="F657" s="2">
        <v>9920548</v>
      </c>
      <c r="G657" t="s">
        <v>50</v>
      </c>
      <c r="H657" t="s">
        <v>10</v>
      </c>
      <c r="I657" t="s">
        <v>51</v>
      </c>
      <c r="J657" s="2">
        <v>4028857</v>
      </c>
      <c r="K657" t="s">
        <v>52</v>
      </c>
      <c r="L657" s="2">
        <v>1</v>
      </c>
      <c r="N657" s="2">
        <v>0</v>
      </c>
      <c r="P657" s="2">
        <v>163</v>
      </c>
      <c r="Q657" t="s">
        <v>53</v>
      </c>
      <c r="R657" s="2">
        <v>12528</v>
      </c>
      <c r="S657" t="s">
        <v>729</v>
      </c>
      <c r="T657" t="s">
        <v>55</v>
      </c>
      <c r="U657" t="s">
        <v>56</v>
      </c>
      <c r="V657" t="s">
        <v>56</v>
      </c>
      <c r="X657" s="2">
        <v>11487467</v>
      </c>
      <c r="Y657" t="s">
        <v>1902</v>
      </c>
      <c r="Z657" t="s">
        <v>1054</v>
      </c>
      <c r="AA657" t="s">
        <v>1902</v>
      </c>
      <c r="AC657" t="s">
        <v>90</v>
      </c>
      <c r="AD657" t="s">
        <v>91</v>
      </c>
      <c r="AF657" s="3">
        <v>45658</v>
      </c>
      <c r="AG657" s="2">
        <v>0</v>
      </c>
      <c r="AH657" t="s">
        <v>62</v>
      </c>
      <c r="AI657" t="s">
        <v>56</v>
      </c>
      <c r="AJ657" s="3">
        <v>45775.8812615741</v>
      </c>
    </row>
    <row r="658" spans="1:36">
      <c r="A658" s="2">
        <v>301</v>
      </c>
      <c r="B658" s="2">
        <v>2735</v>
      </c>
      <c r="C658" s="2">
        <v>62755359</v>
      </c>
      <c r="D658" s="2">
        <v>136521349</v>
      </c>
      <c r="E658" t="s">
        <v>166</v>
      </c>
      <c r="F658" s="2">
        <v>9920548</v>
      </c>
      <c r="G658" t="s">
        <v>50</v>
      </c>
      <c r="H658" t="s">
        <v>10</v>
      </c>
      <c r="I658" t="s">
        <v>51</v>
      </c>
      <c r="J658" s="2">
        <v>4028857</v>
      </c>
      <c r="K658" t="s">
        <v>52</v>
      </c>
      <c r="L658" s="2">
        <v>1</v>
      </c>
      <c r="N658" s="2">
        <v>0</v>
      </c>
      <c r="P658" s="2">
        <v>163</v>
      </c>
      <c r="Q658" t="s">
        <v>53</v>
      </c>
      <c r="R658" s="2">
        <v>14444</v>
      </c>
      <c r="S658" t="s">
        <v>870</v>
      </c>
      <c r="T658" t="s">
        <v>55</v>
      </c>
      <c r="U658" t="s">
        <v>56</v>
      </c>
      <c r="V658" t="s">
        <v>56</v>
      </c>
      <c r="X658" s="2">
        <v>811750</v>
      </c>
      <c r="Y658" t="s">
        <v>1903</v>
      </c>
      <c r="Z658" t="s">
        <v>1904</v>
      </c>
      <c r="AA658" t="s">
        <v>1905</v>
      </c>
      <c r="AC658" t="s">
        <v>60</v>
      </c>
      <c r="AD658" t="s">
        <v>61</v>
      </c>
      <c r="AF658" s="3">
        <v>45658</v>
      </c>
      <c r="AG658" s="2">
        <v>0</v>
      </c>
      <c r="AH658" t="s">
        <v>62</v>
      </c>
      <c r="AI658" t="s">
        <v>56</v>
      </c>
      <c r="AJ658" s="3">
        <v>45749.8963078704</v>
      </c>
    </row>
    <row r="659" spans="1:36">
      <c r="A659" s="2">
        <v>301</v>
      </c>
      <c r="B659" s="2">
        <v>2595</v>
      </c>
      <c r="C659" s="2">
        <v>62707380</v>
      </c>
      <c r="D659" s="2">
        <v>136429816</v>
      </c>
      <c r="E659" t="s">
        <v>313</v>
      </c>
      <c r="F659" s="2">
        <v>9920548</v>
      </c>
      <c r="G659" t="s">
        <v>50</v>
      </c>
      <c r="H659" t="s">
        <v>10</v>
      </c>
      <c r="I659" t="s">
        <v>51</v>
      </c>
      <c r="J659" s="2">
        <v>4028857</v>
      </c>
      <c r="K659" t="s">
        <v>52</v>
      </c>
      <c r="L659" s="2">
        <v>2</v>
      </c>
      <c r="N659" s="2">
        <v>0</v>
      </c>
      <c r="P659" s="2">
        <v>163</v>
      </c>
      <c r="Q659" t="s">
        <v>53</v>
      </c>
      <c r="R659" s="2">
        <v>7107</v>
      </c>
      <c r="S659" t="s">
        <v>196</v>
      </c>
      <c r="T659" t="s">
        <v>55</v>
      </c>
      <c r="U659" t="s">
        <v>56</v>
      </c>
      <c r="V659" t="s">
        <v>56</v>
      </c>
      <c r="X659" s="2">
        <v>3642723</v>
      </c>
      <c r="Y659" t="s">
        <v>1906</v>
      </c>
      <c r="Z659" t="s">
        <v>343</v>
      </c>
      <c r="AA659" t="s">
        <v>1906</v>
      </c>
      <c r="AC659" t="s">
        <v>138</v>
      </c>
      <c r="AD659" t="s">
        <v>139</v>
      </c>
      <c r="AF659" s="3">
        <v>45658</v>
      </c>
      <c r="AG659" s="2">
        <v>0</v>
      </c>
      <c r="AH659" t="s">
        <v>62</v>
      </c>
      <c r="AI659" t="s">
        <v>56</v>
      </c>
      <c r="AJ659" s="3">
        <v>45749.4162731481</v>
      </c>
    </row>
    <row r="660" spans="1:36">
      <c r="A660" s="2">
        <v>301</v>
      </c>
      <c r="B660" s="2">
        <v>2479</v>
      </c>
      <c r="C660" s="2">
        <v>63406627</v>
      </c>
      <c r="D660" s="2">
        <v>137774110</v>
      </c>
      <c r="E660" t="s">
        <v>225</v>
      </c>
      <c r="F660" s="2">
        <v>9920548</v>
      </c>
      <c r="G660" t="s">
        <v>50</v>
      </c>
      <c r="H660" t="s">
        <v>10</v>
      </c>
      <c r="I660" t="s">
        <v>51</v>
      </c>
      <c r="J660" s="2">
        <v>4028857</v>
      </c>
      <c r="K660" t="s">
        <v>52</v>
      </c>
      <c r="L660" s="2">
        <v>1</v>
      </c>
      <c r="N660" s="2">
        <v>0</v>
      </c>
      <c r="P660" s="2">
        <v>163</v>
      </c>
      <c r="Q660" t="s">
        <v>53</v>
      </c>
      <c r="R660" s="2">
        <v>12505</v>
      </c>
      <c r="S660" t="s">
        <v>226</v>
      </c>
      <c r="T660" t="s">
        <v>55</v>
      </c>
      <c r="U660" t="s">
        <v>56</v>
      </c>
      <c r="V660" t="s">
        <v>56</v>
      </c>
      <c r="X660" s="2">
        <v>3817098</v>
      </c>
      <c r="Y660" t="s">
        <v>1907</v>
      </c>
      <c r="Z660" t="s">
        <v>419</v>
      </c>
      <c r="AA660" t="s">
        <v>1907</v>
      </c>
      <c r="AC660" t="s">
        <v>60</v>
      </c>
      <c r="AD660" t="s">
        <v>61</v>
      </c>
      <c r="AF660" s="3">
        <v>45658</v>
      </c>
      <c r="AG660" s="2">
        <v>0</v>
      </c>
      <c r="AH660" t="s">
        <v>62</v>
      </c>
      <c r="AI660" t="s">
        <v>56</v>
      </c>
      <c r="AJ660" s="3">
        <v>45760.8203819444</v>
      </c>
    </row>
    <row r="661" spans="1:36">
      <c r="A661" s="2">
        <v>301</v>
      </c>
      <c r="B661" s="2">
        <v>122906</v>
      </c>
      <c r="C661" s="2">
        <v>64301132</v>
      </c>
      <c r="D661" s="2">
        <v>139500056</v>
      </c>
      <c r="E661" t="s">
        <v>942</v>
      </c>
      <c r="F661" s="2">
        <v>9920548</v>
      </c>
      <c r="G661" t="s">
        <v>50</v>
      </c>
      <c r="H661" t="s">
        <v>10</v>
      </c>
      <c r="I661" t="s">
        <v>51</v>
      </c>
      <c r="J661" s="2">
        <v>4028857</v>
      </c>
      <c r="K661" t="s">
        <v>52</v>
      </c>
      <c r="L661" s="2">
        <v>1</v>
      </c>
      <c r="N661" s="2">
        <v>0</v>
      </c>
      <c r="P661" s="2">
        <v>163</v>
      </c>
      <c r="Q661" t="s">
        <v>53</v>
      </c>
      <c r="R661" s="2">
        <v>28778</v>
      </c>
      <c r="S661" t="s">
        <v>1908</v>
      </c>
      <c r="T661" t="s">
        <v>55</v>
      </c>
      <c r="U661" t="s">
        <v>56</v>
      </c>
      <c r="V661" t="s">
        <v>56</v>
      </c>
      <c r="X661" s="2">
        <v>31085679</v>
      </c>
      <c r="Y661" t="s">
        <v>1909</v>
      </c>
      <c r="Z661" t="s">
        <v>1910</v>
      </c>
      <c r="AA661" t="s">
        <v>1911</v>
      </c>
      <c r="AC661" t="s">
        <v>60</v>
      </c>
      <c r="AD661" t="s">
        <v>61</v>
      </c>
      <c r="AF661" s="3">
        <v>45658</v>
      </c>
      <c r="AG661" s="2">
        <v>0</v>
      </c>
      <c r="AH661" t="s">
        <v>62</v>
      </c>
      <c r="AI661" t="s">
        <v>56</v>
      </c>
      <c r="AJ661" s="3">
        <v>45775.883287037</v>
      </c>
    </row>
    <row r="662" spans="1:36">
      <c r="A662" s="2">
        <v>301</v>
      </c>
      <c r="B662" s="2">
        <v>2875</v>
      </c>
      <c r="C662" s="2">
        <v>63223989</v>
      </c>
      <c r="D662" s="2">
        <v>137416926</v>
      </c>
      <c r="E662" t="s">
        <v>502</v>
      </c>
      <c r="F662" s="2">
        <v>9920548</v>
      </c>
      <c r="G662" t="s">
        <v>50</v>
      </c>
      <c r="H662" t="s">
        <v>10</v>
      </c>
      <c r="I662" t="s">
        <v>51</v>
      </c>
      <c r="J662" s="2">
        <v>3606050</v>
      </c>
      <c r="K662" t="s">
        <v>97</v>
      </c>
      <c r="L662" s="2">
        <v>1</v>
      </c>
      <c r="N662" s="2">
        <v>0.01</v>
      </c>
      <c r="P662" s="2">
        <v>163</v>
      </c>
      <c r="Q662" t="s">
        <v>53</v>
      </c>
      <c r="R662" s="2">
        <v>14106</v>
      </c>
      <c r="S662" t="s">
        <v>1912</v>
      </c>
      <c r="T662" t="s">
        <v>55</v>
      </c>
      <c r="U662" t="s">
        <v>56</v>
      </c>
      <c r="V662" t="s">
        <v>56</v>
      </c>
      <c r="X662" s="2">
        <v>888115</v>
      </c>
      <c r="Y662" t="s">
        <v>1913</v>
      </c>
      <c r="Z662" t="s">
        <v>1914</v>
      </c>
      <c r="AA662" t="s">
        <v>1915</v>
      </c>
      <c r="AC662" t="s">
        <v>75</v>
      </c>
      <c r="AD662" t="s">
        <v>76</v>
      </c>
      <c r="AE662" s="3">
        <v>46332</v>
      </c>
      <c r="AF662" s="3">
        <v>45236</v>
      </c>
      <c r="AG662" s="2">
        <v>0</v>
      </c>
      <c r="AH662" t="s">
        <v>62</v>
      </c>
      <c r="AI662" t="s">
        <v>56</v>
      </c>
      <c r="AJ662" s="3">
        <v>45757.8419675926</v>
      </c>
    </row>
    <row r="663" spans="1:36">
      <c r="A663" s="2">
        <v>301</v>
      </c>
      <c r="B663" s="2">
        <v>2717</v>
      </c>
      <c r="C663" s="2">
        <v>62730517</v>
      </c>
      <c r="D663" s="2">
        <v>136476793</v>
      </c>
      <c r="E663" t="s">
        <v>558</v>
      </c>
      <c r="F663" s="2">
        <v>9920548</v>
      </c>
      <c r="G663" t="s">
        <v>50</v>
      </c>
      <c r="H663" t="s">
        <v>10</v>
      </c>
      <c r="I663" t="s">
        <v>51</v>
      </c>
      <c r="J663" s="2">
        <v>4028857</v>
      </c>
      <c r="K663" t="s">
        <v>52</v>
      </c>
      <c r="L663" s="2">
        <v>1</v>
      </c>
      <c r="N663" s="2">
        <v>0</v>
      </c>
      <c r="P663" s="2">
        <v>169</v>
      </c>
      <c r="Q663" t="s">
        <v>108</v>
      </c>
      <c r="R663" s="2">
        <v>13209</v>
      </c>
      <c r="S663" t="s">
        <v>559</v>
      </c>
      <c r="T663" t="s">
        <v>55</v>
      </c>
      <c r="U663" t="s">
        <v>56</v>
      </c>
      <c r="V663" t="s">
        <v>56</v>
      </c>
      <c r="X663" s="2">
        <v>4716425</v>
      </c>
      <c r="Y663" t="s">
        <v>1916</v>
      </c>
      <c r="Z663" t="s">
        <v>1917</v>
      </c>
      <c r="AA663" t="s">
        <v>1916</v>
      </c>
      <c r="AC663" t="s">
        <v>68</v>
      </c>
      <c r="AD663" t="s">
        <v>69</v>
      </c>
      <c r="AF663" s="3">
        <v>45658</v>
      </c>
      <c r="AG663" s="2">
        <v>0</v>
      </c>
      <c r="AH663" t="s">
        <v>62</v>
      </c>
      <c r="AI663" t="s">
        <v>56</v>
      </c>
      <c r="AJ663" s="3">
        <v>45749.6811111111</v>
      </c>
    </row>
    <row r="664" spans="1:36">
      <c r="A664" s="2">
        <v>301</v>
      </c>
      <c r="B664" s="2">
        <v>2735</v>
      </c>
      <c r="C664" s="2">
        <v>62694476</v>
      </c>
      <c r="D664" s="2">
        <v>136404613</v>
      </c>
      <c r="E664" t="s">
        <v>166</v>
      </c>
      <c r="F664" s="2">
        <v>9920548</v>
      </c>
      <c r="G664" t="s">
        <v>50</v>
      </c>
      <c r="H664" t="s">
        <v>10</v>
      </c>
      <c r="I664" t="s">
        <v>51</v>
      </c>
      <c r="J664" s="2">
        <v>4028857</v>
      </c>
      <c r="K664" t="s">
        <v>52</v>
      </c>
      <c r="L664" s="2">
        <v>1</v>
      </c>
      <c r="N664" s="2">
        <v>0</v>
      </c>
      <c r="P664" s="2">
        <v>163</v>
      </c>
      <c r="Q664" t="s">
        <v>53</v>
      </c>
      <c r="R664" s="2">
        <v>14444</v>
      </c>
      <c r="S664" t="s">
        <v>870</v>
      </c>
      <c r="T664" t="s">
        <v>55</v>
      </c>
      <c r="U664" t="s">
        <v>56</v>
      </c>
      <c r="V664" t="s">
        <v>56</v>
      </c>
      <c r="X664" s="2">
        <v>3210481</v>
      </c>
      <c r="Y664" t="s">
        <v>1918</v>
      </c>
      <c r="Z664" t="s">
        <v>1919</v>
      </c>
      <c r="AA664" t="s">
        <v>1918</v>
      </c>
      <c r="AC664" t="s">
        <v>60</v>
      </c>
      <c r="AD664" t="s">
        <v>61</v>
      </c>
      <c r="AF664" s="3">
        <v>45658</v>
      </c>
      <c r="AG664" s="2">
        <v>0</v>
      </c>
      <c r="AH664" t="s">
        <v>62</v>
      </c>
      <c r="AI664" t="s">
        <v>56</v>
      </c>
      <c r="AJ664" s="3">
        <v>45748.8829166667</v>
      </c>
    </row>
    <row r="665" spans="1:36">
      <c r="A665" s="2">
        <v>301</v>
      </c>
      <c r="B665" s="2">
        <v>297863</v>
      </c>
      <c r="C665" s="2">
        <v>62694117</v>
      </c>
      <c r="D665" s="2">
        <v>136404330</v>
      </c>
      <c r="E665" t="s">
        <v>175</v>
      </c>
      <c r="F665" s="2">
        <v>9920548</v>
      </c>
      <c r="G665" t="s">
        <v>50</v>
      </c>
      <c r="H665" t="s">
        <v>10</v>
      </c>
      <c r="I665" t="s">
        <v>51</v>
      </c>
      <c r="J665" s="2">
        <v>4028857</v>
      </c>
      <c r="K665" t="s">
        <v>52</v>
      </c>
      <c r="L665" s="2">
        <v>1</v>
      </c>
      <c r="N665" s="2">
        <v>0</v>
      </c>
      <c r="P665" s="2">
        <v>163</v>
      </c>
      <c r="Q665" t="s">
        <v>53</v>
      </c>
      <c r="R665" s="2">
        <v>1004251</v>
      </c>
      <c r="S665" t="s">
        <v>91</v>
      </c>
      <c r="T665" t="s">
        <v>55</v>
      </c>
      <c r="U665" t="s">
        <v>56</v>
      </c>
      <c r="V665" t="s">
        <v>56</v>
      </c>
      <c r="X665" s="2">
        <v>13701263</v>
      </c>
      <c r="Y665" t="s">
        <v>1920</v>
      </c>
      <c r="Z665" t="s">
        <v>1921</v>
      </c>
      <c r="AA665" t="s">
        <v>1920</v>
      </c>
      <c r="AC665" t="s">
        <v>90</v>
      </c>
      <c r="AD665" t="s">
        <v>91</v>
      </c>
      <c r="AF665" s="3">
        <v>45658</v>
      </c>
      <c r="AG665" s="2">
        <v>0</v>
      </c>
      <c r="AH665" t="s">
        <v>62</v>
      </c>
      <c r="AI665" t="s">
        <v>56</v>
      </c>
      <c r="AJ665" s="3">
        <v>45748.8809259259</v>
      </c>
    </row>
    <row r="666" spans="1:36">
      <c r="A666" s="2">
        <v>301</v>
      </c>
      <c r="B666" s="2">
        <v>2113</v>
      </c>
      <c r="C666" s="2">
        <v>63882802</v>
      </c>
      <c r="D666" s="2">
        <v>138686124</v>
      </c>
      <c r="E666" t="s">
        <v>63</v>
      </c>
      <c r="F666" s="2">
        <v>9920548</v>
      </c>
      <c r="G666" t="s">
        <v>50</v>
      </c>
      <c r="H666" t="s">
        <v>10</v>
      </c>
      <c r="I666" t="s">
        <v>51</v>
      </c>
      <c r="J666" s="2">
        <v>4028857</v>
      </c>
      <c r="K666" t="s">
        <v>52</v>
      </c>
      <c r="L666" s="2">
        <v>1</v>
      </c>
      <c r="N666" s="2">
        <v>0</v>
      </c>
      <c r="P666" s="2">
        <v>163</v>
      </c>
      <c r="Q666" t="s">
        <v>53</v>
      </c>
      <c r="R666" s="2">
        <v>6454</v>
      </c>
      <c r="S666" t="s">
        <v>64</v>
      </c>
      <c r="T666" t="s">
        <v>55</v>
      </c>
      <c r="U666" t="s">
        <v>56</v>
      </c>
      <c r="V666" t="s">
        <v>56</v>
      </c>
      <c r="X666" s="2">
        <v>4409632</v>
      </c>
      <c r="Y666" t="s">
        <v>1922</v>
      </c>
      <c r="Z666" t="s">
        <v>1923</v>
      </c>
      <c r="AA666" t="s">
        <v>1922</v>
      </c>
      <c r="AC666" t="s">
        <v>68</v>
      </c>
      <c r="AD666" t="s">
        <v>69</v>
      </c>
      <c r="AF666" s="3">
        <v>45658</v>
      </c>
      <c r="AG666" s="2">
        <v>0</v>
      </c>
      <c r="AH666" t="s">
        <v>62</v>
      </c>
      <c r="AI666" t="s">
        <v>56</v>
      </c>
      <c r="AJ666" s="3">
        <v>45768.7964351852</v>
      </c>
    </row>
    <row r="667" spans="1:36">
      <c r="A667" s="2">
        <v>301</v>
      </c>
      <c r="B667" s="2">
        <v>2854</v>
      </c>
      <c r="C667" s="2">
        <v>63907885</v>
      </c>
      <c r="D667" s="2">
        <v>138733525</v>
      </c>
      <c r="E667" t="s">
        <v>332</v>
      </c>
      <c r="F667" s="2">
        <v>9920548</v>
      </c>
      <c r="G667" t="s">
        <v>50</v>
      </c>
      <c r="H667" t="s">
        <v>10</v>
      </c>
      <c r="I667" t="s">
        <v>51</v>
      </c>
      <c r="J667" s="2">
        <v>4028857</v>
      </c>
      <c r="K667" t="s">
        <v>52</v>
      </c>
      <c r="L667" s="2">
        <v>1</v>
      </c>
      <c r="N667" s="2">
        <v>0</v>
      </c>
      <c r="P667" s="2">
        <v>19</v>
      </c>
      <c r="Q667" t="s">
        <v>71</v>
      </c>
      <c r="R667" s="2">
        <v>11627</v>
      </c>
      <c r="S667" t="s">
        <v>582</v>
      </c>
      <c r="T667" t="s">
        <v>55</v>
      </c>
      <c r="U667" t="s">
        <v>56</v>
      </c>
      <c r="V667" t="s">
        <v>56</v>
      </c>
      <c r="X667" s="2">
        <v>16275674</v>
      </c>
      <c r="Y667" t="s">
        <v>1924</v>
      </c>
      <c r="Z667" t="s">
        <v>1925</v>
      </c>
      <c r="AA667" t="s">
        <v>1924</v>
      </c>
      <c r="AC667" t="s">
        <v>75</v>
      </c>
      <c r="AD667" t="s">
        <v>76</v>
      </c>
      <c r="AF667" s="3">
        <v>45658</v>
      </c>
      <c r="AG667" s="2">
        <v>0</v>
      </c>
      <c r="AH667" t="s">
        <v>62</v>
      </c>
      <c r="AI667" t="s">
        <v>56</v>
      </c>
      <c r="AJ667" s="3">
        <v>45769.4259143519</v>
      </c>
    </row>
    <row r="668" spans="1:36">
      <c r="A668" s="2">
        <v>301</v>
      </c>
      <c r="B668" s="2">
        <v>2852</v>
      </c>
      <c r="C668" s="2">
        <v>63952388</v>
      </c>
      <c r="D668" s="2">
        <v>138817069</v>
      </c>
      <c r="E668" t="s">
        <v>70</v>
      </c>
      <c r="F668" s="2">
        <v>9920548</v>
      </c>
      <c r="G668" t="s">
        <v>50</v>
      </c>
      <c r="H668" t="s">
        <v>10</v>
      </c>
      <c r="I668" t="s">
        <v>51</v>
      </c>
      <c r="J668" s="2">
        <v>4028857</v>
      </c>
      <c r="K668" t="s">
        <v>52</v>
      </c>
      <c r="L668" s="2">
        <v>1</v>
      </c>
      <c r="N668" s="2">
        <v>0</v>
      </c>
      <c r="P668" s="2">
        <v>163</v>
      </c>
      <c r="Q668" t="s">
        <v>53</v>
      </c>
      <c r="R668" s="2">
        <v>14840</v>
      </c>
      <c r="S668" t="s">
        <v>1458</v>
      </c>
      <c r="T668" t="s">
        <v>55</v>
      </c>
      <c r="U668" t="s">
        <v>56</v>
      </c>
      <c r="V668" t="s">
        <v>56</v>
      </c>
      <c r="X668" s="2">
        <v>17199827</v>
      </c>
      <c r="Y668" t="s">
        <v>1926</v>
      </c>
      <c r="Z668" t="s">
        <v>1927</v>
      </c>
      <c r="AA668" t="s">
        <v>1926</v>
      </c>
      <c r="AC668" t="s">
        <v>75</v>
      </c>
      <c r="AD668" t="s">
        <v>76</v>
      </c>
      <c r="AF668" s="3">
        <v>45658</v>
      </c>
      <c r="AG668" s="2">
        <v>0</v>
      </c>
      <c r="AH668" t="s">
        <v>62</v>
      </c>
      <c r="AI668" t="s">
        <v>56</v>
      </c>
      <c r="AJ668" s="3">
        <v>45769.883587963</v>
      </c>
    </row>
    <row r="669" spans="1:36">
      <c r="A669" s="2">
        <v>301</v>
      </c>
      <c r="B669" s="2">
        <v>105910</v>
      </c>
      <c r="C669" s="2">
        <v>62676528</v>
      </c>
      <c r="D669" s="2">
        <v>136373096</v>
      </c>
      <c r="E669" t="s">
        <v>233</v>
      </c>
      <c r="F669" s="2">
        <v>9920548</v>
      </c>
      <c r="G669" t="s">
        <v>50</v>
      </c>
      <c r="H669" t="s">
        <v>10</v>
      </c>
      <c r="I669" t="s">
        <v>51</v>
      </c>
      <c r="J669" s="2">
        <v>4028857</v>
      </c>
      <c r="K669" t="s">
        <v>52</v>
      </c>
      <c r="L669" s="2">
        <v>1</v>
      </c>
      <c r="N669" s="2">
        <v>0</v>
      </c>
      <c r="P669" s="2">
        <v>171</v>
      </c>
      <c r="Q669" t="s">
        <v>86</v>
      </c>
      <c r="R669" s="2">
        <v>12846</v>
      </c>
      <c r="S669" t="s">
        <v>234</v>
      </c>
      <c r="T669" t="s">
        <v>55</v>
      </c>
      <c r="U669" t="s">
        <v>56</v>
      </c>
      <c r="V669" t="s">
        <v>56</v>
      </c>
      <c r="X669" s="2">
        <v>9795422</v>
      </c>
      <c r="Y669" t="s">
        <v>1928</v>
      </c>
      <c r="Z669" t="s">
        <v>1929</v>
      </c>
      <c r="AA669" t="s">
        <v>1928</v>
      </c>
      <c r="AC669" t="s">
        <v>138</v>
      </c>
      <c r="AD669" t="s">
        <v>139</v>
      </c>
      <c r="AF669" s="3">
        <v>45658</v>
      </c>
      <c r="AG669" s="2">
        <v>0</v>
      </c>
      <c r="AH669" t="s">
        <v>62</v>
      </c>
      <c r="AI669" t="s">
        <v>56</v>
      </c>
      <c r="AJ669" s="3">
        <v>45748.7366435185</v>
      </c>
    </row>
    <row r="670" spans="1:36">
      <c r="A670" s="2">
        <v>301</v>
      </c>
      <c r="B670" s="2">
        <v>123007</v>
      </c>
      <c r="C670" s="2">
        <v>63405711</v>
      </c>
      <c r="D670" s="2">
        <v>137771819</v>
      </c>
      <c r="E670" t="s">
        <v>213</v>
      </c>
      <c r="F670" s="2">
        <v>9920548</v>
      </c>
      <c r="G670" t="s">
        <v>50</v>
      </c>
      <c r="H670" t="s">
        <v>10</v>
      </c>
      <c r="I670" t="s">
        <v>51</v>
      </c>
      <c r="J670" s="2">
        <v>3606050</v>
      </c>
      <c r="K670" t="s">
        <v>97</v>
      </c>
      <c r="L670" s="2">
        <v>1</v>
      </c>
      <c r="N670" s="2">
        <v>0.01</v>
      </c>
      <c r="P670" s="2">
        <v>163</v>
      </c>
      <c r="Q670" t="s">
        <v>53</v>
      </c>
      <c r="R670" s="2">
        <v>4028</v>
      </c>
      <c r="S670" t="s">
        <v>214</v>
      </c>
      <c r="T670" t="s">
        <v>55</v>
      </c>
      <c r="U670" t="s">
        <v>56</v>
      </c>
      <c r="V670" t="s">
        <v>56</v>
      </c>
      <c r="X670" s="2">
        <v>4980938</v>
      </c>
      <c r="Y670" t="s">
        <v>1930</v>
      </c>
      <c r="Z670" t="s">
        <v>1931</v>
      </c>
      <c r="AA670" t="s">
        <v>1930</v>
      </c>
      <c r="AC670" t="s">
        <v>75</v>
      </c>
      <c r="AD670" t="s">
        <v>76</v>
      </c>
      <c r="AE670" s="3">
        <v>46332</v>
      </c>
      <c r="AF670" s="3">
        <v>45236</v>
      </c>
      <c r="AG670" s="2">
        <v>0</v>
      </c>
      <c r="AH670" t="s">
        <v>62</v>
      </c>
      <c r="AI670" t="s">
        <v>56</v>
      </c>
      <c r="AJ670" s="3">
        <v>45760.8117476852</v>
      </c>
    </row>
    <row r="671" spans="1:36">
      <c r="A671" s="2">
        <v>301</v>
      </c>
      <c r="B671" s="2">
        <v>1950</v>
      </c>
      <c r="C671" s="2">
        <v>63729110</v>
      </c>
      <c r="D671" s="2">
        <v>138385200</v>
      </c>
      <c r="E671" t="s">
        <v>1684</v>
      </c>
      <c r="F671" s="2">
        <v>9920548</v>
      </c>
      <c r="G671" t="s">
        <v>50</v>
      </c>
      <c r="H671" t="s">
        <v>10</v>
      </c>
      <c r="I671" t="s">
        <v>51</v>
      </c>
      <c r="J671" s="2">
        <v>3606050</v>
      </c>
      <c r="K671" t="s">
        <v>97</v>
      </c>
      <c r="L671" s="2">
        <v>1</v>
      </c>
      <c r="N671" s="2">
        <v>0.01</v>
      </c>
      <c r="P671" s="2">
        <v>163</v>
      </c>
      <c r="Q671" t="s">
        <v>53</v>
      </c>
      <c r="R671" s="2">
        <v>12216</v>
      </c>
      <c r="S671" t="s">
        <v>1932</v>
      </c>
      <c r="T671" t="s">
        <v>55</v>
      </c>
      <c r="U671" t="s">
        <v>56</v>
      </c>
      <c r="V671" t="s">
        <v>56</v>
      </c>
      <c r="X671" s="2">
        <v>20785265</v>
      </c>
      <c r="Y671" t="s">
        <v>1933</v>
      </c>
      <c r="Z671" t="s">
        <v>1934</v>
      </c>
      <c r="AA671" t="s">
        <v>1933</v>
      </c>
      <c r="AC671" t="s">
        <v>68</v>
      </c>
      <c r="AD671" t="s">
        <v>69</v>
      </c>
      <c r="AE671" s="3">
        <v>46332</v>
      </c>
      <c r="AF671" s="3">
        <v>45236</v>
      </c>
      <c r="AG671" s="2">
        <v>0</v>
      </c>
      <c r="AH671" t="s">
        <v>62</v>
      </c>
      <c r="AI671" t="s">
        <v>56</v>
      </c>
      <c r="AJ671" s="3">
        <v>45766.3983680556</v>
      </c>
    </row>
    <row r="672" spans="1:36">
      <c r="A672" s="2">
        <v>301</v>
      </c>
      <c r="B672" s="2">
        <v>111219</v>
      </c>
      <c r="C672" s="2">
        <v>63829963</v>
      </c>
      <c r="D672" s="2">
        <v>138583863</v>
      </c>
      <c r="E672" t="s">
        <v>156</v>
      </c>
      <c r="F672" s="2">
        <v>9920548</v>
      </c>
      <c r="G672" t="s">
        <v>50</v>
      </c>
      <c r="H672" t="s">
        <v>10</v>
      </c>
      <c r="I672" t="s">
        <v>51</v>
      </c>
      <c r="J672" s="2">
        <v>4028857</v>
      </c>
      <c r="K672" t="s">
        <v>52</v>
      </c>
      <c r="L672" s="2">
        <v>2</v>
      </c>
      <c r="N672" s="2">
        <v>0</v>
      </c>
      <c r="P672" s="2">
        <v>171</v>
      </c>
      <c r="Q672" t="s">
        <v>86</v>
      </c>
      <c r="R672" s="2">
        <v>6607</v>
      </c>
      <c r="S672" t="s">
        <v>462</v>
      </c>
      <c r="T672" t="s">
        <v>55</v>
      </c>
      <c r="U672" t="s">
        <v>56</v>
      </c>
      <c r="V672" t="s">
        <v>56</v>
      </c>
      <c r="X672" s="2">
        <v>3161898</v>
      </c>
      <c r="Y672" t="s">
        <v>1935</v>
      </c>
      <c r="Z672" t="s">
        <v>1936</v>
      </c>
      <c r="AA672" t="s">
        <v>1935</v>
      </c>
      <c r="AC672" t="s">
        <v>90</v>
      </c>
      <c r="AD672" t="s">
        <v>91</v>
      </c>
      <c r="AF672" s="3">
        <v>45658</v>
      </c>
      <c r="AG672" s="2">
        <v>0</v>
      </c>
      <c r="AH672" t="s">
        <v>62</v>
      </c>
      <c r="AI672" t="s">
        <v>56</v>
      </c>
      <c r="AJ672" s="3">
        <v>45767.8318402778</v>
      </c>
    </row>
    <row r="673" spans="1:36">
      <c r="A673" s="2">
        <v>301</v>
      </c>
      <c r="B673" s="2">
        <v>116919</v>
      </c>
      <c r="C673" s="2">
        <v>62678803</v>
      </c>
      <c r="D673" s="2">
        <v>136377246</v>
      </c>
      <c r="E673" t="s">
        <v>546</v>
      </c>
      <c r="F673" s="2">
        <v>9920548</v>
      </c>
      <c r="G673" t="s">
        <v>50</v>
      </c>
      <c r="H673" t="s">
        <v>10</v>
      </c>
      <c r="I673" t="s">
        <v>51</v>
      </c>
      <c r="J673" s="2">
        <v>3606051</v>
      </c>
      <c r="K673" t="s">
        <v>78</v>
      </c>
      <c r="L673" s="2">
        <v>1</v>
      </c>
      <c r="N673" s="2">
        <v>0.01</v>
      </c>
      <c r="P673" s="2">
        <v>163</v>
      </c>
      <c r="Q673" t="s">
        <v>53</v>
      </c>
      <c r="R673" s="2">
        <v>14436</v>
      </c>
      <c r="S673" t="s">
        <v>547</v>
      </c>
      <c r="T673" t="s">
        <v>55</v>
      </c>
      <c r="U673" t="s">
        <v>56</v>
      </c>
      <c r="V673" t="s">
        <v>56</v>
      </c>
      <c r="X673" s="2">
        <v>11521817</v>
      </c>
      <c r="Y673" t="s">
        <v>1937</v>
      </c>
      <c r="Z673" t="s">
        <v>487</v>
      </c>
      <c r="AA673" t="s">
        <v>1937</v>
      </c>
      <c r="AC673" t="s">
        <v>138</v>
      </c>
      <c r="AD673" t="s">
        <v>139</v>
      </c>
      <c r="AE673" s="3">
        <v>46387</v>
      </c>
      <c r="AF673" s="3">
        <v>45086</v>
      </c>
      <c r="AG673" s="2">
        <v>0</v>
      </c>
      <c r="AH673" t="s">
        <v>62</v>
      </c>
      <c r="AI673" t="s">
        <v>56</v>
      </c>
      <c r="AJ673" s="3">
        <v>45748.7556018519</v>
      </c>
    </row>
    <row r="674" spans="1:36">
      <c r="A674" s="2">
        <v>301</v>
      </c>
      <c r="B674" s="2">
        <v>108277</v>
      </c>
      <c r="C674" s="2">
        <v>63158673</v>
      </c>
      <c r="D674" s="2">
        <v>137293812</v>
      </c>
      <c r="E674" t="s">
        <v>842</v>
      </c>
      <c r="F674" s="2">
        <v>9920548</v>
      </c>
      <c r="G674" t="s">
        <v>50</v>
      </c>
      <c r="H674" t="s">
        <v>10</v>
      </c>
      <c r="I674" t="s">
        <v>51</v>
      </c>
      <c r="J674" s="2">
        <v>4028857</v>
      </c>
      <c r="K674" t="s">
        <v>52</v>
      </c>
      <c r="L674" s="2">
        <v>1</v>
      </c>
      <c r="N674" s="2">
        <v>0</v>
      </c>
      <c r="P674" s="2">
        <v>1</v>
      </c>
      <c r="Q674" t="s">
        <v>121</v>
      </c>
      <c r="R674" s="2">
        <v>13186</v>
      </c>
      <c r="S674" t="s">
        <v>1760</v>
      </c>
      <c r="T674" t="s">
        <v>55</v>
      </c>
      <c r="U674" t="s">
        <v>56</v>
      </c>
      <c r="V674" t="s">
        <v>56</v>
      </c>
      <c r="X674" s="2">
        <v>20175579</v>
      </c>
      <c r="Y674" t="s">
        <v>1938</v>
      </c>
      <c r="Z674" t="s">
        <v>1182</v>
      </c>
      <c r="AA674" t="s">
        <v>1938</v>
      </c>
      <c r="AC674" t="s">
        <v>90</v>
      </c>
      <c r="AD674" t="s">
        <v>91</v>
      </c>
      <c r="AF674" s="3">
        <v>45658</v>
      </c>
      <c r="AG674" s="2">
        <v>0</v>
      </c>
      <c r="AH674" t="s">
        <v>62</v>
      </c>
      <c r="AI674" t="s">
        <v>56</v>
      </c>
      <c r="AJ674" s="3">
        <v>45756.8000694444</v>
      </c>
    </row>
    <row r="675" spans="1:36">
      <c r="A675" s="2">
        <v>301</v>
      </c>
      <c r="B675" s="2">
        <v>2751</v>
      </c>
      <c r="C675" s="2">
        <v>63796061</v>
      </c>
      <c r="D675" s="2">
        <v>138517983</v>
      </c>
      <c r="E675" t="s">
        <v>675</v>
      </c>
      <c r="F675" s="2">
        <v>9920548</v>
      </c>
      <c r="G675" t="s">
        <v>50</v>
      </c>
      <c r="H675" t="s">
        <v>10</v>
      </c>
      <c r="I675" t="s">
        <v>51</v>
      </c>
      <c r="J675" s="2">
        <v>4028857</v>
      </c>
      <c r="K675" t="s">
        <v>52</v>
      </c>
      <c r="L675" s="2">
        <v>1</v>
      </c>
      <c r="N675" s="2">
        <v>0</v>
      </c>
      <c r="P675" s="2">
        <v>169</v>
      </c>
      <c r="Q675" t="s">
        <v>108</v>
      </c>
      <c r="R675" s="2">
        <v>5701</v>
      </c>
      <c r="S675" t="s">
        <v>853</v>
      </c>
      <c r="T675" t="s">
        <v>55</v>
      </c>
      <c r="U675" t="s">
        <v>56</v>
      </c>
      <c r="V675" t="s">
        <v>56</v>
      </c>
      <c r="X675" s="2">
        <v>15288879</v>
      </c>
      <c r="Y675" t="s">
        <v>1939</v>
      </c>
      <c r="Z675" t="s">
        <v>1940</v>
      </c>
      <c r="AA675" t="s">
        <v>1939</v>
      </c>
      <c r="AC675" t="s">
        <v>68</v>
      </c>
      <c r="AD675" t="s">
        <v>69</v>
      </c>
      <c r="AF675" s="3">
        <v>45658</v>
      </c>
      <c r="AG675" s="2">
        <v>0</v>
      </c>
      <c r="AH675" t="s">
        <v>62</v>
      </c>
      <c r="AI675" t="s">
        <v>56</v>
      </c>
      <c r="AJ675" s="3">
        <v>45767.4466666667</v>
      </c>
    </row>
    <row r="676" spans="1:36">
      <c r="A676" s="2">
        <v>301</v>
      </c>
      <c r="B676" s="2">
        <v>2274</v>
      </c>
      <c r="C676" s="2">
        <v>63886204</v>
      </c>
      <c r="D676" s="2">
        <v>138692285</v>
      </c>
      <c r="E676" t="s">
        <v>449</v>
      </c>
      <c r="F676" s="2">
        <v>9920548</v>
      </c>
      <c r="G676" t="s">
        <v>50</v>
      </c>
      <c r="H676" t="s">
        <v>10</v>
      </c>
      <c r="I676" t="s">
        <v>51</v>
      </c>
      <c r="J676" s="2">
        <v>3606050</v>
      </c>
      <c r="K676" t="s">
        <v>97</v>
      </c>
      <c r="L676" s="2">
        <v>1</v>
      </c>
      <c r="N676" s="2">
        <v>0.01</v>
      </c>
      <c r="P676" s="2">
        <v>163</v>
      </c>
      <c r="Q676" t="s">
        <v>53</v>
      </c>
      <c r="R676" s="2">
        <v>9308</v>
      </c>
      <c r="S676" t="s">
        <v>450</v>
      </c>
      <c r="T676" t="s">
        <v>55</v>
      </c>
      <c r="U676" t="s">
        <v>56</v>
      </c>
      <c r="V676" t="s">
        <v>56</v>
      </c>
      <c r="X676" s="2">
        <v>32061913</v>
      </c>
      <c r="Y676" t="s">
        <v>1941</v>
      </c>
      <c r="Z676" t="s">
        <v>1942</v>
      </c>
      <c r="AA676" t="s">
        <v>1943</v>
      </c>
      <c r="AC676" t="s">
        <v>138</v>
      </c>
      <c r="AD676" t="s">
        <v>139</v>
      </c>
      <c r="AE676" s="3">
        <v>46332</v>
      </c>
      <c r="AF676" s="3">
        <v>45236</v>
      </c>
      <c r="AG676" s="2">
        <v>0</v>
      </c>
      <c r="AH676" t="s">
        <v>62</v>
      </c>
      <c r="AI676" t="s">
        <v>56</v>
      </c>
      <c r="AJ676" s="3">
        <v>45768.8256712963</v>
      </c>
    </row>
    <row r="677" spans="1:36">
      <c r="A677" s="2">
        <v>301</v>
      </c>
      <c r="B677" s="2">
        <v>2802</v>
      </c>
      <c r="C677" s="2">
        <v>63705350</v>
      </c>
      <c r="D677" s="2">
        <v>138340652</v>
      </c>
      <c r="E677" t="s">
        <v>309</v>
      </c>
      <c r="F677" s="2">
        <v>9920548</v>
      </c>
      <c r="G677" t="s">
        <v>50</v>
      </c>
      <c r="H677" t="s">
        <v>10</v>
      </c>
      <c r="I677" t="s">
        <v>51</v>
      </c>
      <c r="J677" s="2">
        <v>4028857</v>
      </c>
      <c r="K677" t="s">
        <v>52</v>
      </c>
      <c r="L677" s="2">
        <v>1</v>
      </c>
      <c r="N677" s="2">
        <v>0</v>
      </c>
      <c r="P677" s="2">
        <v>163</v>
      </c>
      <c r="Q677" t="s">
        <v>53</v>
      </c>
      <c r="R677" s="2">
        <v>16061</v>
      </c>
      <c r="S677" t="s">
        <v>712</v>
      </c>
      <c r="T677" t="s">
        <v>55</v>
      </c>
      <c r="U677" t="s">
        <v>56</v>
      </c>
      <c r="V677" t="s">
        <v>56</v>
      </c>
      <c r="X677" s="2">
        <v>31051118</v>
      </c>
      <c r="Y677" t="s">
        <v>1944</v>
      </c>
      <c r="Z677" t="s">
        <v>1945</v>
      </c>
      <c r="AA677" t="s">
        <v>1946</v>
      </c>
      <c r="AC677" t="s">
        <v>90</v>
      </c>
      <c r="AD677" t="s">
        <v>91</v>
      </c>
      <c r="AF677" s="3">
        <v>45658</v>
      </c>
      <c r="AG677" s="2">
        <v>0</v>
      </c>
      <c r="AH677" t="s">
        <v>62</v>
      </c>
      <c r="AI677" t="s">
        <v>56</v>
      </c>
      <c r="AJ677" s="3">
        <v>45765.7872222222</v>
      </c>
    </row>
    <row r="678" spans="1:36">
      <c r="A678" s="2">
        <v>301</v>
      </c>
      <c r="B678" s="2">
        <v>2808</v>
      </c>
      <c r="C678" s="2">
        <v>63706549</v>
      </c>
      <c r="D678" s="2">
        <v>138342402</v>
      </c>
      <c r="E678" t="s">
        <v>829</v>
      </c>
      <c r="F678" s="2">
        <v>9920548</v>
      </c>
      <c r="G678" t="s">
        <v>50</v>
      </c>
      <c r="H678" t="s">
        <v>10</v>
      </c>
      <c r="I678" t="s">
        <v>51</v>
      </c>
      <c r="J678" s="2">
        <v>4028857</v>
      </c>
      <c r="K678" t="s">
        <v>52</v>
      </c>
      <c r="L678" s="2">
        <v>1</v>
      </c>
      <c r="N678" s="2">
        <v>0</v>
      </c>
      <c r="P678" s="2">
        <v>163</v>
      </c>
      <c r="Q678" t="s">
        <v>53</v>
      </c>
      <c r="R678" s="2">
        <v>12669</v>
      </c>
      <c r="S678" t="s">
        <v>830</v>
      </c>
      <c r="T678" t="s">
        <v>55</v>
      </c>
      <c r="U678" t="s">
        <v>56</v>
      </c>
      <c r="V678" t="s">
        <v>56</v>
      </c>
      <c r="X678" s="2">
        <v>24010932</v>
      </c>
      <c r="Y678" t="s">
        <v>1947</v>
      </c>
      <c r="Z678" t="s">
        <v>1948</v>
      </c>
      <c r="AA678" t="s">
        <v>1947</v>
      </c>
      <c r="AC678" t="s">
        <v>90</v>
      </c>
      <c r="AD678" t="s">
        <v>91</v>
      </c>
      <c r="AF678" s="3">
        <v>45658</v>
      </c>
      <c r="AG678" s="2">
        <v>0</v>
      </c>
      <c r="AH678" t="s">
        <v>62</v>
      </c>
      <c r="AI678" t="s">
        <v>56</v>
      </c>
      <c r="AJ678" s="3">
        <v>45765.7961921296</v>
      </c>
    </row>
    <row r="679" spans="1:36">
      <c r="A679" s="2">
        <v>301</v>
      </c>
      <c r="B679" s="2">
        <v>1950</v>
      </c>
      <c r="C679" s="2">
        <v>63847011</v>
      </c>
      <c r="D679" s="2">
        <v>138615217</v>
      </c>
      <c r="E679" t="s">
        <v>1684</v>
      </c>
      <c r="F679" s="2">
        <v>9920548</v>
      </c>
      <c r="G679" t="s">
        <v>50</v>
      </c>
      <c r="H679" t="s">
        <v>10</v>
      </c>
      <c r="I679" t="s">
        <v>51</v>
      </c>
      <c r="J679" s="2">
        <v>4028857</v>
      </c>
      <c r="K679" t="s">
        <v>52</v>
      </c>
      <c r="L679" s="2">
        <v>1</v>
      </c>
      <c r="N679" s="2">
        <v>0</v>
      </c>
      <c r="P679" s="2">
        <v>163</v>
      </c>
      <c r="Q679" t="s">
        <v>53</v>
      </c>
      <c r="R679" s="2">
        <v>7369</v>
      </c>
      <c r="S679" t="s">
        <v>1685</v>
      </c>
      <c r="T679" t="s">
        <v>55</v>
      </c>
      <c r="U679" t="s">
        <v>56</v>
      </c>
      <c r="V679" t="s">
        <v>56</v>
      </c>
      <c r="X679" s="2">
        <v>11907746</v>
      </c>
      <c r="Y679" t="s">
        <v>1949</v>
      </c>
      <c r="Z679" t="s">
        <v>1950</v>
      </c>
      <c r="AA679" t="s">
        <v>1949</v>
      </c>
      <c r="AC679" t="s">
        <v>68</v>
      </c>
      <c r="AD679" t="s">
        <v>69</v>
      </c>
      <c r="AF679" s="3">
        <v>45658</v>
      </c>
      <c r="AG679" s="2">
        <v>0</v>
      </c>
      <c r="AH679" t="s">
        <v>62</v>
      </c>
      <c r="AI679" t="s">
        <v>56</v>
      </c>
      <c r="AJ679" s="3">
        <v>45768.3882523148</v>
      </c>
    </row>
    <row r="680" spans="1:36">
      <c r="A680" s="2">
        <v>301</v>
      </c>
      <c r="B680" s="2">
        <v>106399</v>
      </c>
      <c r="C680" s="2">
        <v>63350823</v>
      </c>
      <c r="D680" s="2">
        <v>137664168</v>
      </c>
      <c r="E680" t="s">
        <v>206</v>
      </c>
      <c r="F680" s="2">
        <v>9920548</v>
      </c>
      <c r="G680" t="s">
        <v>50</v>
      </c>
      <c r="H680" t="s">
        <v>10</v>
      </c>
      <c r="I680" t="s">
        <v>51</v>
      </c>
      <c r="J680" s="2">
        <v>4028857</v>
      </c>
      <c r="K680" t="s">
        <v>52</v>
      </c>
      <c r="L680" s="2">
        <v>1</v>
      </c>
      <c r="N680" s="2">
        <v>0</v>
      </c>
      <c r="P680" s="2">
        <v>162</v>
      </c>
      <c r="Q680" t="s">
        <v>141</v>
      </c>
      <c r="R680" s="2">
        <v>28411</v>
      </c>
      <c r="S680" t="s">
        <v>1007</v>
      </c>
      <c r="T680" t="s">
        <v>55</v>
      </c>
      <c r="U680" t="s">
        <v>56</v>
      </c>
      <c r="V680" t="s">
        <v>56</v>
      </c>
      <c r="X680" s="2">
        <v>12028570</v>
      </c>
      <c r="Y680" t="s">
        <v>1951</v>
      </c>
      <c r="Z680" t="s">
        <v>1952</v>
      </c>
      <c r="AA680" t="s">
        <v>1951</v>
      </c>
      <c r="AC680" t="s">
        <v>68</v>
      </c>
      <c r="AD680" t="s">
        <v>69</v>
      </c>
      <c r="AF680" s="3">
        <v>45658</v>
      </c>
      <c r="AG680" s="2">
        <v>0</v>
      </c>
      <c r="AH680" t="s">
        <v>62</v>
      </c>
      <c r="AI680" t="s">
        <v>56</v>
      </c>
      <c r="AJ680" s="3">
        <v>45759.8586689815</v>
      </c>
    </row>
    <row r="681" spans="1:36">
      <c r="A681" s="2">
        <v>301</v>
      </c>
      <c r="B681" s="2">
        <v>2483</v>
      </c>
      <c r="C681" s="2">
        <v>63263758</v>
      </c>
      <c r="D681" s="2">
        <v>137495137</v>
      </c>
      <c r="E681" t="s">
        <v>577</v>
      </c>
      <c r="F681" s="2">
        <v>9920548</v>
      </c>
      <c r="G681" t="s">
        <v>50</v>
      </c>
      <c r="H681" t="s">
        <v>10</v>
      </c>
      <c r="I681" t="s">
        <v>51</v>
      </c>
      <c r="J681" s="2">
        <v>4028857</v>
      </c>
      <c r="K681" t="s">
        <v>52</v>
      </c>
      <c r="L681" s="2">
        <v>1</v>
      </c>
      <c r="N681" s="2">
        <v>0</v>
      </c>
      <c r="P681" s="2">
        <v>169</v>
      </c>
      <c r="Q681" t="s">
        <v>108</v>
      </c>
      <c r="R681" s="2">
        <v>4093</v>
      </c>
      <c r="S681" t="s">
        <v>578</v>
      </c>
      <c r="T681" t="s">
        <v>55</v>
      </c>
      <c r="U681" t="s">
        <v>56</v>
      </c>
      <c r="V681" t="s">
        <v>56</v>
      </c>
      <c r="X681" s="2">
        <v>32112792</v>
      </c>
      <c r="Y681" t="s">
        <v>1953</v>
      </c>
      <c r="Z681" t="s">
        <v>1954</v>
      </c>
      <c r="AA681" t="s">
        <v>1955</v>
      </c>
      <c r="AC681" t="s">
        <v>60</v>
      </c>
      <c r="AD681" t="s">
        <v>61</v>
      </c>
      <c r="AF681" s="3">
        <v>45658</v>
      </c>
      <c r="AG681" s="2">
        <v>0</v>
      </c>
      <c r="AH681" t="s">
        <v>62</v>
      </c>
      <c r="AI681" t="s">
        <v>56</v>
      </c>
      <c r="AJ681" s="3">
        <v>45758.6387037037</v>
      </c>
    </row>
    <row r="682" spans="1:36">
      <c r="A682" s="2">
        <v>301</v>
      </c>
      <c r="B682" s="2">
        <v>117923</v>
      </c>
      <c r="C682" s="2">
        <v>63013993</v>
      </c>
      <c r="D682" s="2">
        <v>137019128</v>
      </c>
      <c r="E682" t="s">
        <v>769</v>
      </c>
      <c r="F682" s="2">
        <v>9920548</v>
      </c>
      <c r="G682" t="s">
        <v>50</v>
      </c>
      <c r="H682" t="s">
        <v>10</v>
      </c>
      <c r="I682" t="s">
        <v>51</v>
      </c>
      <c r="J682" s="2">
        <v>3606050</v>
      </c>
      <c r="K682" t="s">
        <v>97</v>
      </c>
      <c r="L682" s="2">
        <v>1</v>
      </c>
      <c r="N682" s="2">
        <v>0.01</v>
      </c>
      <c r="P682" s="2">
        <v>163</v>
      </c>
      <c r="Q682" t="s">
        <v>53</v>
      </c>
      <c r="R682" s="2">
        <v>13644</v>
      </c>
      <c r="S682" t="s">
        <v>770</v>
      </c>
      <c r="T682" t="s">
        <v>55</v>
      </c>
      <c r="U682" t="s">
        <v>56</v>
      </c>
      <c r="V682" t="s">
        <v>56</v>
      </c>
      <c r="X682" s="2">
        <v>4786211</v>
      </c>
      <c r="Y682" t="s">
        <v>1956</v>
      </c>
      <c r="Z682" t="s">
        <v>1957</v>
      </c>
      <c r="AA682" t="s">
        <v>1956</v>
      </c>
      <c r="AC682" t="s">
        <v>75</v>
      </c>
      <c r="AD682" t="s">
        <v>76</v>
      </c>
      <c r="AE682" s="3">
        <v>46332</v>
      </c>
      <c r="AF682" s="3">
        <v>45236</v>
      </c>
      <c r="AG682" s="2">
        <v>0</v>
      </c>
      <c r="AH682" t="s">
        <v>62</v>
      </c>
      <c r="AI682" t="s">
        <v>56</v>
      </c>
      <c r="AJ682" s="3">
        <v>45754.5144097222</v>
      </c>
    </row>
    <row r="683" spans="1:36">
      <c r="A683" s="2">
        <v>301</v>
      </c>
      <c r="B683" s="2">
        <v>2479</v>
      </c>
      <c r="C683" s="2">
        <v>63417437</v>
      </c>
      <c r="D683" s="2">
        <v>137792924</v>
      </c>
      <c r="E683" t="s">
        <v>225</v>
      </c>
      <c r="F683" s="2">
        <v>9920548</v>
      </c>
      <c r="G683" t="s">
        <v>50</v>
      </c>
      <c r="H683" t="s">
        <v>10</v>
      </c>
      <c r="I683" t="s">
        <v>51</v>
      </c>
      <c r="J683" s="2">
        <v>4028857</v>
      </c>
      <c r="K683" t="s">
        <v>52</v>
      </c>
      <c r="L683" s="2">
        <v>1</v>
      </c>
      <c r="N683" s="2">
        <v>0</v>
      </c>
      <c r="P683" s="2">
        <v>163</v>
      </c>
      <c r="Q683" t="s">
        <v>53</v>
      </c>
      <c r="R683" s="2">
        <v>12505</v>
      </c>
      <c r="S683" t="s">
        <v>226</v>
      </c>
      <c r="T683" t="s">
        <v>55</v>
      </c>
      <c r="U683" t="s">
        <v>56</v>
      </c>
      <c r="V683" t="s">
        <v>56</v>
      </c>
      <c r="X683" s="2">
        <v>12301774</v>
      </c>
      <c r="Y683" t="s">
        <v>1958</v>
      </c>
      <c r="Z683" t="s">
        <v>1959</v>
      </c>
      <c r="AA683" t="s">
        <v>1958</v>
      </c>
      <c r="AC683" t="s">
        <v>60</v>
      </c>
      <c r="AD683" t="s">
        <v>61</v>
      </c>
      <c r="AF683" s="3">
        <v>45658</v>
      </c>
      <c r="AG683" s="2">
        <v>0</v>
      </c>
      <c r="AH683" t="s">
        <v>62</v>
      </c>
      <c r="AI683" t="s">
        <v>56</v>
      </c>
      <c r="AJ683" s="3">
        <v>45760.9009953704</v>
      </c>
    </row>
    <row r="684" spans="1:36">
      <c r="A684" s="2">
        <v>301</v>
      </c>
      <c r="B684" s="2">
        <v>117923</v>
      </c>
      <c r="C684" s="2">
        <v>63422268</v>
      </c>
      <c r="D684" s="2">
        <v>137801625</v>
      </c>
      <c r="E684" t="s">
        <v>769</v>
      </c>
      <c r="F684" s="2">
        <v>9920548</v>
      </c>
      <c r="G684" t="s">
        <v>50</v>
      </c>
      <c r="H684" t="s">
        <v>10</v>
      </c>
      <c r="I684" t="s">
        <v>51</v>
      </c>
      <c r="J684" s="2">
        <v>3606051</v>
      </c>
      <c r="K684" t="s">
        <v>78</v>
      </c>
      <c r="L684" s="2">
        <v>1</v>
      </c>
      <c r="N684" s="2">
        <v>0.01</v>
      </c>
      <c r="P684" s="2">
        <v>163</v>
      </c>
      <c r="Q684" t="s">
        <v>53</v>
      </c>
      <c r="R684" s="2">
        <v>13969</v>
      </c>
      <c r="S684" t="s">
        <v>1032</v>
      </c>
      <c r="T684" t="s">
        <v>55</v>
      </c>
      <c r="U684" t="s">
        <v>56</v>
      </c>
      <c r="V684" t="s">
        <v>56</v>
      </c>
      <c r="X684" s="2">
        <v>4826437</v>
      </c>
      <c r="Y684" t="s">
        <v>1960</v>
      </c>
      <c r="Z684" t="s">
        <v>1961</v>
      </c>
      <c r="AA684" t="s">
        <v>1960</v>
      </c>
      <c r="AC684" t="s">
        <v>75</v>
      </c>
      <c r="AD684" t="s">
        <v>76</v>
      </c>
      <c r="AE684" s="3">
        <v>46387</v>
      </c>
      <c r="AF684" s="3">
        <v>45086</v>
      </c>
      <c r="AG684" s="2">
        <v>0</v>
      </c>
      <c r="AH684" t="s">
        <v>62</v>
      </c>
      <c r="AI684" t="s">
        <v>56</v>
      </c>
      <c r="AJ684" s="3">
        <v>45761.3511226852</v>
      </c>
    </row>
    <row r="685" spans="1:36">
      <c r="A685" s="2">
        <v>301</v>
      </c>
      <c r="B685" s="2">
        <v>102934</v>
      </c>
      <c r="C685" s="2">
        <v>63375326</v>
      </c>
      <c r="D685" s="2">
        <v>137713260</v>
      </c>
      <c r="E685" t="s">
        <v>84</v>
      </c>
      <c r="F685" s="2">
        <v>9920548</v>
      </c>
      <c r="G685" t="s">
        <v>50</v>
      </c>
      <c r="H685" t="s">
        <v>10</v>
      </c>
      <c r="I685" t="s">
        <v>51</v>
      </c>
      <c r="J685" s="2">
        <v>3860358</v>
      </c>
      <c r="K685" t="s">
        <v>85</v>
      </c>
      <c r="L685" s="2">
        <v>1</v>
      </c>
      <c r="N685" s="2">
        <v>0</v>
      </c>
      <c r="P685" s="2">
        <v>163</v>
      </c>
      <c r="Q685" t="s">
        <v>53</v>
      </c>
      <c r="R685" s="2">
        <v>6607</v>
      </c>
      <c r="S685" t="s">
        <v>462</v>
      </c>
      <c r="T685" t="s">
        <v>55</v>
      </c>
      <c r="U685" t="s">
        <v>56</v>
      </c>
      <c r="V685" t="s">
        <v>56</v>
      </c>
      <c r="X685" s="2">
        <v>4534986</v>
      </c>
      <c r="Y685" t="s">
        <v>1962</v>
      </c>
      <c r="Z685" t="s">
        <v>1963</v>
      </c>
      <c r="AA685" t="s">
        <v>1962</v>
      </c>
      <c r="AC685" t="s">
        <v>90</v>
      </c>
      <c r="AD685" t="s">
        <v>91</v>
      </c>
      <c r="AE685" s="3">
        <v>46691</v>
      </c>
      <c r="AF685" s="3">
        <v>45566</v>
      </c>
      <c r="AG685" s="2">
        <v>0</v>
      </c>
      <c r="AH685" t="s">
        <v>62</v>
      </c>
      <c r="AI685" t="s">
        <v>56</v>
      </c>
      <c r="AJ685" s="3">
        <v>45760.4780787037</v>
      </c>
    </row>
    <row r="686" spans="1:36">
      <c r="A686" s="2">
        <v>301</v>
      </c>
      <c r="B686" s="2">
        <v>107658</v>
      </c>
      <c r="C686" s="2">
        <v>63374490</v>
      </c>
      <c r="D686" s="2">
        <v>137711225</v>
      </c>
      <c r="E686" t="s">
        <v>130</v>
      </c>
      <c r="F686" s="2">
        <v>9920548</v>
      </c>
      <c r="G686" t="s">
        <v>50</v>
      </c>
      <c r="H686" t="s">
        <v>10</v>
      </c>
      <c r="I686" t="s">
        <v>51</v>
      </c>
      <c r="J686" s="2">
        <v>3606050</v>
      </c>
      <c r="K686" t="s">
        <v>97</v>
      </c>
      <c r="L686" s="2">
        <v>1</v>
      </c>
      <c r="N686" s="2">
        <v>0.01</v>
      </c>
      <c r="P686" s="2">
        <v>163</v>
      </c>
      <c r="Q686" t="s">
        <v>53</v>
      </c>
      <c r="R686" s="2">
        <v>14861</v>
      </c>
      <c r="S686" t="s">
        <v>1055</v>
      </c>
      <c r="T686" t="s">
        <v>55</v>
      </c>
      <c r="U686" t="s">
        <v>56</v>
      </c>
      <c r="V686" t="s">
        <v>56</v>
      </c>
      <c r="X686" s="2">
        <v>4841909</v>
      </c>
      <c r="Y686" t="s">
        <v>1964</v>
      </c>
      <c r="Z686" t="s">
        <v>1965</v>
      </c>
      <c r="AA686" t="s">
        <v>1964</v>
      </c>
      <c r="AC686" t="s">
        <v>60</v>
      </c>
      <c r="AD686" t="s">
        <v>61</v>
      </c>
      <c r="AE686" s="3">
        <v>46332</v>
      </c>
      <c r="AF686" s="3">
        <v>45236</v>
      </c>
      <c r="AG686" s="2">
        <v>0</v>
      </c>
      <c r="AH686" t="s">
        <v>62</v>
      </c>
      <c r="AI686" t="s">
        <v>56</v>
      </c>
      <c r="AJ686" s="3">
        <v>45760.4686921296</v>
      </c>
    </row>
    <row r="687" spans="1:36">
      <c r="A687" s="2">
        <v>301</v>
      </c>
      <c r="B687" s="2">
        <v>117923</v>
      </c>
      <c r="C687" s="2">
        <v>63287117</v>
      </c>
      <c r="D687" s="2">
        <v>137538332</v>
      </c>
      <c r="E687" t="s">
        <v>769</v>
      </c>
      <c r="F687" s="2">
        <v>9920548</v>
      </c>
      <c r="G687" t="s">
        <v>50</v>
      </c>
      <c r="H687" t="s">
        <v>10</v>
      </c>
      <c r="I687" t="s">
        <v>51</v>
      </c>
      <c r="J687" s="2">
        <v>3606051</v>
      </c>
      <c r="K687" t="s">
        <v>78</v>
      </c>
      <c r="L687" s="2">
        <v>1</v>
      </c>
      <c r="N687" s="2">
        <v>0.01</v>
      </c>
      <c r="P687" s="2">
        <v>19</v>
      </c>
      <c r="Q687" t="s">
        <v>71</v>
      </c>
      <c r="R687" s="2">
        <v>13969</v>
      </c>
      <c r="S687" t="s">
        <v>1032</v>
      </c>
      <c r="T687" t="s">
        <v>55</v>
      </c>
      <c r="U687" t="s">
        <v>56</v>
      </c>
      <c r="V687" t="s">
        <v>56</v>
      </c>
      <c r="X687" s="2">
        <v>3644913</v>
      </c>
      <c r="Y687" t="s">
        <v>1966</v>
      </c>
      <c r="Z687" t="s">
        <v>1967</v>
      </c>
      <c r="AA687" t="s">
        <v>1966</v>
      </c>
      <c r="AC687" t="s">
        <v>75</v>
      </c>
      <c r="AD687" t="s">
        <v>76</v>
      </c>
      <c r="AE687" s="3">
        <v>46387</v>
      </c>
      <c r="AF687" s="3">
        <v>45086</v>
      </c>
      <c r="AG687" s="2">
        <v>0</v>
      </c>
      <c r="AH687" t="s">
        <v>62</v>
      </c>
      <c r="AI687" t="s">
        <v>56</v>
      </c>
      <c r="AJ687" s="3">
        <v>45758.8552083333</v>
      </c>
    </row>
    <row r="688" spans="1:36">
      <c r="A688" s="2">
        <v>301</v>
      </c>
      <c r="B688" s="2">
        <v>2757</v>
      </c>
      <c r="C688" s="2">
        <v>63538418</v>
      </c>
      <c r="D688" s="2">
        <v>138024043</v>
      </c>
      <c r="E688" t="s">
        <v>292</v>
      </c>
      <c r="F688" s="2">
        <v>9920548</v>
      </c>
      <c r="G688" t="s">
        <v>50</v>
      </c>
      <c r="H688" t="s">
        <v>10</v>
      </c>
      <c r="I688" t="s">
        <v>51</v>
      </c>
      <c r="J688" s="2">
        <v>4028857</v>
      </c>
      <c r="K688" t="s">
        <v>52</v>
      </c>
      <c r="L688" s="2">
        <v>1</v>
      </c>
      <c r="N688" s="2">
        <v>0</v>
      </c>
      <c r="P688" s="2">
        <v>163</v>
      </c>
      <c r="Q688" t="s">
        <v>53</v>
      </c>
      <c r="R688" s="2">
        <v>27604</v>
      </c>
      <c r="S688" t="s">
        <v>1021</v>
      </c>
      <c r="T688" t="s">
        <v>55</v>
      </c>
      <c r="U688" t="s">
        <v>56</v>
      </c>
      <c r="V688" t="s">
        <v>56</v>
      </c>
      <c r="X688" s="2">
        <v>18509030</v>
      </c>
      <c r="Y688" t="s">
        <v>1968</v>
      </c>
      <c r="Z688" t="s">
        <v>1969</v>
      </c>
      <c r="AA688" t="s">
        <v>1968</v>
      </c>
      <c r="AC688" t="s">
        <v>90</v>
      </c>
      <c r="AD688" t="s">
        <v>91</v>
      </c>
      <c r="AF688" s="3">
        <v>45658</v>
      </c>
      <c r="AG688" s="2">
        <v>0</v>
      </c>
      <c r="AH688" t="s">
        <v>62</v>
      </c>
      <c r="AI688" t="s">
        <v>56</v>
      </c>
      <c r="AJ688" s="3">
        <v>45762.8715856482</v>
      </c>
    </row>
    <row r="689" spans="1:36">
      <c r="A689" s="2">
        <v>301</v>
      </c>
      <c r="B689" s="2">
        <v>2714</v>
      </c>
      <c r="C689" s="2">
        <v>63037034</v>
      </c>
      <c r="D689" s="2">
        <v>137062897</v>
      </c>
      <c r="E689" t="s">
        <v>300</v>
      </c>
      <c r="F689" s="2">
        <v>9920548</v>
      </c>
      <c r="G689" t="s">
        <v>50</v>
      </c>
      <c r="H689" t="s">
        <v>10</v>
      </c>
      <c r="I689" t="s">
        <v>51</v>
      </c>
      <c r="J689" s="2">
        <v>3606050</v>
      </c>
      <c r="K689" t="s">
        <v>97</v>
      </c>
      <c r="L689" s="2">
        <v>1</v>
      </c>
      <c r="N689" s="2">
        <v>0.01</v>
      </c>
      <c r="P689" s="2">
        <v>171</v>
      </c>
      <c r="Q689" t="s">
        <v>86</v>
      </c>
      <c r="R689" s="2">
        <v>9749</v>
      </c>
      <c r="S689" t="s">
        <v>301</v>
      </c>
      <c r="T689" t="s">
        <v>55</v>
      </c>
      <c r="U689" t="s">
        <v>56</v>
      </c>
      <c r="V689" t="s">
        <v>56</v>
      </c>
      <c r="X689" s="2">
        <v>4656116</v>
      </c>
      <c r="Y689" t="s">
        <v>1970</v>
      </c>
      <c r="Z689" t="s">
        <v>283</v>
      </c>
      <c r="AA689" t="s">
        <v>1970</v>
      </c>
      <c r="AC689" t="s">
        <v>90</v>
      </c>
      <c r="AD689" t="s">
        <v>91</v>
      </c>
      <c r="AE689" s="3">
        <v>46332</v>
      </c>
      <c r="AF689" s="3">
        <v>45236</v>
      </c>
      <c r="AG689" s="2">
        <v>0</v>
      </c>
      <c r="AH689" t="s">
        <v>62</v>
      </c>
      <c r="AI689" t="s">
        <v>56</v>
      </c>
      <c r="AJ689" s="3">
        <v>45754.7852083333</v>
      </c>
    </row>
    <row r="690" spans="1:36">
      <c r="A690" s="2">
        <v>301</v>
      </c>
      <c r="B690" s="2">
        <v>2741</v>
      </c>
      <c r="C690" s="2">
        <v>63212737</v>
      </c>
      <c r="D690" s="2">
        <v>137396784</v>
      </c>
      <c r="E690" t="s">
        <v>111</v>
      </c>
      <c r="F690" s="2">
        <v>9920548</v>
      </c>
      <c r="G690" t="s">
        <v>50</v>
      </c>
      <c r="H690" t="s">
        <v>10</v>
      </c>
      <c r="I690" t="s">
        <v>51</v>
      </c>
      <c r="J690" s="2">
        <v>4028857</v>
      </c>
      <c r="K690" t="s">
        <v>52</v>
      </c>
      <c r="L690" s="2">
        <v>1</v>
      </c>
      <c r="N690" s="2">
        <v>0</v>
      </c>
      <c r="P690" s="2">
        <v>163</v>
      </c>
      <c r="Q690" t="s">
        <v>53</v>
      </c>
      <c r="R690" s="2">
        <v>14992</v>
      </c>
      <c r="S690" t="s">
        <v>112</v>
      </c>
      <c r="T690" t="s">
        <v>55</v>
      </c>
      <c r="U690" t="s">
        <v>56</v>
      </c>
      <c r="V690" t="s">
        <v>56</v>
      </c>
      <c r="X690" s="2">
        <v>9005666</v>
      </c>
      <c r="Y690" t="s">
        <v>1971</v>
      </c>
      <c r="Z690" t="s">
        <v>636</v>
      </c>
      <c r="AA690" t="s">
        <v>1971</v>
      </c>
      <c r="AC690" t="s">
        <v>68</v>
      </c>
      <c r="AD690" t="s">
        <v>69</v>
      </c>
      <c r="AF690" s="3">
        <v>45658</v>
      </c>
      <c r="AG690" s="2">
        <v>0</v>
      </c>
      <c r="AH690" t="s">
        <v>62</v>
      </c>
      <c r="AI690" t="s">
        <v>56</v>
      </c>
      <c r="AJ690" s="3">
        <v>45757.752962963</v>
      </c>
    </row>
    <row r="691" spans="1:36">
      <c r="A691" s="2">
        <v>301</v>
      </c>
      <c r="B691" s="2">
        <v>2797</v>
      </c>
      <c r="C691" s="2">
        <v>62934066</v>
      </c>
      <c r="D691" s="2">
        <v>136863478</v>
      </c>
      <c r="E691" t="s">
        <v>120</v>
      </c>
      <c r="F691" s="2">
        <v>9920548</v>
      </c>
      <c r="G691" t="s">
        <v>50</v>
      </c>
      <c r="H691" t="s">
        <v>10</v>
      </c>
      <c r="I691" t="s">
        <v>51</v>
      </c>
      <c r="J691" s="2">
        <v>4028857</v>
      </c>
      <c r="K691" t="s">
        <v>52</v>
      </c>
      <c r="L691" s="2">
        <v>1</v>
      </c>
      <c r="N691" s="2">
        <v>0</v>
      </c>
      <c r="P691" s="2">
        <v>19</v>
      </c>
      <c r="Q691" t="s">
        <v>71</v>
      </c>
      <c r="R691" s="2">
        <v>7917</v>
      </c>
      <c r="S691" t="s">
        <v>687</v>
      </c>
      <c r="T691" t="s">
        <v>55</v>
      </c>
      <c r="U691" t="s">
        <v>56</v>
      </c>
      <c r="V691" t="s">
        <v>56</v>
      </c>
      <c r="X691" s="2">
        <v>7891593</v>
      </c>
      <c r="Y691" t="s">
        <v>1972</v>
      </c>
      <c r="Z691" t="s">
        <v>1973</v>
      </c>
      <c r="AA691" t="s">
        <v>1972</v>
      </c>
      <c r="AC691" t="s">
        <v>90</v>
      </c>
      <c r="AD691" t="s">
        <v>91</v>
      </c>
      <c r="AF691" s="3">
        <v>45658</v>
      </c>
      <c r="AG691" s="2">
        <v>0</v>
      </c>
      <c r="AH691" t="s">
        <v>62</v>
      </c>
      <c r="AI691" t="s">
        <v>56</v>
      </c>
      <c r="AJ691" s="3">
        <v>45752.9013541667</v>
      </c>
    </row>
    <row r="692" spans="1:36">
      <c r="A692" s="2">
        <v>301</v>
      </c>
      <c r="B692" s="2">
        <v>110378</v>
      </c>
      <c r="C692" s="2">
        <v>63067550</v>
      </c>
      <c r="D692" s="2">
        <v>137120913</v>
      </c>
      <c r="E692" t="s">
        <v>435</v>
      </c>
      <c r="F692" s="2">
        <v>9920548</v>
      </c>
      <c r="G692" t="s">
        <v>50</v>
      </c>
      <c r="H692" t="s">
        <v>10</v>
      </c>
      <c r="I692" t="s">
        <v>51</v>
      </c>
      <c r="J692" s="2">
        <v>3606050</v>
      </c>
      <c r="K692" t="s">
        <v>97</v>
      </c>
      <c r="L692" s="2">
        <v>1</v>
      </c>
      <c r="N692" s="2">
        <v>0.01</v>
      </c>
      <c r="P692" s="2">
        <v>19</v>
      </c>
      <c r="Q692" t="s">
        <v>71</v>
      </c>
      <c r="R692" s="2">
        <v>28799</v>
      </c>
      <c r="S692" t="s">
        <v>1974</v>
      </c>
      <c r="T692" t="s">
        <v>55</v>
      </c>
      <c r="U692" t="s">
        <v>56</v>
      </c>
      <c r="V692" t="s">
        <v>56</v>
      </c>
      <c r="X692" s="2">
        <v>14558728</v>
      </c>
      <c r="Y692" t="s">
        <v>1975</v>
      </c>
      <c r="Z692" t="s">
        <v>1976</v>
      </c>
      <c r="AA692" t="s">
        <v>1975</v>
      </c>
      <c r="AC692" t="s">
        <v>154</v>
      </c>
      <c r="AD692" t="s">
        <v>155</v>
      </c>
      <c r="AE692" s="3">
        <v>46332</v>
      </c>
      <c r="AF692" s="3">
        <v>45236</v>
      </c>
      <c r="AG692" s="2">
        <v>0</v>
      </c>
      <c r="AH692" t="s">
        <v>62</v>
      </c>
      <c r="AI692" t="s">
        <v>56</v>
      </c>
      <c r="AJ692" s="3">
        <v>45755.4499884259</v>
      </c>
    </row>
    <row r="693" spans="1:36">
      <c r="A693" s="2">
        <v>301</v>
      </c>
      <c r="B693" s="2">
        <v>297863</v>
      </c>
      <c r="C693" s="2">
        <v>62925045</v>
      </c>
      <c r="D693" s="2">
        <v>136847395</v>
      </c>
      <c r="E693" t="s">
        <v>175</v>
      </c>
      <c r="F693" s="2">
        <v>9920548</v>
      </c>
      <c r="G693" t="s">
        <v>50</v>
      </c>
      <c r="H693" t="s">
        <v>10</v>
      </c>
      <c r="I693" t="s">
        <v>51</v>
      </c>
      <c r="J693" s="2">
        <v>4028857</v>
      </c>
      <c r="K693" t="s">
        <v>52</v>
      </c>
      <c r="L693" s="2">
        <v>1</v>
      </c>
      <c r="N693" s="2">
        <v>0</v>
      </c>
      <c r="P693" s="2">
        <v>163</v>
      </c>
      <c r="Q693" t="s">
        <v>53</v>
      </c>
      <c r="R693" s="2">
        <v>1004251</v>
      </c>
      <c r="S693" t="s">
        <v>91</v>
      </c>
      <c r="T693" t="s">
        <v>55</v>
      </c>
      <c r="U693" t="s">
        <v>56</v>
      </c>
      <c r="V693" t="s">
        <v>56</v>
      </c>
      <c r="X693" s="2">
        <v>3820051</v>
      </c>
      <c r="Y693" t="s">
        <v>1977</v>
      </c>
      <c r="Z693" t="s">
        <v>1978</v>
      </c>
      <c r="AA693" t="s">
        <v>1979</v>
      </c>
      <c r="AC693" t="s">
        <v>90</v>
      </c>
      <c r="AD693" t="s">
        <v>91</v>
      </c>
      <c r="AF693" s="3">
        <v>45658</v>
      </c>
      <c r="AG693" s="2">
        <v>0</v>
      </c>
      <c r="AH693" t="s">
        <v>62</v>
      </c>
      <c r="AI693" t="s">
        <v>56</v>
      </c>
      <c r="AJ693" s="3">
        <v>45752.8197106481</v>
      </c>
    </row>
    <row r="694" spans="1:36">
      <c r="A694" s="2">
        <v>301</v>
      </c>
      <c r="B694" s="2">
        <v>105910</v>
      </c>
      <c r="C694" s="2">
        <v>62963609</v>
      </c>
      <c r="D694" s="2">
        <v>136921840</v>
      </c>
      <c r="E694" t="s">
        <v>233</v>
      </c>
      <c r="F694" s="2">
        <v>9920548</v>
      </c>
      <c r="G694" t="s">
        <v>50</v>
      </c>
      <c r="H694" t="s">
        <v>10</v>
      </c>
      <c r="I694" t="s">
        <v>51</v>
      </c>
      <c r="J694" s="2">
        <v>4028857</v>
      </c>
      <c r="K694" t="s">
        <v>52</v>
      </c>
      <c r="L694" s="2">
        <v>2</v>
      </c>
      <c r="N694" s="2">
        <v>0</v>
      </c>
      <c r="P694" s="2">
        <v>171</v>
      </c>
      <c r="Q694" t="s">
        <v>86</v>
      </c>
      <c r="R694" s="2">
        <v>12846</v>
      </c>
      <c r="S694" t="s">
        <v>234</v>
      </c>
      <c r="T694" t="s">
        <v>55</v>
      </c>
      <c r="U694" t="s">
        <v>56</v>
      </c>
      <c r="V694" t="s">
        <v>56</v>
      </c>
      <c r="X694" s="2">
        <v>420439</v>
      </c>
      <c r="Y694" t="s">
        <v>1980</v>
      </c>
      <c r="Z694" t="s">
        <v>1981</v>
      </c>
      <c r="AA694" t="s">
        <v>1982</v>
      </c>
      <c r="AC694" t="s">
        <v>138</v>
      </c>
      <c r="AD694" t="s">
        <v>139</v>
      </c>
      <c r="AF694" s="3">
        <v>45658</v>
      </c>
      <c r="AG694" s="2">
        <v>0</v>
      </c>
      <c r="AH694" t="s">
        <v>62</v>
      </c>
      <c r="AI694" t="s">
        <v>56</v>
      </c>
      <c r="AJ694" s="3">
        <v>45753.6252662037</v>
      </c>
    </row>
    <row r="695" spans="1:36">
      <c r="A695" s="2">
        <v>301</v>
      </c>
      <c r="B695" s="2">
        <v>2479</v>
      </c>
      <c r="C695" s="2">
        <v>62963586</v>
      </c>
      <c r="D695" s="2">
        <v>136922097</v>
      </c>
      <c r="E695" t="s">
        <v>225</v>
      </c>
      <c r="F695" s="2">
        <v>9920548</v>
      </c>
      <c r="G695" t="s">
        <v>50</v>
      </c>
      <c r="H695" t="s">
        <v>10</v>
      </c>
      <c r="I695" t="s">
        <v>51</v>
      </c>
      <c r="J695" s="2">
        <v>4028857</v>
      </c>
      <c r="K695" t="s">
        <v>52</v>
      </c>
      <c r="L695" s="2">
        <v>1</v>
      </c>
      <c r="N695" s="2">
        <v>0</v>
      </c>
      <c r="P695" s="2">
        <v>169</v>
      </c>
      <c r="Q695" t="s">
        <v>108</v>
      </c>
      <c r="R695" s="2">
        <v>29219</v>
      </c>
      <c r="S695" t="s">
        <v>319</v>
      </c>
      <c r="T695" t="s">
        <v>55</v>
      </c>
      <c r="U695" t="s">
        <v>56</v>
      </c>
      <c r="V695" t="s">
        <v>56</v>
      </c>
      <c r="X695" s="2">
        <v>32051373</v>
      </c>
      <c r="Y695" t="s">
        <v>1983</v>
      </c>
      <c r="Z695" t="s">
        <v>1984</v>
      </c>
      <c r="AA695" t="s">
        <v>1985</v>
      </c>
      <c r="AC695" t="s">
        <v>60</v>
      </c>
      <c r="AD695" t="s">
        <v>61</v>
      </c>
      <c r="AF695" s="3">
        <v>45658</v>
      </c>
      <c r="AG695" s="2">
        <v>0</v>
      </c>
      <c r="AH695" t="s">
        <v>62</v>
      </c>
      <c r="AI695" t="s">
        <v>56</v>
      </c>
      <c r="AJ695" s="3">
        <v>45753.626712963</v>
      </c>
    </row>
    <row r="696" spans="1:36">
      <c r="A696" s="2">
        <v>301</v>
      </c>
      <c r="B696" s="2">
        <v>2771</v>
      </c>
      <c r="C696" s="2">
        <v>62952022</v>
      </c>
      <c r="D696" s="2">
        <v>136898559</v>
      </c>
      <c r="E696" t="s">
        <v>1534</v>
      </c>
      <c r="F696" s="2">
        <v>9920548</v>
      </c>
      <c r="G696" t="s">
        <v>50</v>
      </c>
      <c r="H696" t="s">
        <v>10</v>
      </c>
      <c r="I696" t="s">
        <v>51</v>
      </c>
      <c r="J696" s="2">
        <v>4028857</v>
      </c>
      <c r="K696" t="s">
        <v>52</v>
      </c>
      <c r="L696" s="2">
        <v>1</v>
      </c>
      <c r="N696" s="2">
        <v>0</v>
      </c>
      <c r="P696" s="2">
        <v>163</v>
      </c>
      <c r="Q696" t="s">
        <v>53</v>
      </c>
      <c r="R696" s="2">
        <v>13020</v>
      </c>
      <c r="S696" t="s">
        <v>1535</v>
      </c>
      <c r="T696" t="s">
        <v>55</v>
      </c>
      <c r="U696" t="s">
        <v>56</v>
      </c>
      <c r="V696" t="s">
        <v>56</v>
      </c>
      <c r="X696" s="2">
        <v>22579</v>
      </c>
      <c r="Y696" t="s">
        <v>1986</v>
      </c>
      <c r="Z696" t="s">
        <v>1987</v>
      </c>
      <c r="AA696" t="s">
        <v>1988</v>
      </c>
      <c r="AC696" t="s">
        <v>68</v>
      </c>
      <c r="AD696" t="s">
        <v>69</v>
      </c>
      <c r="AF696" s="3">
        <v>45658</v>
      </c>
      <c r="AG696" s="2">
        <v>0</v>
      </c>
      <c r="AH696" t="s">
        <v>62</v>
      </c>
      <c r="AI696" t="s">
        <v>56</v>
      </c>
      <c r="AJ696" s="3">
        <v>45753.4768634259</v>
      </c>
    </row>
    <row r="697" spans="1:36">
      <c r="A697" s="2">
        <v>301</v>
      </c>
      <c r="B697" s="2">
        <v>116919</v>
      </c>
      <c r="C697" s="2">
        <v>63013778</v>
      </c>
      <c r="D697" s="2">
        <v>137018282</v>
      </c>
      <c r="E697" t="s">
        <v>546</v>
      </c>
      <c r="F697" s="2">
        <v>9920548</v>
      </c>
      <c r="G697" t="s">
        <v>50</v>
      </c>
      <c r="H697" t="s">
        <v>10</v>
      </c>
      <c r="I697" t="s">
        <v>51</v>
      </c>
      <c r="J697" s="2">
        <v>3606051</v>
      </c>
      <c r="K697" t="s">
        <v>78</v>
      </c>
      <c r="L697" s="2">
        <v>1</v>
      </c>
      <c r="N697" s="2">
        <v>0.01</v>
      </c>
      <c r="P697" s="2">
        <v>163</v>
      </c>
      <c r="Q697" t="s">
        <v>53</v>
      </c>
      <c r="R697" s="2">
        <v>14436</v>
      </c>
      <c r="S697" t="s">
        <v>547</v>
      </c>
      <c r="T697" t="s">
        <v>55</v>
      </c>
      <c r="U697" t="s">
        <v>56</v>
      </c>
      <c r="V697" t="s">
        <v>56</v>
      </c>
      <c r="X697" s="2">
        <v>32110701</v>
      </c>
      <c r="Y697" t="s">
        <v>1989</v>
      </c>
      <c r="Z697" t="s">
        <v>1990</v>
      </c>
      <c r="AA697" t="s">
        <v>1991</v>
      </c>
      <c r="AC697" t="s">
        <v>138</v>
      </c>
      <c r="AD697" t="s">
        <v>139</v>
      </c>
      <c r="AE697" s="3">
        <v>46387</v>
      </c>
      <c r="AF697" s="3">
        <v>45086</v>
      </c>
      <c r="AG697" s="2">
        <v>0</v>
      </c>
      <c r="AH697" t="s">
        <v>62</v>
      </c>
      <c r="AI697" t="s">
        <v>56</v>
      </c>
      <c r="AJ697" s="3">
        <v>45754.5094560185</v>
      </c>
    </row>
    <row r="698" spans="1:36">
      <c r="A698" s="2">
        <v>301</v>
      </c>
      <c r="B698" s="2">
        <v>2735</v>
      </c>
      <c r="C698" s="2">
        <v>62839977</v>
      </c>
      <c r="D698" s="2">
        <v>136684138</v>
      </c>
      <c r="E698" t="s">
        <v>166</v>
      </c>
      <c r="F698" s="2">
        <v>9920548</v>
      </c>
      <c r="G698" t="s">
        <v>50</v>
      </c>
      <c r="H698" t="s">
        <v>10</v>
      </c>
      <c r="I698" t="s">
        <v>51</v>
      </c>
      <c r="J698" s="2">
        <v>4028857</v>
      </c>
      <c r="K698" t="s">
        <v>52</v>
      </c>
      <c r="L698" s="2">
        <v>1</v>
      </c>
      <c r="N698" s="2">
        <v>0</v>
      </c>
      <c r="P698" s="2">
        <v>162</v>
      </c>
      <c r="Q698" t="s">
        <v>141</v>
      </c>
      <c r="R698" s="2">
        <v>10930</v>
      </c>
      <c r="S698" t="s">
        <v>1992</v>
      </c>
      <c r="T698" t="s">
        <v>55</v>
      </c>
      <c r="U698" t="s">
        <v>56</v>
      </c>
      <c r="V698" t="s">
        <v>56</v>
      </c>
      <c r="X698" s="2">
        <v>3559077</v>
      </c>
      <c r="Y698" t="s">
        <v>1993</v>
      </c>
      <c r="Z698" t="s">
        <v>393</v>
      </c>
      <c r="AA698" t="s">
        <v>1993</v>
      </c>
      <c r="AC698" t="s">
        <v>60</v>
      </c>
      <c r="AD698" t="s">
        <v>61</v>
      </c>
      <c r="AF698" s="3">
        <v>45658</v>
      </c>
      <c r="AG698" s="2">
        <v>0</v>
      </c>
      <c r="AH698" t="s">
        <v>62</v>
      </c>
      <c r="AI698" t="s">
        <v>56</v>
      </c>
      <c r="AJ698" s="3">
        <v>45751.5485763889</v>
      </c>
    </row>
    <row r="699" spans="1:36">
      <c r="A699" s="2">
        <v>301</v>
      </c>
      <c r="B699" s="2">
        <v>118951</v>
      </c>
      <c r="C699" s="2">
        <v>62970954</v>
      </c>
      <c r="D699" s="2">
        <v>136936782</v>
      </c>
      <c r="E699" t="s">
        <v>188</v>
      </c>
      <c r="F699" s="2">
        <v>9920548</v>
      </c>
      <c r="G699" t="s">
        <v>50</v>
      </c>
      <c r="H699" t="s">
        <v>10</v>
      </c>
      <c r="I699" t="s">
        <v>51</v>
      </c>
      <c r="J699" s="2">
        <v>4028857</v>
      </c>
      <c r="K699" t="s">
        <v>52</v>
      </c>
      <c r="L699" s="2">
        <v>1</v>
      </c>
      <c r="N699" s="2">
        <v>0</v>
      </c>
      <c r="P699" s="2">
        <v>163</v>
      </c>
      <c r="Q699" t="s">
        <v>53</v>
      </c>
      <c r="R699" s="2">
        <v>12932</v>
      </c>
      <c r="S699" t="s">
        <v>189</v>
      </c>
      <c r="T699" t="s">
        <v>55</v>
      </c>
      <c r="U699" t="s">
        <v>56</v>
      </c>
      <c r="V699" t="s">
        <v>56</v>
      </c>
      <c r="X699" s="2">
        <v>4931477</v>
      </c>
      <c r="Y699" t="s">
        <v>1994</v>
      </c>
      <c r="Z699" t="s">
        <v>1995</v>
      </c>
      <c r="AA699" t="s">
        <v>1994</v>
      </c>
      <c r="AC699" t="s">
        <v>68</v>
      </c>
      <c r="AD699" t="s">
        <v>69</v>
      </c>
      <c r="AF699" s="3">
        <v>45658</v>
      </c>
      <c r="AG699" s="2">
        <v>0</v>
      </c>
      <c r="AH699" t="s">
        <v>62</v>
      </c>
      <c r="AI699" t="s">
        <v>56</v>
      </c>
      <c r="AJ699" s="3">
        <v>45753.7071875</v>
      </c>
    </row>
    <row r="700" spans="1:36">
      <c r="A700" s="2">
        <v>301</v>
      </c>
      <c r="B700" s="2">
        <v>2819</v>
      </c>
      <c r="C700" s="2">
        <v>63101132</v>
      </c>
      <c r="D700" s="2">
        <v>137186220</v>
      </c>
      <c r="E700" t="s">
        <v>304</v>
      </c>
      <c r="F700" s="2">
        <v>9920548</v>
      </c>
      <c r="G700" t="s">
        <v>50</v>
      </c>
      <c r="H700" t="s">
        <v>10</v>
      </c>
      <c r="I700" t="s">
        <v>51</v>
      </c>
      <c r="J700" s="2">
        <v>4028857</v>
      </c>
      <c r="K700" t="s">
        <v>52</v>
      </c>
      <c r="L700" s="2">
        <v>1</v>
      </c>
      <c r="N700" s="2">
        <v>0</v>
      </c>
      <c r="P700" s="2">
        <v>163</v>
      </c>
      <c r="Q700" t="s">
        <v>53</v>
      </c>
      <c r="R700" s="2">
        <v>9140</v>
      </c>
      <c r="S700" t="s">
        <v>306</v>
      </c>
      <c r="T700" t="s">
        <v>55</v>
      </c>
      <c r="U700" t="s">
        <v>56</v>
      </c>
      <c r="V700" t="s">
        <v>56</v>
      </c>
      <c r="X700" s="2">
        <v>10715909</v>
      </c>
      <c r="Y700" t="s">
        <v>1996</v>
      </c>
      <c r="Z700" t="s">
        <v>1997</v>
      </c>
      <c r="AA700" t="s">
        <v>1996</v>
      </c>
      <c r="AC700" t="s">
        <v>90</v>
      </c>
      <c r="AD700" t="s">
        <v>91</v>
      </c>
      <c r="AF700" s="3">
        <v>45658</v>
      </c>
      <c r="AG700" s="2">
        <v>0</v>
      </c>
      <c r="AH700" t="s">
        <v>62</v>
      </c>
      <c r="AI700" t="s">
        <v>56</v>
      </c>
      <c r="AJ700" s="3">
        <v>45755.8281597222</v>
      </c>
    </row>
    <row r="701" spans="1:36">
      <c r="A701" s="2">
        <v>301</v>
      </c>
      <c r="B701" s="2">
        <v>102934</v>
      </c>
      <c r="C701" s="2">
        <v>63162272</v>
      </c>
      <c r="D701" s="2">
        <v>137299611</v>
      </c>
      <c r="E701" t="s">
        <v>84</v>
      </c>
      <c r="F701" s="2">
        <v>9920548</v>
      </c>
      <c r="G701" t="s">
        <v>50</v>
      </c>
      <c r="H701" t="s">
        <v>10</v>
      </c>
      <c r="I701" t="s">
        <v>51</v>
      </c>
      <c r="J701" s="2">
        <v>3860358</v>
      </c>
      <c r="K701" t="s">
        <v>85</v>
      </c>
      <c r="L701" s="2">
        <v>1</v>
      </c>
      <c r="N701" s="2">
        <v>0</v>
      </c>
      <c r="P701" s="2">
        <v>171</v>
      </c>
      <c r="Q701" t="s">
        <v>86</v>
      </c>
      <c r="R701" s="2">
        <v>27699</v>
      </c>
      <c r="S701" t="s">
        <v>87</v>
      </c>
      <c r="T701" t="s">
        <v>55</v>
      </c>
      <c r="U701" t="s">
        <v>56</v>
      </c>
      <c r="V701" t="s">
        <v>56</v>
      </c>
      <c r="X701" s="2">
        <v>32048660</v>
      </c>
      <c r="Y701" t="s">
        <v>1998</v>
      </c>
      <c r="Z701" t="s">
        <v>1999</v>
      </c>
      <c r="AA701" t="s">
        <v>2000</v>
      </c>
      <c r="AC701" t="s">
        <v>90</v>
      </c>
      <c r="AD701" t="s">
        <v>91</v>
      </c>
      <c r="AE701" s="3">
        <v>46691</v>
      </c>
      <c r="AF701" s="3">
        <v>45566</v>
      </c>
      <c r="AG701" s="2">
        <v>0</v>
      </c>
      <c r="AH701" t="s">
        <v>62</v>
      </c>
      <c r="AI701" t="s">
        <v>56</v>
      </c>
      <c r="AJ701" s="3">
        <v>45756.8263657407</v>
      </c>
    </row>
    <row r="702" spans="1:36">
      <c r="A702" s="2">
        <v>301</v>
      </c>
      <c r="B702" s="2">
        <v>2873</v>
      </c>
      <c r="C702" s="2">
        <v>63943561</v>
      </c>
      <c r="D702" s="2">
        <v>138802267</v>
      </c>
      <c r="E702" t="s">
        <v>660</v>
      </c>
      <c r="F702" s="2">
        <v>9920548</v>
      </c>
      <c r="G702" t="s">
        <v>50</v>
      </c>
      <c r="H702" t="s">
        <v>10</v>
      </c>
      <c r="I702" t="s">
        <v>51</v>
      </c>
      <c r="J702" s="2">
        <v>3606050</v>
      </c>
      <c r="K702" t="s">
        <v>97</v>
      </c>
      <c r="L702" s="2">
        <v>1</v>
      </c>
      <c r="N702" s="2">
        <v>0.01</v>
      </c>
      <c r="P702" s="2">
        <v>163</v>
      </c>
      <c r="Q702" t="s">
        <v>53</v>
      </c>
      <c r="R702" s="2">
        <v>15224</v>
      </c>
      <c r="S702" t="s">
        <v>887</v>
      </c>
      <c r="T702" t="s">
        <v>55</v>
      </c>
      <c r="U702" t="s">
        <v>56</v>
      </c>
      <c r="V702" t="s">
        <v>56</v>
      </c>
      <c r="X702" s="2">
        <v>32137769</v>
      </c>
      <c r="Y702" t="s">
        <v>2001</v>
      </c>
      <c r="Z702" t="s">
        <v>2002</v>
      </c>
      <c r="AA702" t="s">
        <v>2003</v>
      </c>
      <c r="AC702" t="s">
        <v>75</v>
      </c>
      <c r="AD702" t="s">
        <v>76</v>
      </c>
      <c r="AE702" s="3">
        <v>46332</v>
      </c>
      <c r="AF702" s="3">
        <v>45236</v>
      </c>
      <c r="AG702" s="2">
        <v>0</v>
      </c>
      <c r="AH702" t="s">
        <v>62</v>
      </c>
      <c r="AI702" t="s">
        <v>56</v>
      </c>
      <c r="AJ702" s="3">
        <v>45769.8141435185</v>
      </c>
    </row>
    <row r="703" spans="1:36">
      <c r="A703" s="2">
        <v>750</v>
      </c>
      <c r="B703" s="2">
        <v>138202</v>
      </c>
      <c r="C703" s="2">
        <v>63527903</v>
      </c>
      <c r="D703" s="2">
        <v>138005708</v>
      </c>
      <c r="E703" t="s">
        <v>2004</v>
      </c>
      <c r="F703" s="2">
        <v>9920548</v>
      </c>
      <c r="G703" t="s">
        <v>50</v>
      </c>
      <c r="H703" t="s">
        <v>10</v>
      </c>
      <c r="I703" t="s">
        <v>51</v>
      </c>
      <c r="J703" s="2">
        <v>4028857</v>
      </c>
      <c r="K703" t="s">
        <v>52</v>
      </c>
      <c r="L703" s="2">
        <v>1</v>
      </c>
      <c r="N703" s="2">
        <v>0.01</v>
      </c>
      <c r="P703" s="2">
        <v>163</v>
      </c>
      <c r="Q703" t="s">
        <v>53</v>
      </c>
      <c r="R703" s="2">
        <v>15845</v>
      </c>
      <c r="S703" t="s">
        <v>2005</v>
      </c>
      <c r="T703" t="s">
        <v>55</v>
      </c>
      <c r="U703" t="s">
        <v>56</v>
      </c>
      <c r="V703" t="s">
        <v>56</v>
      </c>
      <c r="X703" s="2">
        <v>32123813</v>
      </c>
      <c r="Y703" t="s">
        <v>2006</v>
      </c>
      <c r="Z703" t="s">
        <v>2007</v>
      </c>
      <c r="AA703" t="s">
        <v>2008</v>
      </c>
      <c r="AC703" t="s">
        <v>68</v>
      </c>
      <c r="AD703" t="s">
        <v>69</v>
      </c>
      <c r="AF703" s="3">
        <v>45658</v>
      </c>
      <c r="AG703" s="2">
        <v>0</v>
      </c>
      <c r="AH703" t="s">
        <v>62</v>
      </c>
      <c r="AI703" t="s">
        <v>56</v>
      </c>
      <c r="AJ703" s="3">
        <v>45762.7986805556</v>
      </c>
    </row>
    <row r="704" spans="1:36">
      <c r="A704" s="2">
        <v>301</v>
      </c>
      <c r="B704" s="2">
        <v>2791</v>
      </c>
      <c r="C704" s="2">
        <v>64087357</v>
      </c>
      <c r="D704" s="2">
        <v>139076882</v>
      </c>
      <c r="E704" t="s">
        <v>192</v>
      </c>
      <c r="F704" s="2">
        <v>9920548</v>
      </c>
      <c r="G704" t="s">
        <v>50</v>
      </c>
      <c r="H704" t="s">
        <v>10</v>
      </c>
      <c r="I704" t="s">
        <v>51</v>
      </c>
      <c r="J704" s="2">
        <v>3606050</v>
      </c>
      <c r="K704" t="s">
        <v>97</v>
      </c>
      <c r="L704" s="2">
        <v>1</v>
      </c>
      <c r="N704" s="2">
        <v>0.01</v>
      </c>
      <c r="P704" s="2">
        <v>171</v>
      </c>
      <c r="Q704" t="s">
        <v>86</v>
      </c>
      <c r="R704" s="2">
        <v>1003910</v>
      </c>
      <c r="S704" t="s">
        <v>193</v>
      </c>
      <c r="T704" t="s">
        <v>55</v>
      </c>
      <c r="U704" t="s">
        <v>56</v>
      </c>
      <c r="V704" t="s">
        <v>56</v>
      </c>
      <c r="X704" s="2">
        <v>32141970</v>
      </c>
      <c r="Y704" t="s">
        <v>2009</v>
      </c>
      <c r="Z704" t="s">
        <v>2010</v>
      </c>
      <c r="AA704" t="s">
        <v>2011</v>
      </c>
      <c r="AC704" t="s">
        <v>138</v>
      </c>
      <c r="AD704" t="s">
        <v>139</v>
      </c>
      <c r="AE704" s="3">
        <v>46332</v>
      </c>
      <c r="AF704" s="3">
        <v>45236</v>
      </c>
      <c r="AG704" s="2">
        <v>0</v>
      </c>
      <c r="AH704" t="s">
        <v>62</v>
      </c>
      <c r="AI704" t="s">
        <v>56</v>
      </c>
      <c r="AJ704" s="3">
        <v>45772.4843865741</v>
      </c>
    </row>
    <row r="705" spans="1:36">
      <c r="A705" s="2">
        <v>301</v>
      </c>
      <c r="B705" s="2">
        <v>2512</v>
      </c>
      <c r="C705" s="2">
        <v>64118855</v>
      </c>
      <c r="D705" s="2">
        <v>139137731</v>
      </c>
      <c r="E705" t="s">
        <v>399</v>
      </c>
      <c r="F705" s="2">
        <v>9920548</v>
      </c>
      <c r="G705" t="s">
        <v>50</v>
      </c>
      <c r="H705" t="s">
        <v>10</v>
      </c>
      <c r="I705" t="s">
        <v>51</v>
      </c>
      <c r="J705" s="2">
        <v>4028857</v>
      </c>
      <c r="K705" t="s">
        <v>52</v>
      </c>
      <c r="L705" s="2">
        <v>2</v>
      </c>
      <c r="N705" s="2">
        <v>0</v>
      </c>
      <c r="P705" s="2">
        <v>171</v>
      </c>
      <c r="Q705" t="s">
        <v>86</v>
      </c>
      <c r="R705" s="2">
        <v>6303</v>
      </c>
      <c r="S705" t="s">
        <v>400</v>
      </c>
      <c r="T705" t="s">
        <v>55</v>
      </c>
      <c r="U705" t="s">
        <v>56</v>
      </c>
      <c r="V705" t="s">
        <v>56</v>
      </c>
      <c r="X705" s="2">
        <v>789602</v>
      </c>
      <c r="Y705" t="s">
        <v>2012</v>
      </c>
      <c r="Z705" t="s">
        <v>2013</v>
      </c>
      <c r="AA705" t="s">
        <v>2012</v>
      </c>
      <c r="AC705" t="s">
        <v>60</v>
      </c>
      <c r="AD705" t="s">
        <v>61</v>
      </c>
      <c r="AF705" s="3">
        <v>45658</v>
      </c>
      <c r="AG705" s="2">
        <v>0</v>
      </c>
      <c r="AH705" t="s">
        <v>62</v>
      </c>
      <c r="AI705" t="s">
        <v>56</v>
      </c>
      <c r="AJ705" s="3">
        <v>45772.8352662037</v>
      </c>
    </row>
    <row r="706" spans="1:36">
      <c r="A706" s="2">
        <v>301</v>
      </c>
      <c r="B706" s="2">
        <v>2834</v>
      </c>
      <c r="C706" s="2">
        <v>63010477</v>
      </c>
      <c r="D706" s="2">
        <v>137012676</v>
      </c>
      <c r="E706" t="s">
        <v>134</v>
      </c>
      <c r="F706" s="2">
        <v>9920548</v>
      </c>
      <c r="G706" t="s">
        <v>50</v>
      </c>
      <c r="H706" t="s">
        <v>10</v>
      </c>
      <c r="I706" t="s">
        <v>51</v>
      </c>
      <c r="J706" s="2">
        <v>4028857</v>
      </c>
      <c r="K706" t="s">
        <v>52</v>
      </c>
      <c r="L706" s="2">
        <v>1</v>
      </c>
      <c r="N706" s="2">
        <v>0</v>
      </c>
      <c r="P706" s="2">
        <v>169</v>
      </c>
      <c r="Q706" t="s">
        <v>108</v>
      </c>
      <c r="R706" s="2">
        <v>27881</v>
      </c>
      <c r="S706" t="s">
        <v>297</v>
      </c>
      <c r="T706" t="s">
        <v>55</v>
      </c>
      <c r="U706" t="s">
        <v>56</v>
      </c>
      <c r="V706" t="s">
        <v>56</v>
      </c>
      <c r="X706" s="2">
        <v>59633</v>
      </c>
      <c r="Y706" t="s">
        <v>1361</v>
      </c>
      <c r="Z706" t="s">
        <v>1362</v>
      </c>
      <c r="AA706" t="s">
        <v>1363</v>
      </c>
      <c r="AC706" t="s">
        <v>138</v>
      </c>
      <c r="AD706" t="s">
        <v>139</v>
      </c>
      <c r="AF706" s="3">
        <v>45658</v>
      </c>
      <c r="AG706" s="2">
        <v>0</v>
      </c>
      <c r="AH706" t="s">
        <v>62</v>
      </c>
      <c r="AI706" t="s">
        <v>56</v>
      </c>
      <c r="AJ706" s="3">
        <v>45754.4776851852</v>
      </c>
    </row>
    <row r="707" spans="1:36">
      <c r="A707" s="2">
        <v>301</v>
      </c>
      <c r="B707" s="2">
        <v>2714</v>
      </c>
      <c r="C707" s="2">
        <v>63218184</v>
      </c>
      <c r="D707" s="2">
        <v>137406860</v>
      </c>
      <c r="E707" t="s">
        <v>300</v>
      </c>
      <c r="F707" s="2">
        <v>9920548</v>
      </c>
      <c r="G707" t="s">
        <v>50</v>
      </c>
      <c r="H707" t="s">
        <v>10</v>
      </c>
      <c r="I707" t="s">
        <v>51</v>
      </c>
      <c r="J707" s="2">
        <v>3606050</v>
      </c>
      <c r="K707" t="s">
        <v>97</v>
      </c>
      <c r="L707" s="2">
        <v>1</v>
      </c>
      <c r="N707" s="2">
        <v>0.01</v>
      </c>
      <c r="P707" s="2">
        <v>163</v>
      </c>
      <c r="Q707" t="s">
        <v>53</v>
      </c>
      <c r="R707" s="2">
        <v>11382</v>
      </c>
      <c r="S707" t="s">
        <v>1112</v>
      </c>
      <c r="T707" t="s">
        <v>55</v>
      </c>
      <c r="U707" t="s">
        <v>56</v>
      </c>
      <c r="V707" t="s">
        <v>56</v>
      </c>
      <c r="X707" s="2">
        <v>4364500</v>
      </c>
      <c r="Y707" t="s">
        <v>2014</v>
      </c>
      <c r="Z707" t="s">
        <v>2015</v>
      </c>
      <c r="AA707" t="s">
        <v>2014</v>
      </c>
      <c r="AC707" t="s">
        <v>90</v>
      </c>
      <c r="AD707" t="s">
        <v>91</v>
      </c>
      <c r="AE707" s="3">
        <v>46332</v>
      </c>
      <c r="AF707" s="3">
        <v>45236</v>
      </c>
      <c r="AG707" s="2">
        <v>0</v>
      </c>
      <c r="AH707" t="s">
        <v>62</v>
      </c>
      <c r="AI707" t="s">
        <v>56</v>
      </c>
      <c r="AJ707" s="3">
        <v>45757.8028935185</v>
      </c>
    </row>
    <row r="708" spans="1:36">
      <c r="A708" s="2">
        <v>301</v>
      </c>
      <c r="B708" s="2">
        <v>117184</v>
      </c>
      <c r="C708" s="2">
        <v>62742306</v>
      </c>
      <c r="D708" s="2">
        <v>136498275</v>
      </c>
      <c r="E708" t="s">
        <v>698</v>
      </c>
      <c r="F708" s="2">
        <v>9920548</v>
      </c>
      <c r="G708" t="s">
        <v>50</v>
      </c>
      <c r="H708" t="s">
        <v>10</v>
      </c>
      <c r="I708" t="s">
        <v>51</v>
      </c>
      <c r="J708" s="2">
        <v>3606050</v>
      </c>
      <c r="K708" t="s">
        <v>97</v>
      </c>
      <c r="L708" s="2">
        <v>1</v>
      </c>
      <c r="N708" s="2">
        <v>0.01</v>
      </c>
      <c r="P708" s="2">
        <v>163</v>
      </c>
      <c r="Q708" t="s">
        <v>53</v>
      </c>
      <c r="R708" s="2">
        <v>27739</v>
      </c>
      <c r="S708" t="s">
        <v>407</v>
      </c>
      <c r="T708" t="s">
        <v>55</v>
      </c>
      <c r="U708" t="s">
        <v>56</v>
      </c>
      <c r="V708" t="s">
        <v>56</v>
      </c>
      <c r="X708" s="2">
        <v>25437214</v>
      </c>
      <c r="Y708" t="s">
        <v>2016</v>
      </c>
      <c r="Z708" t="s">
        <v>2017</v>
      </c>
      <c r="AA708" t="s">
        <v>2016</v>
      </c>
      <c r="AC708" t="s">
        <v>60</v>
      </c>
      <c r="AD708" t="s">
        <v>61</v>
      </c>
      <c r="AE708" s="3">
        <v>46332</v>
      </c>
      <c r="AF708" s="3">
        <v>45236</v>
      </c>
      <c r="AG708" s="2">
        <v>0</v>
      </c>
      <c r="AH708" t="s">
        <v>62</v>
      </c>
      <c r="AI708" t="s">
        <v>56</v>
      </c>
      <c r="AJ708" s="3">
        <v>45749.7903587963</v>
      </c>
    </row>
    <row r="709" spans="1:36">
      <c r="A709" s="2">
        <v>301</v>
      </c>
      <c r="B709" s="2">
        <v>104428</v>
      </c>
      <c r="C709" s="2">
        <v>63065572</v>
      </c>
      <c r="D709" s="2">
        <v>137116384</v>
      </c>
      <c r="E709" t="s">
        <v>96</v>
      </c>
      <c r="F709" s="2">
        <v>9920548</v>
      </c>
      <c r="G709" t="s">
        <v>50</v>
      </c>
      <c r="H709" t="s">
        <v>10</v>
      </c>
      <c r="I709" t="s">
        <v>51</v>
      </c>
      <c r="J709" s="2">
        <v>3606050</v>
      </c>
      <c r="K709" t="s">
        <v>97</v>
      </c>
      <c r="L709" s="2">
        <v>1</v>
      </c>
      <c r="N709" s="2">
        <v>0.01</v>
      </c>
      <c r="P709" s="2">
        <v>1</v>
      </c>
      <c r="Q709" t="s">
        <v>121</v>
      </c>
      <c r="R709" s="2">
        <v>6472</v>
      </c>
      <c r="S709" t="s">
        <v>98</v>
      </c>
      <c r="T709" t="s">
        <v>55</v>
      </c>
      <c r="U709" t="s">
        <v>56</v>
      </c>
      <c r="V709" t="s">
        <v>56</v>
      </c>
      <c r="X709" s="2">
        <v>17871680</v>
      </c>
      <c r="Y709" t="s">
        <v>2018</v>
      </c>
      <c r="Z709" t="s">
        <v>2019</v>
      </c>
      <c r="AA709" t="s">
        <v>2018</v>
      </c>
      <c r="AC709" t="s">
        <v>101</v>
      </c>
      <c r="AD709" t="s">
        <v>102</v>
      </c>
      <c r="AE709" s="3">
        <v>46332</v>
      </c>
      <c r="AF709" s="3">
        <v>45236</v>
      </c>
      <c r="AG709" s="2">
        <v>0</v>
      </c>
      <c r="AH709" t="s">
        <v>62</v>
      </c>
      <c r="AI709" t="s">
        <v>56</v>
      </c>
      <c r="AJ709" s="3">
        <v>45755.4327546296</v>
      </c>
    </row>
    <row r="710" spans="1:36">
      <c r="A710" s="2">
        <v>301</v>
      </c>
      <c r="B710" s="2">
        <v>2820</v>
      </c>
      <c r="C710" s="2">
        <v>64167588</v>
      </c>
      <c r="D710" s="2">
        <v>139236284</v>
      </c>
      <c r="E710" t="s">
        <v>690</v>
      </c>
      <c r="F710" s="2">
        <v>9920548</v>
      </c>
      <c r="G710" t="s">
        <v>50</v>
      </c>
      <c r="H710" t="s">
        <v>10</v>
      </c>
      <c r="I710" t="s">
        <v>51</v>
      </c>
      <c r="J710" s="2">
        <v>4028857</v>
      </c>
      <c r="K710" t="s">
        <v>52</v>
      </c>
      <c r="L710" s="2">
        <v>1</v>
      </c>
      <c r="N710" s="2">
        <v>0</v>
      </c>
      <c r="P710" s="2">
        <v>162</v>
      </c>
      <c r="Q710" t="s">
        <v>141</v>
      </c>
      <c r="R710" s="2">
        <v>9190</v>
      </c>
      <c r="S710" t="s">
        <v>691</v>
      </c>
      <c r="T710" t="s">
        <v>55</v>
      </c>
      <c r="U710" t="s">
        <v>56</v>
      </c>
      <c r="V710" t="s">
        <v>56</v>
      </c>
      <c r="X710" s="2">
        <v>9277133</v>
      </c>
      <c r="Y710" t="s">
        <v>2020</v>
      </c>
      <c r="Z710" t="s">
        <v>2021</v>
      </c>
      <c r="AA710" t="s">
        <v>2020</v>
      </c>
      <c r="AC710" t="s">
        <v>138</v>
      </c>
      <c r="AD710" t="s">
        <v>139</v>
      </c>
      <c r="AF710" s="3">
        <v>45658</v>
      </c>
      <c r="AG710" s="2">
        <v>0</v>
      </c>
      <c r="AH710" t="s">
        <v>62</v>
      </c>
      <c r="AI710" t="s">
        <v>56</v>
      </c>
      <c r="AJ710" s="3">
        <v>45773.7427314815</v>
      </c>
    </row>
    <row r="711" spans="1:36">
      <c r="A711" s="2">
        <v>301</v>
      </c>
      <c r="B711" s="2">
        <v>105267</v>
      </c>
      <c r="C711" s="2">
        <v>63101996</v>
      </c>
      <c r="D711" s="2">
        <v>137187219</v>
      </c>
      <c r="E711" t="s">
        <v>269</v>
      </c>
      <c r="F711" s="2">
        <v>9920548</v>
      </c>
      <c r="G711" t="s">
        <v>50</v>
      </c>
      <c r="H711" t="s">
        <v>10</v>
      </c>
      <c r="I711" t="s">
        <v>51</v>
      </c>
      <c r="J711" s="2">
        <v>3606050</v>
      </c>
      <c r="K711" t="s">
        <v>97</v>
      </c>
      <c r="L711" s="2">
        <v>1</v>
      </c>
      <c r="N711" s="2">
        <v>0.01</v>
      </c>
      <c r="P711" s="2">
        <v>163</v>
      </c>
      <c r="Q711" t="s">
        <v>53</v>
      </c>
      <c r="R711" s="2">
        <v>16203</v>
      </c>
      <c r="S711" t="s">
        <v>341</v>
      </c>
      <c r="T711" t="s">
        <v>55</v>
      </c>
      <c r="U711" t="s">
        <v>56</v>
      </c>
      <c r="V711" t="s">
        <v>56</v>
      </c>
      <c r="X711" s="2">
        <v>4692674</v>
      </c>
      <c r="Y711" t="s">
        <v>2022</v>
      </c>
      <c r="Z711" t="s">
        <v>2023</v>
      </c>
      <c r="AA711" t="s">
        <v>2022</v>
      </c>
      <c r="AC711" t="s">
        <v>90</v>
      </c>
      <c r="AD711" t="s">
        <v>91</v>
      </c>
      <c r="AE711" s="3">
        <v>46332</v>
      </c>
      <c r="AF711" s="3">
        <v>45236</v>
      </c>
      <c r="AG711" s="2">
        <v>0</v>
      </c>
      <c r="AH711" t="s">
        <v>62</v>
      </c>
      <c r="AI711" t="s">
        <v>56</v>
      </c>
      <c r="AJ711" s="3">
        <v>45755.8322916667</v>
      </c>
    </row>
    <row r="712" spans="1:36">
      <c r="A712" s="2">
        <v>301</v>
      </c>
      <c r="B712" s="2">
        <v>102567</v>
      </c>
      <c r="C712" s="2">
        <v>64297865</v>
      </c>
      <c r="D712" s="2">
        <v>139490969</v>
      </c>
      <c r="E712" t="s">
        <v>360</v>
      </c>
      <c r="F712" s="2">
        <v>9920548</v>
      </c>
      <c r="G712" t="s">
        <v>50</v>
      </c>
      <c r="H712" t="s">
        <v>10</v>
      </c>
      <c r="I712" t="s">
        <v>51</v>
      </c>
      <c r="J712" s="2">
        <v>4028857</v>
      </c>
      <c r="K712" t="s">
        <v>52</v>
      </c>
      <c r="L712" s="2">
        <v>1</v>
      </c>
      <c r="N712" s="2">
        <v>0</v>
      </c>
      <c r="P712" s="2">
        <v>163</v>
      </c>
      <c r="Q712" t="s">
        <v>53</v>
      </c>
      <c r="R712" s="2">
        <v>11458</v>
      </c>
      <c r="S712" t="s">
        <v>361</v>
      </c>
      <c r="T712" t="s">
        <v>55</v>
      </c>
      <c r="U712" t="s">
        <v>56</v>
      </c>
      <c r="V712" t="s">
        <v>56</v>
      </c>
      <c r="X712" s="2">
        <v>32063148</v>
      </c>
      <c r="Y712" t="s">
        <v>2024</v>
      </c>
      <c r="Z712" t="s">
        <v>2025</v>
      </c>
      <c r="AA712" t="s">
        <v>2026</v>
      </c>
      <c r="AC712" t="s">
        <v>128</v>
      </c>
      <c r="AD712" t="s">
        <v>129</v>
      </c>
      <c r="AF712" s="3">
        <v>45658</v>
      </c>
      <c r="AG712" s="2">
        <v>0</v>
      </c>
      <c r="AH712" t="s">
        <v>62</v>
      </c>
      <c r="AI712" t="s">
        <v>56</v>
      </c>
      <c r="AJ712" s="3">
        <v>45775.8440972222</v>
      </c>
    </row>
    <row r="713" spans="1:36">
      <c r="A713" s="2">
        <v>301</v>
      </c>
      <c r="B713" s="2">
        <v>104428</v>
      </c>
      <c r="C713" s="2">
        <v>64148840</v>
      </c>
      <c r="D713" s="2">
        <v>139198616</v>
      </c>
      <c r="E713" t="s">
        <v>96</v>
      </c>
      <c r="F713" s="2">
        <v>9920548</v>
      </c>
      <c r="G713" t="s">
        <v>50</v>
      </c>
      <c r="H713" t="s">
        <v>10</v>
      </c>
      <c r="I713" t="s">
        <v>51</v>
      </c>
      <c r="J713" s="2">
        <v>3606050</v>
      </c>
      <c r="K713" t="s">
        <v>97</v>
      </c>
      <c r="L713" s="2">
        <v>1</v>
      </c>
      <c r="N713" s="2">
        <v>0.01</v>
      </c>
      <c r="P713" s="2">
        <v>163</v>
      </c>
      <c r="Q713" t="s">
        <v>53</v>
      </c>
      <c r="R713" s="2">
        <v>6472</v>
      </c>
      <c r="S713" t="s">
        <v>98</v>
      </c>
      <c r="T713" t="s">
        <v>55</v>
      </c>
      <c r="U713" t="s">
        <v>56</v>
      </c>
      <c r="V713" t="s">
        <v>56</v>
      </c>
      <c r="X713" s="2">
        <v>4983312</v>
      </c>
      <c r="Y713" t="s">
        <v>2027</v>
      </c>
      <c r="Z713" t="s">
        <v>2028</v>
      </c>
      <c r="AA713" t="s">
        <v>2027</v>
      </c>
      <c r="AC713" t="s">
        <v>101</v>
      </c>
      <c r="AD713" t="s">
        <v>102</v>
      </c>
      <c r="AE713" s="3">
        <v>46332</v>
      </c>
      <c r="AF713" s="3">
        <v>45236</v>
      </c>
      <c r="AG713" s="2">
        <v>0</v>
      </c>
      <c r="AH713" t="s">
        <v>62</v>
      </c>
      <c r="AI713" t="s">
        <v>56</v>
      </c>
      <c r="AJ713" s="3">
        <v>45773.5375694444</v>
      </c>
    </row>
    <row r="714" spans="1:36">
      <c r="A714" s="2">
        <v>301</v>
      </c>
      <c r="B714" s="2">
        <v>2304</v>
      </c>
      <c r="C714" s="2">
        <v>64288485</v>
      </c>
      <c r="D714" s="2">
        <v>139474487</v>
      </c>
      <c r="E714" t="s">
        <v>246</v>
      </c>
      <c r="F714" s="2">
        <v>9920548</v>
      </c>
      <c r="G714" t="s">
        <v>50</v>
      </c>
      <c r="H714" t="s">
        <v>10</v>
      </c>
      <c r="I714" t="s">
        <v>51</v>
      </c>
      <c r="J714" s="2">
        <v>4028857</v>
      </c>
      <c r="K714" t="s">
        <v>52</v>
      </c>
      <c r="L714" s="2">
        <v>1</v>
      </c>
      <c r="N714" s="2">
        <v>0</v>
      </c>
      <c r="P714" s="2">
        <v>163</v>
      </c>
      <c r="Q714" t="s">
        <v>53</v>
      </c>
      <c r="R714" s="2">
        <v>7707</v>
      </c>
      <c r="S714" t="s">
        <v>247</v>
      </c>
      <c r="T714" t="s">
        <v>55</v>
      </c>
      <c r="U714" t="s">
        <v>56</v>
      </c>
      <c r="V714" t="s">
        <v>56</v>
      </c>
      <c r="X714" s="2">
        <v>3677680</v>
      </c>
      <c r="Y714" t="s">
        <v>2029</v>
      </c>
      <c r="Z714" t="s">
        <v>2030</v>
      </c>
      <c r="AA714" t="s">
        <v>2029</v>
      </c>
      <c r="AC714" t="s">
        <v>68</v>
      </c>
      <c r="AD714" t="s">
        <v>69</v>
      </c>
      <c r="AF714" s="3">
        <v>45658</v>
      </c>
      <c r="AG714" s="2">
        <v>0</v>
      </c>
      <c r="AH714" t="s">
        <v>62</v>
      </c>
      <c r="AI714" t="s">
        <v>56</v>
      </c>
      <c r="AJ714" s="3">
        <v>45775.7712152778</v>
      </c>
    </row>
    <row r="715" spans="1:36">
      <c r="A715" s="2">
        <v>301</v>
      </c>
      <c r="B715" s="2">
        <v>2852</v>
      </c>
      <c r="C715" s="2">
        <v>63768419</v>
      </c>
      <c r="D715" s="2">
        <v>138465450</v>
      </c>
      <c r="E715" t="s">
        <v>70</v>
      </c>
      <c r="F715" s="2">
        <v>9920548</v>
      </c>
      <c r="G715" t="s">
        <v>50</v>
      </c>
      <c r="H715" t="s">
        <v>10</v>
      </c>
      <c r="I715" t="s">
        <v>51</v>
      </c>
      <c r="J715" s="2">
        <v>4028857</v>
      </c>
      <c r="K715" t="s">
        <v>52</v>
      </c>
      <c r="L715" s="2">
        <v>1</v>
      </c>
      <c r="N715" s="2">
        <v>0</v>
      </c>
      <c r="P715" s="2">
        <v>19</v>
      </c>
      <c r="Q715" t="s">
        <v>71</v>
      </c>
      <c r="R715" s="2">
        <v>14840</v>
      </c>
      <c r="S715" t="s">
        <v>1458</v>
      </c>
      <c r="T715" t="s">
        <v>55</v>
      </c>
      <c r="U715" t="s">
        <v>56</v>
      </c>
      <c r="V715" t="s">
        <v>56</v>
      </c>
      <c r="X715" s="2">
        <v>4778071</v>
      </c>
      <c r="Y715" t="s">
        <v>2031</v>
      </c>
      <c r="Z715" t="s">
        <v>2032</v>
      </c>
      <c r="AA715" t="s">
        <v>2031</v>
      </c>
      <c r="AC715" t="s">
        <v>75</v>
      </c>
      <c r="AD715" t="s">
        <v>76</v>
      </c>
      <c r="AF715" s="3">
        <v>45658</v>
      </c>
      <c r="AG715" s="2">
        <v>0</v>
      </c>
      <c r="AH715" t="s">
        <v>62</v>
      </c>
      <c r="AI715" t="s">
        <v>56</v>
      </c>
      <c r="AJ715" s="3">
        <v>45766.8212731481</v>
      </c>
    </row>
    <row r="716" spans="1:36">
      <c r="A716" s="2">
        <v>301</v>
      </c>
      <c r="B716" s="2">
        <v>123007</v>
      </c>
      <c r="C716" s="2">
        <v>63240195</v>
      </c>
      <c r="D716" s="2">
        <v>137446715</v>
      </c>
      <c r="E716" t="s">
        <v>213</v>
      </c>
      <c r="F716" s="2">
        <v>9920548</v>
      </c>
      <c r="G716" t="s">
        <v>50</v>
      </c>
      <c r="H716" t="s">
        <v>10</v>
      </c>
      <c r="I716" t="s">
        <v>51</v>
      </c>
      <c r="J716" s="2">
        <v>3606050</v>
      </c>
      <c r="K716" t="s">
        <v>97</v>
      </c>
      <c r="L716" s="2">
        <v>1</v>
      </c>
      <c r="N716" s="2">
        <v>0.01</v>
      </c>
      <c r="P716" s="2">
        <v>19</v>
      </c>
      <c r="Q716" t="s">
        <v>71</v>
      </c>
      <c r="R716" s="2">
        <v>28504</v>
      </c>
      <c r="S716" t="s">
        <v>2033</v>
      </c>
      <c r="T716" t="s">
        <v>55</v>
      </c>
      <c r="U716" t="s">
        <v>56</v>
      </c>
      <c r="V716" t="s">
        <v>56</v>
      </c>
      <c r="X716" s="2">
        <v>14508055</v>
      </c>
      <c r="Y716" t="s">
        <v>2034</v>
      </c>
      <c r="Z716" t="s">
        <v>2035</v>
      </c>
      <c r="AA716" t="s">
        <v>2034</v>
      </c>
      <c r="AC716" t="s">
        <v>75</v>
      </c>
      <c r="AD716" t="s">
        <v>76</v>
      </c>
      <c r="AE716" s="3">
        <v>46332</v>
      </c>
      <c r="AF716" s="3">
        <v>45236</v>
      </c>
      <c r="AG716" s="2">
        <v>0</v>
      </c>
      <c r="AH716" t="s">
        <v>62</v>
      </c>
      <c r="AI716" t="s">
        <v>56</v>
      </c>
      <c r="AJ716" s="3">
        <v>45758.393125</v>
      </c>
    </row>
    <row r="717" spans="1:36">
      <c r="A717" s="2">
        <v>301</v>
      </c>
      <c r="B717" s="2">
        <v>105910</v>
      </c>
      <c r="C717" s="2">
        <v>63397341</v>
      </c>
      <c r="D717" s="2">
        <v>137756823</v>
      </c>
      <c r="E717" t="s">
        <v>233</v>
      </c>
      <c r="F717" s="2">
        <v>9920548</v>
      </c>
      <c r="G717" t="s">
        <v>50</v>
      </c>
      <c r="H717" t="s">
        <v>10</v>
      </c>
      <c r="I717" t="s">
        <v>51</v>
      </c>
      <c r="J717" s="2">
        <v>4028857</v>
      </c>
      <c r="K717" t="s">
        <v>52</v>
      </c>
      <c r="L717" s="2">
        <v>1</v>
      </c>
      <c r="N717" s="2">
        <v>0</v>
      </c>
      <c r="P717" s="2">
        <v>169</v>
      </c>
      <c r="Q717" t="s">
        <v>108</v>
      </c>
      <c r="R717" s="2">
        <v>13199</v>
      </c>
      <c r="S717" t="s">
        <v>404</v>
      </c>
      <c r="T717" t="s">
        <v>55</v>
      </c>
      <c r="U717" t="s">
        <v>56</v>
      </c>
      <c r="V717" t="s">
        <v>56</v>
      </c>
      <c r="X717" s="2">
        <v>4038642</v>
      </c>
      <c r="Y717" t="s">
        <v>2036</v>
      </c>
      <c r="Z717" t="s">
        <v>2037</v>
      </c>
      <c r="AA717" t="s">
        <v>2036</v>
      </c>
      <c r="AC717" t="s">
        <v>138</v>
      </c>
      <c r="AD717" t="s">
        <v>139</v>
      </c>
      <c r="AF717" s="3">
        <v>45658</v>
      </c>
      <c r="AG717" s="2">
        <v>0</v>
      </c>
      <c r="AH717" t="s">
        <v>62</v>
      </c>
      <c r="AI717" t="s">
        <v>56</v>
      </c>
      <c r="AJ717" s="3">
        <v>45760.737962963</v>
      </c>
    </row>
    <row r="718" spans="1:36">
      <c r="A718" s="2">
        <v>301</v>
      </c>
      <c r="B718" s="2">
        <v>2520</v>
      </c>
      <c r="C718" s="2">
        <v>64239971</v>
      </c>
      <c r="D718" s="2">
        <v>139377971</v>
      </c>
      <c r="E718" t="s">
        <v>221</v>
      </c>
      <c r="F718" s="2">
        <v>9920548</v>
      </c>
      <c r="G718" t="s">
        <v>50</v>
      </c>
      <c r="H718" t="s">
        <v>10</v>
      </c>
      <c r="I718" t="s">
        <v>51</v>
      </c>
      <c r="J718" s="2">
        <v>4028857</v>
      </c>
      <c r="K718" t="s">
        <v>52</v>
      </c>
      <c r="L718" s="2">
        <v>2</v>
      </c>
      <c r="N718" s="2">
        <v>0</v>
      </c>
      <c r="P718" s="2">
        <v>163</v>
      </c>
      <c r="Q718" t="s">
        <v>53</v>
      </c>
      <c r="R718" s="2">
        <v>9331</v>
      </c>
      <c r="S718" t="s">
        <v>1890</v>
      </c>
      <c r="T718" t="s">
        <v>55</v>
      </c>
      <c r="U718" t="s">
        <v>56</v>
      </c>
      <c r="V718" t="s">
        <v>56</v>
      </c>
      <c r="X718" s="2">
        <v>32156057</v>
      </c>
      <c r="Y718" t="s">
        <v>2038</v>
      </c>
      <c r="Z718" t="s">
        <v>2039</v>
      </c>
      <c r="AA718" t="s">
        <v>2040</v>
      </c>
      <c r="AC718" t="s">
        <v>60</v>
      </c>
      <c r="AD718" t="s">
        <v>61</v>
      </c>
      <c r="AF718" s="3">
        <v>45658</v>
      </c>
      <c r="AG718" s="2">
        <v>0</v>
      </c>
      <c r="AH718" t="s">
        <v>62</v>
      </c>
      <c r="AI718" t="s">
        <v>56</v>
      </c>
      <c r="AJ718" s="3">
        <v>45774.8550694444</v>
      </c>
    </row>
    <row r="719" spans="1:36">
      <c r="A719" s="2">
        <v>301</v>
      </c>
      <c r="B719" s="2">
        <v>2905</v>
      </c>
      <c r="C719" s="2">
        <v>64378545</v>
      </c>
      <c r="D719" s="2">
        <v>139654320</v>
      </c>
      <c r="E719" t="s">
        <v>1678</v>
      </c>
      <c r="F719" s="2">
        <v>9920548</v>
      </c>
      <c r="G719" t="s">
        <v>50</v>
      </c>
      <c r="H719" t="s">
        <v>10</v>
      </c>
      <c r="I719" t="s">
        <v>51</v>
      </c>
      <c r="J719" s="2">
        <v>4028857</v>
      </c>
      <c r="K719" t="s">
        <v>52</v>
      </c>
      <c r="L719" s="2">
        <v>1</v>
      </c>
      <c r="N719" s="2">
        <v>0</v>
      </c>
      <c r="P719" s="2">
        <v>163</v>
      </c>
      <c r="Q719" t="s">
        <v>53</v>
      </c>
      <c r="R719" s="2">
        <v>16301</v>
      </c>
      <c r="S719" t="s">
        <v>1876</v>
      </c>
      <c r="T719" t="s">
        <v>55</v>
      </c>
      <c r="U719" t="s">
        <v>56</v>
      </c>
      <c r="V719" t="s">
        <v>56</v>
      </c>
      <c r="X719" s="2">
        <v>10902441</v>
      </c>
      <c r="Y719" t="s">
        <v>1877</v>
      </c>
      <c r="Z719" t="s">
        <v>937</v>
      </c>
      <c r="AA719" t="s">
        <v>1877</v>
      </c>
      <c r="AC719" t="s">
        <v>101</v>
      </c>
      <c r="AD719" t="s">
        <v>102</v>
      </c>
      <c r="AF719" s="3">
        <v>45658</v>
      </c>
      <c r="AG719" s="2">
        <v>0</v>
      </c>
      <c r="AH719" t="s">
        <v>62</v>
      </c>
      <c r="AI719" t="s">
        <v>56</v>
      </c>
      <c r="AJ719" s="3">
        <v>45777.4923842593</v>
      </c>
    </row>
    <row r="720" spans="1:36">
      <c r="A720" s="2">
        <v>301</v>
      </c>
      <c r="B720" s="2">
        <v>2877</v>
      </c>
      <c r="C720" s="2">
        <v>63580559</v>
      </c>
      <c r="D720" s="2">
        <v>138106632</v>
      </c>
      <c r="E720" t="s">
        <v>777</v>
      </c>
      <c r="F720" s="2">
        <v>9920548</v>
      </c>
      <c r="G720" t="s">
        <v>50</v>
      </c>
      <c r="H720" t="s">
        <v>10</v>
      </c>
      <c r="I720" t="s">
        <v>51</v>
      </c>
      <c r="J720" s="2">
        <v>3606050</v>
      </c>
      <c r="K720" t="s">
        <v>97</v>
      </c>
      <c r="L720" s="2">
        <v>1</v>
      </c>
      <c r="N720" s="2">
        <v>0.01</v>
      </c>
      <c r="P720" s="2">
        <v>174</v>
      </c>
      <c r="Q720" t="s">
        <v>503</v>
      </c>
      <c r="R720" s="2">
        <v>7749</v>
      </c>
      <c r="S720" t="s">
        <v>778</v>
      </c>
      <c r="T720" t="s">
        <v>55</v>
      </c>
      <c r="U720" t="s">
        <v>56</v>
      </c>
      <c r="V720" t="s">
        <v>56</v>
      </c>
      <c r="X720" s="2">
        <v>632221</v>
      </c>
      <c r="Y720" t="s">
        <v>2041</v>
      </c>
      <c r="Z720" t="s">
        <v>2042</v>
      </c>
      <c r="AA720" t="s">
        <v>2043</v>
      </c>
      <c r="AC720" t="s">
        <v>128</v>
      </c>
      <c r="AD720" t="s">
        <v>129</v>
      </c>
      <c r="AE720" s="3">
        <v>46332</v>
      </c>
      <c r="AF720" s="3">
        <v>45236</v>
      </c>
      <c r="AG720" s="2">
        <v>0</v>
      </c>
      <c r="AH720" t="s">
        <v>62</v>
      </c>
      <c r="AI720" t="s">
        <v>56</v>
      </c>
      <c r="AJ720" s="3">
        <v>45763.715462963</v>
      </c>
    </row>
    <row r="721" spans="1:36">
      <c r="A721" s="2">
        <v>301</v>
      </c>
      <c r="B721" s="2">
        <v>2808</v>
      </c>
      <c r="C721" s="2">
        <v>64170223</v>
      </c>
      <c r="D721" s="2">
        <v>139240631</v>
      </c>
      <c r="E721" t="s">
        <v>829</v>
      </c>
      <c r="F721" s="2">
        <v>9920548</v>
      </c>
      <c r="G721" t="s">
        <v>50</v>
      </c>
      <c r="H721" t="s">
        <v>10</v>
      </c>
      <c r="I721" t="s">
        <v>51</v>
      </c>
      <c r="J721" s="2">
        <v>4028857</v>
      </c>
      <c r="K721" t="s">
        <v>52</v>
      </c>
      <c r="L721" s="2">
        <v>1</v>
      </c>
      <c r="N721" s="2">
        <v>0</v>
      </c>
      <c r="P721" s="2">
        <v>163</v>
      </c>
      <c r="Q721" t="s">
        <v>53</v>
      </c>
      <c r="R721" s="2">
        <v>7006</v>
      </c>
      <c r="S721" t="s">
        <v>2044</v>
      </c>
      <c r="T721" t="s">
        <v>55</v>
      </c>
      <c r="U721" t="s">
        <v>56</v>
      </c>
      <c r="V721" t="s">
        <v>56</v>
      </c>
      <c r="X721" s="2">
        <v>3746924</v>
      </c>
      <c r="Y721" t="s">
        <v>2045</v>
      </c>
      <c r="Z721" t="s">
        <v>2046</v>
      </c>
      <c r="AA721" t="s">
        <v>2045</v>
      </c>
      <c r="AC721" t="s">
        <v>90</v>
      </c>
      <c r="AD721" t="s">
        <v>91</v>
      </c>
      <c r="AF721" s="3">
        <v>45658</v>
      </c>
      <c r="AG721" s="2">
        <v>0</v>
      </c>
      <c r="AH721" t="s">
        <v>62</v>
      </c>
      <c r="AI721" t="s">
        <v>56</v>
      </c>
      <c r="AJ721" s="3">
        <v>45773.7649189815</v>
      </c>
    </row>
    <row r="722" spans="1:36">
      <c r="A722" s="2">
        <v>301</v>
      </c>
      <c r="B722" s="2">
        <v>106066</v>
      </c>
      <c r="C722" s="2">
        <v>63864315</v>
      </c>
      <c r="D722" s="2">
        <v>138651561</v>
      </c>
      <c r="E722" t="s">
        <v>1159</v>
      </c>
      <c r="F722" s="2">
        <v>9920548</v>
      </c>
      <c r="G722" t="s">
        <v>50</v>
      </c>
      <c r="H722" t="s">
        <v>10</v>
      </c>
      <c r="I722" t="s">
        <v>51</v>
      </c>
      <c r="J722" s="2">
        <v>4028857</v>
      </c>
      <c r="K722" t="s">
        <v>52</v>
      </c>
      <c r="L722" s="2">
        <v>1</v>
      </c>
      <c r="N722" s="2">
        <v>0</v>
      </c>
      <c r="P722" s="2">
        <v>163</v>
      </c>
      <c r="Q722" t="s">
        <v>53</v>
      </c>
      <c r="R722" s="2">
        <v>16079</v>
      </c>
      <c r="S722" t="s">
        <v>2047</v>
      </c>
      <c r="T722" t="s">
        <v>55</v>
      </c>
      <c r="U722" t="s">
        <v>56</v>
      </c>
      <c r="V722" t="s">
        <v>56</v>
      </c>
      <c r="X722" s="2">
        <v>12444229</v>
      </c>
      <c r="Y722" t="s">
        <v>2048</v>
      </c>
      <c r="Z722" t="s">
        <v>2049</v>
      </c>
      <c r="AA722" t="s">
        <v>2048</v>
      </c>
      <c r="AC722" t="s">
        <v>138</v>
      </c>
      <c r="AD722" t="s">
        <v>139</v>
      </c>
      <c r="AF722" s="3">
        <v>45658</v>
      </c>
      <c r="AG722" s="2">
        <v>0</v>
      </c>
      <c r="AH722" t="s">
        <v>62</v>
      </c>
      <c r="AI722" t="s">
        <v>56</v>
      </c>
      <c r="AJ722" s="3">
        <v>45768.584212963</v>
      </c>
    </row>
    <row r="723" spans="1:36">
      <c r="A723" s="2">
        <v>301</v>
      </c>
      <c r="B723" s="2">
        <v>101453</v>
      </c>
      <c r="C723" s="2">
        <v>63361944</v>
      </c>
      <c r="D723" s="2">
        <v>137685442</v>
      </c>
      <c r="E723" t="s">
        <v>805</v>
      </c>
      <c r="F723" s="2">
        <v>9920548</v>
      </c>
      <c r="G723" t="s">
        <v>50</v>
      </c>
      <c r="H723" t="s">
        <v>10</v>
      </c>
      <c r="I723" t="s">
        <v>51</v>
      </c>
      <c r="J723" s="2">
        <v>4028857</v>
      </c>
      <c r="K723" t="s">
        <v>52</v>
      </c>
      <c r="L723" s="2">
        <v>1</v>
      </c>
      <c r="N723" s="2">
        <v>0</v>
      </c>
      <c r="P723" s="2">
        <v>163</v>
      </c>
      <c r="Q723" t="s">
        <v>53</v>
      </c>
      <c r="R723" s="2">
        <v>28719</v>
      </c>
      <c r="S723" t="s">
        <v>1049</v>
      </c>
      <c r="T723" t="s">
        <v>55</v>
      </c>
      <c r="U723" t="s">
        <v>56</v>
      </c>
      <c r="V723" t="s">
        <v>56</v>
      </c>
      <c r="X723" s="2">
        <v>4615373</v>
      </c>
      <c r="Y723" t="s">
        <v>2050</v>
      </c>
      <c r="Z723" t="s">
        <v>2051</v>
      </c>
      <c r="AA723" t="s">
        <v>2050</v>
      </c>
      <c r="AC723" t="s">
        <v>68</v>
      </c>
      <c r="AD723" t="s">
        <v>69</v>
      </c>
      <c r="AF723" s="3">
        <v>45658</v>
      </c>
      <c r="AG723" s="2">
        <v>0</v>
      </c>
      <c r="AH723" t="s">
        <v>62</v>
      </c>
      <c r="AI723" t="s">
        <v>56</v>
      </c>
      <c r="AJ723" s="3">
        <v>45760.3747685185</v>
      </c>
    </row>
    <row r="724" spans="1:36">
      <c r="A724" s="2">
        <v>301</v>
      </c>
      <c r="B724" s="2">
        <v>2853</v>
      </c>
      <c r="C724" s="2">
        <v>63224071</v>
      </c>
      <c r="D724" s="2">
        <v>137417302</v>
      </c>
      <c r="E724" t="s">
        <v>825</v>
      </c>
      <c r="F724" s="2">
        <v>9920548</v>
      </c>
      <c r="G724" t="s">
        <v>50</v>
      </c>
      <c r="H724" t="s">
        <v>10</v>
      </c>
      <c r="I724" t="s">
        <v>51</v>
      </c>
      <c r="J724" s="2">
        <v>3606050</v>
      </c>
      <c r="K724" t="s">
        <v>97</v>
      </c>
      <c r="L724" s="2">
        <v>1</v>
      </c>
      <c r="N724" s="2">
        <v>0.01</v>
      </c>
      <c r="P724" s="2">
        <v>163</v>
      </c>
      <c r="Q724" t="s">
        <v>53</v>
      </c>
      <c r="R724" s="2">
        <v>11977</v>
      </c>
      <c r="S724" t="s">
        <v>905</v>
      </c>
      <c r="T724" t="s">
        <v>55</v>
      </c>
      <c r="U724" t="s">
        <v>56</v>
      </c>
      <c r="V724" t="s">
        <v>56</v>
      </c>
      <c r="X724" s="2">
        <v>4393582</v>
      </c>
      <c r="Y724" t="s">
        <v>2052</v>
      </c>
      <c r="Z724" t="s">
        <v>2053</v>
      </c>
      <c r="AA724" t="s">
        <v>2054</v>
      </c>
      <c r="AC724" t="s">
        <v>75</v>
      </c>
      <c r="AD724" t="s">
        <v>76</v>
      </c>
      <c r="AE724" s="3">
        <v>46332</v>
      </c>
      <c r="AF724" s="3">
        <v>45236</v>
      </c>
      <c r="AG724" s="2">
        <v>0</v>
      </c>
      <c r="AH724" t="s">
        <v>62</v>
      </c>
      <c r="AI724" t="s">
        <v>56</v>
      </c>
      <c r="AJ724" s="3">
        <v>45757.8432175926</v>
      </c>
    </row>
    <row r="725" spans="1:36">
      <c r="A725" s="2">
        <v>301</v>
      </c>
      <c r="B725" s="2">
        <v>2852</v>
      </c>
      <c r="C725" s="2">
        <v>62662285</v>
      </c>
      <c r="D725" s="2">
        <v>136345308</v>
      </c>
      <c r="E725" t="s">
        <v>70</v>
      </c>
      <c r="F725" s="2">
        <v>9920548</v>
      </c>
      <c r="G725" t="s">
        <v>50</v>
      </c>
      <c r="H725" t="s">
        <v>10</v>
      </c>
      <c r="I725" t="s">
        <v>51</v>
      </c>
      <c r="J725" s="2">
        <v>4028857</v>
      </c>
      <c r="K725" t="s">
        <v>52</v>
      </c>
      <c r="L725" s="2">
        <v>1</v>
      </c>
      <c r="N725" s="2">
        <v>0</v>
      </c>
      <c r="P725" s="2">
        <v>179</v>
      </c>
      <c r="Q725" t="s">
        <v>866</v>
      </c>
      <c r="R725" s="2">
        <v>9320</v>
      </c>
      <c r="S725" t="s">
        <v>72</v>
      </c>
      <c r="T725" t="s">
        <v>55</v>
      </c>
      <c r="U725" t="s">
        <v>56</v>
      </c>
      <c r="V725" t="s">
        <v>56</v>
      </c>
      <c r="X725" s="2">
        <v>10984347</v>
      </c>
      <c r="Y725" t="s">
        <v>2055</v>
      </c>
      <c r="Z725" t="s">
        <v>2056</v>
      </c>
      <c r="AA725" t="s">
        <v>2055</v>
      </c>
      <c r="AC725" t="s">
        <v>75</v>
      </c>
      <c r="AD725" t="s">
        <v>76</v>
      </c>
      <c r="AF725" s="3">
        <v>45658</v>
      </c>
      <c r="AG725" s="2">
        <v>0</v>
      </c>
      <c r="AH725" t="s">
        <v>62</v>
      </c>
      <c r="AI725" t="s">
        <v>56</v>
      </c>
      <c r="AJ725" s="3">
        <v>45748.5791319444</v>
      </c>
    </row>
    <row r="726" spans="1:36">
      <c r="A726" s="2">
        <v>301</v>
      </c>
      <c r="B726" s="2">
        <v>2874</v>
      </c>
      <c r="C726" s="2">
        <v>64077518</v>
      </c>
      <c r="D726" s="2">
        <v>139056518</v>
      </c>
      <c r="E726" t="s">
        <v>285</v>
      </c>
      <c r="F726" s="2">
        <v>9920548</v>
      </c>
      <c r="G726" t="s">
        <v>50</v>
      </c>
      <c r="H726" t="s">
        <v>10</v>
      </c>
      <c r="I726" t="s">
        <v>51</v>
      </c>
      <c r="J726" s="2">
        <v>4028857</v>
      </c>
      <c r="K726" t="s">
        <v>52</v>
      </c>
      <c r="L726" s="2">
        <v>1</v>
      </c>
      <c r="N726" s="2">
        <v>0</v>
      </c>
      <c r="P726" s="2">
        <v>169</v>
      </c>
      <c r="Q726" t="s">
        <v>108</v>
      </c>
      <c r="R726" s="2">
        <v>11903</v>
      </c>
      <c r="S726" t="s">
        <v>286</v>
      </c>
      <c r="T726" t="s">
        <v>55</v>
      </c>
      <c r="U726" t="s">
        <v>56</v>
      </c>
      <c r="V726" t="s">
        <v>56</v>
      </c>
      <c r="X726" s="2">
        <v>17038831</v>
      </c>
      <c r="Y726" t="s">
        <v>2057</v>
      </c>
      <c r="Z726" t="s">
        <v>2058</v>
      </c>
      <c r="AA726" t="s">
        <v>2057</v>
      </c>
      <c r="AC726" t="s">
        <v>75</v>
      </c>
      <c r="AD726" t="s">
        <v>76</v>
      </c>
      <c r="AF726" s="3">
        <v>45658</v>
      </c>
      <c r="AG726" s="2">
        <v>0</v>
      </c>
      <c r="AH726" t="s">
        <v>62</v>
      </c>
      <c r="AI726" t="s">
        <v>56</v>
      </c>
      <c r="AJ726" s="3">
        <v>45772.395462963</v>
      </c>
    </row>
    <row r="727" spans="1:36">
      <c r="A727" s="2">
        <v>301</v>
      </c>
      <c r="B727" s="2">
        <v>2422</v>
      </c>
      <c r="C727" s="2">
        <v>63045066</v>
      </c>
      <c r="D727" s="2">
        <v>137077341</v>
      </c>
      <c r="E727" t="s">
        <v>2059</v>
      </c>
      <c r="F727" s="2">
        <v>9920548</v>
      </c>
      <c r="G727" t="s">
        <v>50</v>
      </c>
      <c r="H727" t="s">
        <v>10</v>
      </c>
      <c r="I727" t="s">
        <v>51</v>
      </c>
      <c r="J727" s="2">
        <v>3606051</v>
      </c>
      <c r="K727" t="s">
        <v>78</v>
      </c>
      <c r="L727" s="2">
        <v>1</v>
      </c>
      <c r="N727" s="2">
        <v>0.01</v>
      </c>
      <c r="P727" s="2">
        <v>163</v>
      </c>
      <c r="Q727" t="s">
        <v>53</v>
      </c>
      <c r="R727" s="2">
        <v>14404</v>
      </c>
      <c r="S727" t="s">
        <v>2060</v>
      </c>
      <c r="T727" t="s">
        <v>55</v>
      </c>
      <c r="U727" t="s">
        <v>56</v>
      </c>
      <c r="V727" t="s">
        <v>56</v>
      </c>
      <c r="X727" s="2">
        <v>31174899</v>
      </c>
      <c r="Y727" t="s">
        <v>2061</v>
      </c>
      <c r="Z727" t="s">
        <v>2062</v>
      </c>
      <c r="AA727" t="s">
        <v>2063</v>
      </c>
      <c r="AC727" t="s">
        <v>90</v>
      </c>
      <c r="AD727" t="s">
        <v>91</v>
      </c>
      <c r="AE727" s="3">
        <v>46387</v>
      </c>
      <c r="AF727" s="3">
        <v>45086</v>
      </c>
      <c r="AG727" s="2">
        <v>0</v>
      </c>
      <c r="AH727" t="s">
        <v>62</v>
      </c>
      <c r="AI727" t="s">
        <v>56</v>
      </c>
      <c r="AJ727" s="3">
        <v>45754.8472569444</v>
      </c>
    </row>
    <row r="728" spans="1:36">
      <c r="A728" s="2">
        <v>301</v>
      </c>
      <c r="B728" s="2">
        <v>118151</v>
      </c>
      <c r="C728" s="2">
        <v>64354929</v>
      </c>
      <c r="D728" s="2">
        <v>139604499</v>
      </c>
      <c r="E728" t="s">
        <v>562</v>
      </c>
      <c r="F728" s="2">
        <v>9920548</v>
      </c>
      <c r="G728" t="s">
        <v>50</v>
      </c>
      <c r="H728" t="s">
        <v>10</v>
      </c>
      <c r="I728" t="s">
        <v>51</v>
      </c>
      <c r="J728" s="2">
        <v>3606050</v>
      </c>
      <c r="K728" t="s">
        <v>97</v>
      </c>
      <c r="L728" s="2">
        <v>1</v>
      </c>
      <c r="N728" s="2">
        <v>0.01</v>
      </c>
      <c r="P728" s="2">
        <v>163</v>
      </c>
      <c r="Q728" t="s">
        <v>53</v>
      </c>
      <c r="R728" s="2">
        <v>28572</v>
      </c>
      <c r="S728" t="s">
        <v>563</v>
      </c>
      <c r="T728" t="s">
        <v>55</v>
      </c>
      <c r="U728" t="s">
        <v>56</v>
      </c>
      <c r="V728" t="s">
        <v>56</v>
      </c>
      <c r="X728" s="2">
        <v>4010018</v>
      </c>
      <c r="Y728" t="s">
        <v>2064</v>
      </c>
      <c r="Z728" t="s">
        <v>2065</v>
      </c>
      <c r="AA728" t="s">
        <v>2064</v>
      </c>
      <c r="AC728" t="s">
        <v>90</v>
      </c>
      <c r="AD728" t="s">
        <v>91</v>
      </c>
      <c r="AE728" s="3">
        <v>46332</v>
      </c>
      <c r="AF728" s="3">
        <v>45236</v>
      </c>
      <c r="AG728" s="2">
        <v>0</v>
      </c>
      <c r="AH728" t="s">
        <v>62</v>
      </c>
      <c r="AI728" t="s">
        <v>56</v>
      </c>
      <c r="AJ728" s="3">
        <v>45776.8673032407</v>
      </c>
    </row>
    <row r="729" spans="1:36">
      <c r="A729" s="2">
        <v>301</v>
      </c>
      <c r="B729" s="2">
        <v>114685</v>
      </c>
      <c r="C729" s="2">
        <v>63751939</v>
      </c>
      <c r="D729" s="2">
        <v>138433247</v>
      </c>
      <c r="E729" t="s">
        <v>145</v>
      </c>
      <c r="F729" s="2">
        <v>9920548</v>
      </c>
      <c r="G729" t="s">
        <v>50</v>
      </c>
      <c r="H729" t="s">
        <v>10</v>
      </c>
      <c r="I729" t="s">
        <v>51</v>
      </c>
      <c r="J729" s="2">
        <v>4028857</v>
      </c>
      <c r="K729" t="s">
        <v>52</v>
      </c>
      <c r="L729" s="2">
        <v>1</v>
      </c>
      <c r="N729" s="2">
        <v>0</v>
      </c>
      <c r="P729" s="2">
        <v>163</v>
      </c>
      <c r="Q729" t="s">
        <v>53</v>
      </c>
      <c r="R729" s="2">
        <v>15255</v>
      </c>
      <c r="S729" t="s">
        <v>741</v>
      </c>
      <c r="T729" t="s">
        <v>55</v>
      </c>
      <c r="U729" t="s">
        <v>56</v>
      </c>
      <c r="V729" t="s">
        <v>56</v>
      </c>
      <c r="X729" s="2">
        <v>4911724</v>
      </c>
      <c r="Y729" t="s">
        <v>2066</v>
      </c>
      <c r="Z729" t="s">
        <v>2067</v>
      </c>
      <c r="AA729" t="s">
        <v>2066</v>
      </c>
      <c r="AC729" t="s">
        <v>138</v>
      </c>
      <c r="AD729" t="s">
        <v>139</v>
      </c>
      <c r="AF729" s="3">
        <v>45658</v>
      </c>
      <c r="AG729" s="2">
        <v>0</v>
      </c>
      <c r="AH729" t="s">
        <v>62</v>
      </c>
      <c r="AI729" t="s">
        <v>56</v>
      </c>
      <c r="AJ729" s="3">
        <v>45766.6525694444</v>
      </c>
    </row>
    <row r="730" spans="1:36">
      <c r="A730" s="2">
        <v>301</v>
      </c>
      <c r="B730" s="2">
        <v>106399</v>
      </c>
      <c r="C730" s="2">
        <v>64392842</v>
      </c>
      <c r="D730" s="2">
        <v>139683823</v>
      </c>
      <c r="E730" t="s">
        <v>206</v>
      </c>
      <c r="F730" s="2">
        <v>9920548</v>
      </c>
      <c r="G730" t="s">
        <v>50</v>
      </c>
      <c r="H730" t="s">
        <v>10</v>
      </c>
      <c r="I730" t="s">
        <v>51</v>
      </c>
      <c r="J730" s="2">
        <v>4028857</v>
      </c>
      <c r="K730" t="s">
        <v>52</v>
      </c>
      <c r="L730" s="2">
        <v>1</v>
      </c>
      <c r="N730" s="2">
        <v>0</v>
      </c>
      <c r="P730" s="2">
        <v>19</v>
      </c>
      <c r="Q730" t="s">
        <v>71</v>
      </c>
      <c r="R730" s="2">
        <v>13698</v>
      </c>
      <c r="S730" t="s">
        <v>511</v>
      </c>
      <c r="T730" t="s">
        <v>55</v>
      </c>
      <c r="U730" t="s">
        <v>56</v>
      </c>
      <c r="V730" t="s">
        <v>56</v>
      </c>
      <c r="X730" s="2">
        <v>32158030</v>
      </c>
      <c r="Y730" t="s">
        <v>2068</v>
      </c>
      <c r="Z730" t="s">
        <v>2069</v>
      </c>
      <c r="AA730" t="s">
        <v>2070</v>
      </c>
      <c r="AC730" t="s">
        <v>68</v>
      </c>
      <c r="AD730" t="s">
        <v>69</v>
      </c>
      <c r="AF730" s="3">
        <v>45658</v>
      </c>
      <c r="AG730" s="2">
        <v>0</v>
      </c>
      <c r="AH730" t="s">
        <v>62</v>
      </c>
      <c r="AI730" t="s">
        <v>56</v>
      </c>
      <c r="AJ730" s="3">
        <v>45777.6800115741</v>
      </c>
    </row>
    <row r="731" spans="1:36">
      <c r="A731" s="2">
        <v>301</v>
      </c>
      <c r="B731" s="2">
        <v>118074</v>
      </c>
      <c r="C731" s="2">
        <v>63981258</v>
      </c>
      <c r="D731" s="2">
        <v>138874258</v>
      </c>
      <c r="E731" t="s">
        <v>538</v>
      </c>
      <c r="F731" s="2">
        <v>9920548</v>
      </c>
      <c r="G731" t="s">
        <v>50</v>
      </c>
      <c r="H731" t="s">
        <v>10</v>
      </c>
      <c r="I731" t="s">
        <v>51</v>
      </c>
      <c r="J731" s="2">
        <v>4096555</v>
      </c>
      <c r="K731" t="s">
        <v>539</v>
      </c>
      <c r="L731" s="2">
        <v>1</v>
      </c>
      <c r="N731" s="2">
        <v>0.01</v>
      </c>
      <c r="P731" s="2">
        <v>171</v>
      </c>
      <c r="Q731" t="s">
        <v>86</v>
      </c>
      <c r="R731" s="2">
        <v>4304</v>
      </c>
      <c r="S731" t="s">
        <v>540</v>
      </c>
      <c r="T731" t="s">
        <v>55</v>
      </c>
      <c r="U731" t="s">
        <v>56</v>
      </c>
      <c r="V731" t="s">
        <v>56</v>
      </c>
      <c r="X731" s="2">
        <v>14732593</v>
      </c>
      <c r="Y731" t="s">
        <v>2071</v>
      </c>
      <c r="Z731" t="s">
        <v>2072</v>
      </c>
      <c r="AA731" t="s">
        <v>2071</v>
      </c>
      <c r="AC731" t="s">
        <v>68</v>
      </c>
      <c r="AD731" t="s">
        <v>69</v>
      </c>
      <c r="AF731" s="3">
        <v>45709</v>
      </c>
      <c r="AG731" s="2">
        <v>0</v>
      </c>
      <c r="AH731" t="s">
        <v>62</v>
      </c>
      <c r="AI731" t="s">
        <v>56</v>
      </c>
      <c r="AJ731" s="3">
        <v>45770.5995601852</v>
      </c>
    </row>
    <row r="732" spans="1:36">
      <c r="A732" s="2">
        <v>301</v>
      </c>
      <c r="B732" s="2">
        <v>2881</v>
      </c>
      <c r="C732" s="2">
        <v>64334184</v>
      </c>
      <c r="D732" s="2">
        <v>139565113</v>
      </c>
      <c r="E732" t="s">
        <v>934</v>
      </c>
      <c r="F732" s="2">
        <v>9920548</v>
      </c>
      <c r="G732" t="s">
        <v>50</v>
      </c>
      <c r="H732" t="s">
        <v>10</v>
      </c>
      <c r="I732" t="s">
        <v>51</v>
      </c>
      <c r="J732" s="2">
        <v>3606050</v>
      </c>
      <c r="K732" t="s">
        <v>97</v>
      </c>
      <c r="L732" s="2">
        <v>1</v>
      </c>
      <c r="N732" s="2">
        <v>0.01</v>
      </c>
      <c r="P732" s="2">
        <v>171</v>
      </c>
      <c r="Q732" t="s">
        <v>86</v>
      </c>
      <c r="R732" s="2">
        <v>5764</v>
      </c>
      <c r="S732" t="s">
        <v>1573</v>
      </c>
      <c r="T732" t="s">
        <v>55</v>
      </c>
      <c r="U732" t="s">
        <v>56</v>
      </c>
      <c r="V732" t="s">
        <v>56</v>
      </c>
      <c r="X732" s="2">
        <v>757393</v>
      </c>
      <c r="Y732" t="s">
        <v>2073</v>
      </c>
      <c r="Z732" t="s">
        <v>2074</v>
      </c>
      <c r="AA732" t="s">
        <v>2075</v>
      </c>
      <c r="AC732" t="s">
        <v>82</v>
      </c>
      <c r="AD732" t="s">
        <v>83</v>
      </c>
      <c r="AE732" s="3">
        <v>46332</v>
      </c>
      <c r="AF732" s="3">
        <v>45236</v>
      </c>
      <c r="AG732" s="2">
        <v>0</v>
      </c>
      <c r="AH732" t="s">
        <v>62</v>
      </c>
      <c r="AI732" t="s">
        <v>56</v>
      </c>
      <c r="AJ732" s="3">
        <v>45776.6741898148</v>
      </c>
    </row>
    <row r="733" spans="1:36">
      <c r="A733" s="2">
        <v>301</v>
      </c>
      <c r="B733" s="2">
        <v>2820</v>
      </c>
      <c r="C733" s="2">
        <v>62719147</v>
      </c>
      <c r="D733" s="2">
        <v>136453261</v>
      </c>
      <c r="E733" t="s">
        <v>690</v>
      </c>
      <c r="F733" s="2">
        <v>9920548</v>
      </c>
      <c r="G733" t="s">
        <v>50</v>
      </c>
      <c r="H733" t="s">
        <v>10</v>
      </c>
      <c r="I733" t="s">
        <v>51</v>
      </c>
      <c r="J733" s="2">
        <v>4028857</v>
      </c>
      <c r="K733" t="s">
        <v>52</v>
      </c>
      <c r="L733" s="2">
        <v>1</v>
      </c>
      <c r="N733" s="2">
        <v>0</v>
      </c>
      <c r="P733" s="2">
        <v>171</v>
      </c>
      <c r="Q733" t="s">
        <v>86</v>
      </c>
      <c r="R733" s="2">
        <v>11620</v>
      </c>
      <c r="S733" t="s">
        <v>2076</v>
      </c>
      <c r="T733" t="s">
        <v>55</v>
      </c>
      <c r="U733" t="s">
        <v>56</v>
      </c>
      <c r="V733" t="s">
        <v>56</v>
      </c>
      <c r="X733" s="2">
        <v>818854</v>
      </c>
      <c r="Y733" t="s">
        <v>2077</v>
      </c>
      <c r="Z733" t="s">
        <v>2078</v>
      </c>
      <c r="AA733" t="s">
        <v>2079</v>
      </c>
      <c r="AC733" t="s">
        <v>138</v>
      </c>
      <c r="AD733" t="s">
        <v>139</v>
      </c>
      <c r="AF733" s="3">
        <v>45658</v>
      </c>
      <c r="AG733" s="2">
        <v>0</v>
      </c>
      <c r="AH733" t="s">
        <v>62</v>
      </c>
      <c r="AI733" t="s">
        <v>56</v>
      </c>
      <c r="AJ733" s="3">
        <v>45749.5370138889</v>
      </c>
    </row>
    <row r="734" spans="1:36">
      <c r="A734" s="2">
        <v>301</v>
      </c>
      <c r="B734" s="2">
        <v>2304</v>
      </c>
      <c r="C734" s="2">
        <v>62769045</v>
      </c>
      <c r="D734" s="2">
        <v>136549055</v>
      </c>
      <c r="E734" t="s">
        <v>246</v>
      </c>
      <c r="F734" s="2">
        <v>9920548</v>
      </c>
      <c r="G734" t="s">
        <v>50</v>
      </c>
      <c r="H734" t="s">
        <v>10</v>
      </c>
      <c r="I734" t="s">
        <v>51</v>
      </c>
      <c r="J734" s="2">
        <v>4028857</v>
      </c>
      <c r="K734" t="s">
        <v>52</v>
      </c>
      <c r="L734" s="2">
        <v>1</v>
      </c>
      <c r="N734" s="2">
        <v>0</v>
      </c>
      <c r="P734" s="2">
        <v>93</v>
      </c>
      <c r="Q734" t="s">
        <v>296</v>
      </c>
      <c r="R734" s="2">
        <v>7707</v>
      </c>
      <c r="S734" t="s">
        <v>247</v>
      </c>
      <c r="T734" t="s">
        <v>55</v>
      </c>
      <c r="U734" t="s">
        <v>56</v>
      </c>
      <c r="V734" t="s">
        <v>56</v>
      </c>
      <c r="X734" s="2">
        <v>4678606</v>
      </c>
      <c r="Y734" t="s">
        <v>2080</v>
      </c>
      <c r="Z734" t="s">
        <v>2081</v>
      </c>
      <c r="AA734" t="s">
        <v>2080</v>
      </c>
      <c r="AC734" t="s">
        <v>68</v>
      </c>
      <c r="AD734" t="s">
        <v>69</v>
      </c>
      <c r="AF734" s="3">
        <v>45658</v>
      </c>
      <c r="AG734" s="2">
        <v>0</v>
      </c>
      <c r="AH734" t="s">
        <v>62</v>
      </c>
      <c r="AI734" t="s">
        <v>56</v>
      </c>
      <c r="AJ734" s="3">
        <v>45750.4356828704</v>
      </c>
    </row>
    <row r="735" spans="1:36">
      <c r="A735" s="2">
        <v>301</v>
      </c>
      <c r="B735" s="2">
        <v>2881</v>
      </c>
      <c r="C735" s="2">
        <v>62772005</v>
      </c>
      <c r="D735" s="2">
        <v>136554022</v>
      </c>
      <c r="E735" t="s">
        <v>934</v>
      </c>
      <c r="F735" s="2">
        <v>9920548</v>
      </c>
      <c r="G735" t="s">
        <v>50</v>
      </c>
      <c r="H735" t="s">
        <v>10</v>
      </c>
      <c r="I735" t="s">
        <v>51</v>
      </c>
      <c r="J735" s="2">
        <v>3606050</v>
      </c>
      <c r="K735" t="s">
        <v>97</v>
      </c>
      <c r="L735" s="2">
        <v>1</v>
      </c>
      <c r="N735" s="2">
        <v>0.01</v>
      </c>
      <c r="P735" s="2">
        <v>171</v>
      </c>
      <c r="Q735" t="s">
        <v>86</v>
      </c>
      <c r="R735" s="2">
        <v>5764</v>
      </c>
      <c r="S735" t="s">
        <v>1573</v>
      </c>
      <c r="T735" t="s">
        <v>55</v>
      </c>
      <c r="U735" t="s">
        <v>56</v>
      </c>
      <c r="V735" t="s">
        <v>56</v>
      </c>
      <c r="X735" s="2">
        <v>3233860</v>
      </c>
      <c r="Y735" t="s">
        <v>2082</v>
      </c>
      <c r="Z735" t="s">
        <v>2083</v>
      </c>
      <c r="AA735" t="s">
        <v>2082</v>
      </c>
      <c r="AC735" t="s">
        <v>82</v>
      </c>
      <c r="AD735" t="s">
        <v>83</v>
      </c>
      <c r="AE735" s="3">
        <v>46332</v>
      </c>
      <c r="AF735" s="3">
        <v>45236</v>
      </c>
      <c r="AG735" s="2">
        <v>0</v>
      </c>
      <c r="AH735" t="s">
        <v>62</v>
      </c>
      <c r="AI735" t="s">
        <v>56</v>
      </c>
      <c r="AJ735" s="3">
        <v>45750.4558912037</v>
      </c>
    </row>
    <row r="736" spans="1:36">
      <c r="A736" s="2">
        <v>301</v>
      </c>
      <c r="B736" s="2">
        <v>106066</v>
      </c>
      <c r="C736" s="2">
        <v>62734325</v>
      </c>
      <c r="D736" s="2">
        <v>136485095</v>
      </c>
      <c r="E736" t="s">
        <v>1159</v>
      </c>
      <c r="F736" s="2">
        <v>9920548</v>
      </c>
      <c r="G736" t="s">
        <v>50</v>
      </c>
      <c r="H736" t="s">
        <v>10</v>
      </c>
      <c r="I736" t="s">
        <v>51</v>
      </c>
      <c r="J736" s="2">
        <v>4028857</v>
      </c>
      <c r="K736" t="s">
        <v>52</v>
      </c>
      <c r="L736" s="2">
        <v>1</v>
      </c>
      <c r="N736" s="2">
        <v>0</v>
      </c>
      <c r="P736" s="2">
        <v>171</v>
      </c>
      <c r="Q736" t="s">
        <v>86</v>
      </c>
      <c r="R736" s="2">
        <v>998837</v>
      </c>
      <c r="S736" t="s">
        <v>2084</v>
      </c>
      <c r="T736" t="s">
        <v>55</v>
      </c>
      <c r="U736" t="s">
        <v>56</v>
      </c>
      <c r="V736" t="s">
        <v>56</v>
      </c>
      <c r="X736" s="2">
        <v>4745341</v>
      </c>
      <c r="Y736" t="s">
        <v>2085</v>
      </c>
      <c r="Z736" t="s">
        <v>1556</v>
      </c>
      <c r="AA736" t="s">
        <v>2085</v>
      </c>
      <c r="AC736" t="s">
        <v>138</v>
      </c>
      <c r="AD736" t="s">
        <v>139</v>
      </c>
      <c r="AF736" s="3">
        <v>45658</v>
      </c>
      <c r="AG736" s="2">
        <v>0</v>
      </c>
      <c r="AH736" t="s">
        <v>62</v>
      </c>
      <c r="AI736" t="s">
        <v>56</v>
      </c>
      <c r="AJ736" s="3">
        <v>45749.7232638889</v>
      </c>
    </row>
    <row r="737" spans="1:36">
      <c r="A737" s="2">
        <v>301</v>
      </c>
      <c r="B737" s="2">
        <v>101453</v>
      </c>
      <c r="C737" s="2">
        <v>64067557</v>
      </c>
      <c r="D737" s="2">
        <v>139037184</v>
      </c>
      <c r="E737" t="s">
        <v>805</v>
      </c>
      <c r="F737" s="2">
        <v>9920548</v>
      </c>
      <c r="G737" t="s">
        <v>50</v>
      </c>
      <c r="H737" t="s">
        <v>10</v>
      </c>
      <c r="I737" t="s">
        <v>51</v>
      </c>
      <c r="J737" s="2">
        <v>4028857</v>
      </c>
      <c r="K737" t="s">
        <v>52</v>
      </c>
      <c r="L737" s="2">
        <v>1</v>
      </c>
      <c r="N737" s="2">
        <v>0</v>
      </c>
      <c r="P737" s="2">
        <v>163</v>
      </c>
      <c r="Q737" t="s">
        <v>53</v>
      </c>
      <c r="R737" s="2">
        <v>28719</v>
      </c>
      <c r="S737" t="s">
        <v>1049</v>
      </c>
      <c r="T737" t="s">
        <v>55</v>
      </c>
      <c r="U737" t="s">
        <v>56</v>
      </c>
      <c r="V737" t="s">
        <v>56</v>
      </c>
      <c r="X737" s="2">
        <v>4091808</v>
      </c>
      <c r="Y737" t="s">
        <v>2086</v>
      </c>
      <c r="Z737" t="s">
        <v>2087</v>
      </c>
      <c r="AA737" t="s">
        <v>2086</v>
      </c>
      <c r="AC737" t="s">
        <v>68</v>
      </c>
      <c r="AD737" t="s">
        <v>69</v>
      </c>
      <c r="AF737" s="3">
        <v>45658</v>
      </c>
      <c r="AG737" s="2">
        <v>0</v>
      </c>
      <c r="AH737" t="s">
        <v>62</v>
      </c>
      <c r="AI737" t="s">
        <v>56</v>
      </c>
      <c r="AJ737" s="3">
        <v>45771.8894675926</v>
      </c>
    </row>
    <row r="738" spans="1:36">
      <c r="A738" s="2">
        <v>301</v>
      </c>
      <c r="B738" s="2">
        <v>2730</v>
      </c>
      <c r="C738" s="2">
        <v>63824255</v>
      </c>
      <c r="D738" s="2">
        <v>138573893</v>
      </c>
      <c r="E738" t="s">
        <v>386</v>
      </c>
      <c r="F738" s="2">
        <v>9920548</v>
      </c>
      <c r="G738" t="s">
        <v>50</v>
      </c>
      <c r="H738" t="s">
        <v>10</v>
      </c>
      <c r="I738" t="s">
        <v>51</v>
      </c>
      <c r="J738" s="2">
        <v>3606051</v>
      </c>
      <c r="K738" t="s">
        <v>78</v>
      </c>
      <c r="L738" s="2">
        <v>1</v>
      </c>
      <c r="N738" s="2">
        <v>0.01</v>
      </c>
      <c r="P738" s="2">
        <v>163</v>
      </c>
      <c r="Q738" t="s">
        <v>53</v>
      </c>
      <c r="R738" s="2">
        <v>27739</v>
      </c>
      <c r="S738" t="s">
        <v>407</v>
      </c>
      <c r="T738" t="s">
        <v>55</v>
      </c>
      <c r="U738" t="s">
        <v>56</v>
      </c>
      <c r="V738" t="s">
        <v>56</v>
      </c>
      <c r="X738" s="2">
        <v>4755919</v>
      </c>
      <c r="Y738" t="s">
        <v>2088</v>
      </c>
      <c r="Z738" t="s">
        <v>2089</v>
      </c>
      <c r="AA738" t="s">
        <v>2088</v>
      </c>
      <c r="AC738" t="s">
        <v>60</v>
      </c>
      <c r="AD738" t="s">
        <v>61</v>
      </c>
      <c r="AE738" s="3">
        <v>46387</v>
      </c>
      <c r="AF738" s="3">
        <v>45086</v>
      </c>
      <c r="AG738" s="2">
        <v>0</v>
      </c>
      <c r="AH738" t="s">
        <v>62</v>
      </c>
      <c r="AI738" t="s">
        <v>56</v>
      </c>
      <c r="AJ738" s="3">
        <v>45767.7862847222</v>
      </c>
    </row>
    <row r="739" spans="1:36">
      <c r="A739" s="2">
        <v>301</v>
      </c>
      <c r="B739" s="2">
        <v>119263</v>
      </c>
      <c r="C739" s="2">
        <v>62755232</v>
      </c>
      <c r="D739" s="2">
        <v>136521782</v>
      </c>
      <c r="E739" t="s">
        <v>254</v>
      </c>
      <c r="F739" s="2">
        <v>9920548</v>
      </c>
      <c r="G739" t="s">
        <v>50</v>
      </c>
      <c r="H739" t="s">
        <v>10</v>
      </c>
      <c r="I739" t="s">
        <v>51</v>
      </c>
      <c r="J739" s="2">
        <v>4028857</v>
      </c>
      <c r="K739" t="s">
        <v>52</v>
      </c>
      <c r="L739" s="2">
        <v>2</v>
      </c>
      <c r="N739" s="2">
        <v>0</v>
      </c>
      <c r="P739" s="2">
        <v>163</v>
      </c>
      <c r="Q739" t="s">
        <v>53</v>
      </c>
      <c r="R739" s="2">
        <v>16259</v>
      </c>
      <c r="S739" t="s">
        <v>2090</v>
      </c>
      <c r="T739" t="s">
        <v>55</v>
      </c>
      <c r="U739" t="s">
        <v>56</v>
      </c>
      <c r="V739" t="s">
        <v>56</v>
      </c>
      <c r="X739" s="2">
        <v>12262675</v>
      </c>
      <c r="Y739" t="s">
        <v>2091</v>
      </c>
      <c r="Z739" t="s">
        <v>2092</v>
      </c>
      <c r="AA739" t="s">
        <v>2091</v>
      </c>
      <c r="AC739" t="s">
        <v>68</v>
      </c>
      <c r="AD739" t="s">
        <v>69</v>
      </c>
      <c r="AF739" s="3">
        <v>45658</v>
      </c>
      <c r="AG739" s="2">
        <v>0</v>
      </c>
      <c r="AH739" t="s">
        <v>62</v>
      </c>
      <c r="AI739" t="s">
        <v>56</v>
      </c>
      <c r="AJ739" s="3">
        <v>45749.8992592593</v>
      </c>
    </row>
    <row r="740" spans="1:36">
      <c r="A740" s="2">
        <v>301</v>
      </c>
      <c r="B740" s="2">
        <v>2717</v>
      </c>
      <c r="C740" s="2">
        <v>63527521</v>
      </c>
      <c r="D740" s="2">
        <v>138004781</v>
      </c>
      <c r="E740" t="s">
        <v>558</v>
      </c>
      <c r="F740" s="2">
        <v>9920548</v>
      </c>
      <c r="G740" t="s">
        <v>50</v>
      </c>
      <c r="H740" t="s">
        <v>10</v>
      </c>
      <c r="I740" t="s">
        <v>51</v>
      </c>
      <c r="J740" s="2">
        <v>4028857</v>
      </c>
      <c r="K740" t="s">
        <v>52</v>
      </c>
      <c r="L740" s="2">
        <v>1</v>
      </c>
      <c r="N740" s="2">
        <v>0</v>
      </c>
      <c r="P740" s="2">
        <v>163</v>
      </c>
      <c r="Q740" t="s">
        <v>53</v>
      </c>
      <c r="R740" s="2">
        <v>27737</v>
      </c>
      <c r="S740" t="s">
        <v>609</v>
      </c>
      <c r="T740" t="s">
        <v>55</v>
      </c>
      <c r="U740" t="s">
        <v>56</v>
      </c>
      <c r="V740" t="s">
        <v>56</v>
      </c>
      <c r="X740" s="2">
        <v>3259777</v>
      </c>
      <c r="Y740" t="s">
        <v>2093</v>
      </c>
      <c r="Z740" t="s">
        <v>2094</v>
      </c>
      <c r="AA740" t="s">
        <v>2093</v>
      </c>
      <c r="AC740" t="s">
        <v>68</v>
      </c>
      <c r="AD740" t="s">
        <v>69</v>
      </c>
      <c r="AF740" s="3">
        <v>45658</v>
      </c>
      <c r="AG740" s="2">
        <v>0</v>
      </c>
      <c r="AH740" t="s">
        <v>62</v>
      </c>
      <c r="AI740" t="s">
        <v>56</v>
      </c>
      <c r="AJ740" s="3">
        <v>45762.7942476852</v>
      </c>
    </row>
    <row r="741" spans="1:36">
      <c r="A741" s="2">
        <v>301</v>
      </c>
      <c r="B741" s="2">
        <v>106399</v>
      </c>
      <c r="C741" s="2">
        <v>63194125</v>
      </c>
      <c r="D741" s="2">
        <v>137361013</v>
      </c>
      <c r="E741" t="s">
        <v>206</v>
      </c>
      <c r="F741" s="2">
        <v>9920548</v>
      </c>
      <c r="G741" t="s">
        <v>50</v>
      </c>
      <c r="H741" t="s">
        <v>10</v>
      </c>
      <c r="I741" t="s">
        <v>51</v>
      </c>
      <c r="J741" s="2">
        <v>4028857</v>
      </c>
      <c r="K741" t="s">
        <v>52</v>
      </c>
      <c r="L741" s="2">
        <v>1</v>
      </c>
      <c r="N741" s="2">
        <v>0</v>
      </c>
      <c r="P741" s="2">
        <v>162</v>
      </c>
      <c r="Q741" t="s">
        <v>141</v>
      </c>
      <c r="R741" s="2">
        <v>13698</v>
      </c>
      <c r="S741" t="s">
        <v>511</v>
      </c>
      <c r="T741" t="s">
        <v>55</v>
      </c>
      <c r="U741" t="s">
        <v>56</v>
      </c>
      <c r="V741" t="s">
        <v>56</v>
      </c>
      <c r="X741" s="2">
        <v>14495626</v>
      </c>
      <c r="Y741" t="s">
        <v>2095</v>
      </c>
      <c r="Z741" t="s">
        <v>2096</v>
      </c>
      <c r="AA741" t="s">
        <v>2095</v>
      </c>
      <c r="AC741" t="s">
        <v>68</v>
      </c>
      <c r="AD741" t="s">
        <v>69</v>
      </c>
      <c r="AF741" s="3">
        <v>45658</v>
      </c>
      <c r="AG741" s="2">
        <v>0</v>
      </c>
      <c r="AH741" t="s">
        <v>62</v>
      </c>
      <c r="AI741" t="s">
        <v>56</v>
      </c>
      <c r="AJ741" s="3">
        <v>45757.5259953704</v>
      </c>
    </row>
    <row r="742" spans="1:36">
      <c r="A742" s="2">
        <v>301</v>
      </c>
      <c r="B742" s="2">
        <v>2837</v>
      </c>
      <c r="C742" s="2">
        <v>64409819</v>
      </c>
      <c r="D742" s="2">
        <v>139717194</v>
      </c>
      <c r="E742" t="s">
        <v>161</v>
      </c>
      <c r="F742" s="2">
        <v>9920548</v>
      </c>
      <c r="G742" t="s">
        <v>50</v>
      </c>
      <c r="H742" t="s">
        <v>10</v>
      </c>
      <c r="I742" t="s">
        <v>51</v>
      </c>
      <c r="J742" s="2">
        <v>4028857</v>
      </c>
      <c r="K742" t="s">
        <v>52</v>
      </c>
      <c r="L742" s="2">
        <v>1</v>
      </c>
      <c r="N742" s="2">
        <v>0</v>
      </c>
      <c r="P742" s="2">
        <v>163</v>
      </c>
      <c r="Q742" t="s">
        <v>53</v>
      </c>
      <c r="R742" s="2">
        <v>9138</v>
      </c>
      <c r="S742" t="s">
        <v>2097</v>
      </c>
      <c r="T742" t="s">
        <v>55</v>
      </c>
      <c r="U742" t="s">
        <v>56</v>
      </c>
      <c r="V742" t="s">
        <v>56</v>
      </c>
      <c r="X742" s="2">
        <v>16382023</v>
      </c>
      <c r="Y742" t="s">
        <v>2098</v>
      </c>
      <c r="Z742" t="s">
        <v>2099</v>
      </c>
      <c r="AA742" t="s">
        <v>2098</v>
      </c>
      <c r="AC742" t="s">
        <v>82</v>
      </c>
      <c r="AD742" t="s">
        <v>83</v>
      </c>
      <c r="AF742" s="3">
        <v>45658</v>
      </c>
      <c r="AG742" s="2">
        <v>0</v>
      </c>
      <c r="AH742" t="s">
        <v>62</v>
      </c>
      <c r="AI742" t="s">
        <v>56</v>
      </c>
      <c r="AJ742" s="3">
        <v>45777.840474537</v>
      </c>
    </row>
    <row r="743" spans="1:36">
      <c r="A743" s="2">
        <v>301</v>
      </c>
      <c r="B743" s="2">
        <v>2512</v>
      </c>
      <c r="C743" s="2">
        <v>64006161</v>
      </c>
      <c r="D743" s="2">
        <v>138927885</v>
      </c>
      <c r="E743" t="s">
        <v>399</v>
      </c>
      <c r="F743" s="2">
        <v>9920548</v>
      </c>
      <c r="G743" t="s">
        <v>50</v>
      </c>
      <c r="H743" t="s">
        <v>10</v>
      </c>
      <c r="I743" t="s">
        <v>51</v>
      </c>
      <c r="J743" s="2">
        <v>3606050</v>
      </c>
      <c r="K743" t="s">
        <v>97</v>
      </c>
      <c r="L743" s="2">
        <v>1</v>
      </c>
      <c r="N743" s="2">
        <v>0.01</v>
      </c>
      <c r="P743" s="2">
        <v>163</v>
      </c>
      <c r="Q743" t="s">
        <v>53</v>
      </c>
      <c r="R743" s="2">
        <v>6303</v>
      </c>
      <c r="S743" t="s">
        <v>400</v>
      </c>
      <c r="T743" t="s">
        <v>55</v>
      </c>
      <c r="U743" t="s">
        <v>56</v>
      </c>
      <c r="V743" t="s">
        <v>56</v>
      </c>
      <c r="X743" s="2">
        <v>630488</v>
      </c>
      <c r="Y743" t="s">
        <v>2100</v>
      </c>
      <c r="Z743" t="s">
        <v>2101</v>
      </c>
      <c r="AA743" t="s">
        <v>2102</v>
      </c>
      <c r="AC743" t="s">
        <v>60</v>
      </c>
      <c r="AD743" t="s">
        <v>61</v>
      </c>
      <c r="AE743" s="3">
        <v>46332</v>
      </c>
      <c r="AF743" s="3">
        <v>45236</v>
      </c>
      <c r="AG743" s="2">
        <v>0</v>
      </c>
      <c r="AH743" t="s">
        <v>62</v>
      </c>
      <c r="AI743" t="s">
        <v>56</v>
      </c>
      <c r="AJ743" s="3">
        <v>45770.8837731481</v>
      </c>
    </row>
    <row r="744" spans="1:36">
      <c r="A744" s="2">
        <v>301</v>
      </c>
      <c r="B744" s="2">
        <v>2916</v>
      </c>
      <c r="C744" s="2">
        <v>63914837</v>
      </c>
      <c r="D744" s="2">
        <v>138748563</v>
      </c>
      <c r="E744" t="s">
        <v>992</v>
      </c>
      <c r="F744" s="2">
        <v>9920548</v>
      </c>
      <c r="G744" t="s">
        <v>50</v>
      </c>
      <c r="H744" t="s">
        <v>10</v>
      </c>
      <c r="I744" t="s">
        <v>51</v>
      </c>
      <c r="J744" s="2">
        <v>4028857</v>
      </c>
      <c r="K744" t="s">
        <v>52</v>
      </c>
      <c r="L744" s="2">
        <v>1</v>
      </c>
      <c r="N744" s="2">
        <v>0</v>
      </c>
      <c r="P744" s="2">
        <v>19</v>
      </c>
      <c r="Q744" t="s">
        <v>71</v>
      </c>
      <c r="R744" s="2">
        <v>12377</v>
      </c>
      <c r="S744" t="s">
        <v>993</v>
      </c>
      <c r="T744" t="s">
        <v>55</v>
      </c>
      <c r="U744" t="s">
        <v>56</v>
      </c>
      <c r="V744" t="s">
        <v>56</v>
      </c>
      <c r="X744" s="2">
        <v>32136941</v>
      </c>
      <c r="Y744" t="s">
        <v>2103</v>
      </c>
      <c r="Z744" t="s">
        <v>2104</v>
      </c>
      <c r="AA744" t="s">
        <v>2105</v>
      </c>
      <c r="AC744" t="s">
        <v>101</v>
      </c>
      <c r="AD744" t="s">
        <v>102</v>
      </c>
      <c r="AF744" s="3">
        <v>45658</v>
      </c>
      <c r="AG744" s="2">
        <v>0</v>
      </c>
      <c r="AH744" t="s">
        <v>62</v>
      </c>
      <c r="AI744" t="s">
        <v>56</v>
      </c>
      <c r="AJ744" s="3">
        <v>45769.4914699074</v>
      </c>
    </row>
    <row r="745" spans="1:36">
      <c r="A745" s="2">
        <v>301</v>
      </c>
      <c r="B745" s="2">
        <v>2479</v>
      </c>
      <c r="C745" s="2">
        <v>63976402</v>
      </c>
      <c r="D745" s="2">
        <v>138864968</v>
      </c>
      <c r="E745" t="s">
        <v>225</v>
      </c>
      <c r="F745" s="2">
        <v>9920548</v>
      </c>
      <c r="G745" t="s">
        <v>50</v>
      </c>
      <c r="H745" t="s">
        <v>10</v>
      </c>
      <c r="I745" t="s">
        <v>51</v>
      </c>
      <c r="J745" s="2">
        <v>4028857</v>
      </c>
      <c r="K745" t="s">
        <v>52</v>
      </c>
      <c r="L745" s="2">
        <v>1</v>
      </c>
      <c r="N745" s="2">
        <v>0</v>
      </c>
      <c r="P745" s="2">
        <v>163</v>
      </c>
      <c r="Q745" t="s">
        <v>53</v>
      </c>
      <c r="R745" s="2">
        <v>29219</v>
      </c>
      <c r="S745" t="s">
        <v>319</v>
      </c>
      <c r="T745" t="s">
        <v>55</v>
      </c>
      <c r="U745" t="s">
        <v>56</v>
      </c>
      <c r="V745" t="s">
        <v>56</v>
      </c>
      <c r="X745" s="2">
        <v>370569</v>
      </c>
      <c r="Y745" t="s">
        <v>2106</v>
      </c>
      <c r="Z745" t="s">
        <v>2107</v>
      </c>
      <c r="AA745" t="s">
        <v>2108</v>
      </c>
      <c r="AC745" t="s">
        <v>60</v>
      </c>
      <c r="AD745" t="s">
        <v>61</v>
      </c>
      <c r="AF745" s="3">
        <v>45658</v>
      </c>
      <c r="AG745" s="2">
        <v>0</v>
      </c>
      <c r="AH745" t="s">
        <v>62</v>
      </c>
      <c r="AI745" t="s">
        <v>56</v>
      </c>
      <c r="AJ745" s="3">
        <v>45770.5290393519</v>
      </c>
    </row>
    <row r="746" spans="1:36">
      <c r="A746" s="2">
        <v>301</v>
      </c>
      <c r="B746" s="2">
        <v>2854</v>
      </c>
      <c r="C746" s="2">
        <v>63955028</v>
      </c>
      <c r="D746" s="2">
        <v>138821863</v>
      </c>
      <c r="E746" t="s">
        <v>332</v>
      </c>
      <c r="F746" s="2">
        <v>9920548</v>
      </c>
      <c r="G746" t="s">
        <v>50</v>
      </c>
      <c r="H746" t="s">
        <v>10</v>
      </c>
      <c r="I746" t="s">
        <v>51</v>
      </c>
      <c r="J746" s="2">
        <v>4028857</v>
      </c>
      <c r="K746" t="s">
        <v>52</v>
      </c>
      <c r="L746" s="2">
        <v>1</v>
      </c>
      <c r="N746" s="2">
        <v>0</v>
      </c>
      <c r="P746" s="2">
        <v>1</v>
      </c>
      <c r="Q746" t="s">
        <v>121</v>
      </c>
      <c r="R746" s="2">
        <v>11627</v>
      </c>
      <c r="S746" t="s">
        <v>582</v>
      </c>
      <c r="T746" t="s">
        <v>55</v>
      </c>
      <c r="U746" t="s">
        <v>56</v>
      </c>
      <c r="V746" t="s">
        <v>56</v>
      </c>
      <c r="X746" s="2">
        <v>665985</v>
      </c>
      <c r="Y746" t="s">
        <v>2109</v>
      </c>
      <c r="Z746" t="s">
        <v>2110</v>
      </c>
      <c r="AA746" t="s">
        <v>2111</v>
      </c>
      <c r="AC746" t="s">
        <v>75</v>
      </c>
      <c r="AD746" t="s">
        <v>76</v>
      </c>
      <c r="AF746" s="3">
        <v>45658</v>
      </c>
      <c r="AG746" s="2">
        <v>0</v>
      </c>
      <c r="AH746" t="s">
        <v>62</v>
      </c>
      <c r="AI746" t="s">
        <v>56</v>
      </c>
      <c r="AJ746" s="3">
        <v>45769.9330324074</v>
      </c>
    </row>
    <row r="747" spans="1:36">
      <c r="A747" s="2">
        <v>301</v>
      </c>
      <c r="B747" s="2">
        <v>2497</v>
      </c>
      <c r="C747" s="2">
        <v>63323975</v>
      </c>
      <c r="D747" s="2">
        <v>137613107</v>
      </c>
      <c r="E747" t="s">
        <v>644</v>
      </c>
      <c r="F747" s="2">
        <v>9920548</v>
      </c>
      <c r="G747" t="s">
        <v>50</v>
      </c>
      <c r="H747" t="s">
        <v>10</v>
      </c>
      <c r="I747" t="s">
        <v>51</v>
      </c>
      <c r="J747" s="2">
        <v>3606050</v>
      </c>
      <c r="K747" t="s">
        <v>97</v>
      </c>
      <c r="L747" s="2">
        <v>1</v>
      </c>
      <c r="N747" s="2">
        <v>0.01</v>
      </c>
      <c r="P747" s="2">
        <v>163</v>
      </c>
      <c r="Q747" t="s">
        <v>53</v>
      </c>
      <c r="R747" s="2">
        <v>15614</v>
      </c>
      <c r="S747" t="s">
        <v>645</v>
      </c>
      <c r="T747" t="s">
        <v>55</v>
      </c>
      <c r="U747" t="s">
        <v>56</v>
      </c>
      <c r="V747" t="s">
        <v>56</v>
      </c>
      <c r="X747" s="2">
        <v>4038629</v>
      </c>
      <c r="Y747" t="s">
        <v>2112</v>
      </c>
      <c r="Z747" t="s">
        <v>442</v>
      </c>
      <c r="AA747" t="s">
        <v>2112</v>
      </c>
      <c r="AC747" t="s">
        <v>60</v>
      </c>
      <c r="AD747" t="s">
        <v>61</v>
      </c>
      <c r="AE747" s="3">
        <v>46332</v>
      </c>
      <c r="AF747" s="3">
        <v>45236</v>
      </c>
      <c r="AG747" s="2">
        <v>0</v>
      </c>
      <c r="AH747" t="s">
        <v>62</v>
      </c>
      <c r="AI747" t="s">
        <v>56</v>
      </c>
      <c r="AJ747" s="3">
        <v>45759.6266666667</v>
      </c>
    </row>
    <row r="748" spans="1:36">
      <c r="A748" s="2">
        <v>301</v>
      </c>
      <c r="B748" s="2">
        <v>119263</v>
      </c>
      <c r="C748" s="2">
        <v>63666451</v>
      </c>
      <c r="D748" s="2">
        <v>138265556</v>
      </c>
      <c r="E748" t="s">
        <v>254</v>
      </c>
      <c r="F748" s="2">
        <v>9920548</v>
      </c>
      <c r="G748" t="s">
        <v>50</v>
      </c>
      <c r="H748" t="s">
        <v>10</v>
      </c>
      <c r="I748" t="s">
        <v>51</v>
      </c>
      <c r="J748" s="2">
        <v>4028857</v>
      </c>
      <c r="K748" t="s">
        <v>52</v>
      </c>
      <c r="L748" s="2">
        <v>1</v>
      </c>
      <c r="N748" s="2">
        <v>0</v>
      </c>
      <c r="P748" s="2">
        <v>19</v>
      </c>
      <c r="Q748" t="s">
        <v>71</v>
      </c>
      <c r="R748" s="2">
        <v>6456</v>
      </c>
      <c r="S748" t="s">
        <v>255</v>
      </c>
      <c r="T748" t="s">
        <v>55</v>
      </c>
      <c r="U748" t="s">
        <v>56</v>
      </c>
      <c r="V748" t="s">
        <v>56</v>
      </c>
      <c r="X748" s="2">
        <v>13490502</v>
      </c>
      <c r="Y748" t="s">
        <v>2113</v>
      </c>
      <c r="Z748" t="s">
        <v>2114</v>
      </c>
      <c r="AA748" t="s">
        <v>2113</v>
      </c>
      <c r="AC748" t="s">
        <v>68</v>
      </c>
      <c r="AD748" t="s">
        <v>69</v>
      </c>
      <c r="AF748" s="3">
        <v>45658</v>
      </c>
      <c r="AG748" s="2">
        <v>0</v>
      </c>
      <c r="AH748" t="s">
        <v>62</v>
      </c>
      <c r="AI748" t="s">
        <v>56</v>
      </c>
      <c r="AJ748" s="3">
        <v>45765.3451967593</v>
      </c>
    </row>
    <row r="749" spans="1:36">
      <c r="A749" s="2">
        <v>301</v>
      </c>
      <c r="B749" s="2">
        <v>2512</v>
      </c>
      <c r="C749" s="2">
        <v>63832972</v>
      </c>
      <c r="D749" s="2">
        <v>138589398</v>
      </c>
      <c r="E749" t="s">
        <v>399</v>
      </c>
      <c r="F749" s="2">
        <v>9920548</v>
      </c>
      <c r="G749" t="s">
        <v>50</v>
      </c>
      <c r="H749" t="s">
        <v>10</v>
      </c>
      <c r="I749" t="s">
        <v>51</v>
      </c>
      <c r="J749" s="2">
        <v>4028857</v>
      </c>
      <c r="K749" t="s">
        <v>52</v>
      </c>
      <c r="L749" s="2">
        <v>1</v>
      </c>
      <c r="N749" s="2">
        <v>0</v>
      </c>
      <c r="P749" s="2">
        <v>163</v>
      </c>
      <c r="Q749" t="s">
        <v>53</v>
      </c>
      <c r="R749" s="2">
        <v>7046</v>
      </c>
      <c r="S749" t="s">
        <v>419</v>
      </c>
      <c r="T749" t="s">
        <v>55</v>
      </c>
      <c r="U749" t="s">
        <v>56</v>
      </c>
      <c r="V749" t="s">
        <v>56</v>
      </c>
      <c r="X749" s="2">
        <v>4546692</v>
      </c>
      <c r="Y749" t="s">
        <v>2115</v>
      </c>
      <c r="Z749" t="s">
        <v>2116</v>
      </c>
      <c r="AA749" t="s">
        <v>2115</v>
      </c>
      <c r="AC749" t="s">
        <v>60</v>
      </c>
      <c r="AD749" t="s">
        <v>61</v>
      </c>
      <c r="AF749" s="3">
        <v>45658</v>
      </c>
      <c r="AG749" s="2">
        <v>0</v>
      </c>
      <c r="AH749" t="s">
        <v>62</v>
      </c>
      <c r="AI749" t="s">
        <v>56</v>
      </c>
      <c r="AJ749" s="3">
        <v>45767.8531828704</v>
      </c>
    </row>
    <row r="750" spans="1:36">
      <c r="A750" s="2">
        <v>301</v>
      </c>
      <c r="B750" s="2">
        <v>119622</v>
      </c>
      <c r="C750" s="2">
        <v>63625273</v>
      </c>
      <c r="D750" s="2">
        <v>138193402</v>
      </c>
      <c r="E750" t="s">
        <v>351</v>
      </c>
      <c r="F750" s="2">
        <v>9920548</v>
      </c>
      <c r="G750" t="s">
        <v>50</v>
      </c>
      <c r="H750" t="s">
        <v>10</v>
      </c>
      <c r="I750" t="s">
        <v>51</v>
      </c>
      <c r="J750" s="2">
        <v>4028857</v>
      </c>
      <c r="K750" t="s">
        <v>52</v>
      </c>
      <c r="L750" s="2">
        <v>1</v>
      </c>
      <c r="N750" s="2">
        <v>0</v>
      </c>
      <c r="P750" s="2">
        <v>19</v>
      </c>
      <c r="Q750" t="s">
        <v>71</v>
      </c>
      <c r="R750" s="2">
        <v>12163</v>
      </c>
      <c r="S750" t="s">
        <v>1570</v>
      </c>
      <c r="T750" t="s">
        <v>55</v>
      </c>
      <c r="U750" t="s">
        <v>56</v>
      </c>
      <c r="V750" t="s">
        <v>56</v>
      </c>
      <c r="X750" s="2">
        <v>20332649</v>
      </c>
      <c r="Y750" t="s">
        <v>2117</v>
      </c>
      <c r="Z750" t="s">
        <v>2118</v>
      </c>
      <c r="AA750" t="s">
        <v>2117</v>
      </c>
      <c r="AC750" t="s">
        <v>138</v>
      </c>
      <c r="AD750" t="s">
        <v>139</v>
      </c>
      <c r="AF750" s="3">
        <v>45658</v>
      </c>
      <c r="AG750" s="2">
        <v>0</v>
      </c>
      <c r="AH750" t="s">
        <v>62</v>
      </c>
      <c r="AI750" t="s">
        <v>56</v>
      </c>
      <c r="AJ750" s="3">
        <v>45764.5287037037</v>
      </c>
    </row>
    <row r="751" spans="1:36">
      <c r="A751" s="2">
        <v>301</v>
      </c>
      <c r="B751" s="2">
        <v>2813</v>
      </c>
      <c r="C751" s="2">
        <v>63508771</v>
      </c>
      <c r="D751" s="2">
        <v>137969751</v>
      </c>
      <c r="E751" t="s">
        <v>968</v>
      </c>
      <c r="F751" s="2">
        <v>9920548</v>
      </c>
      <c r="G751" t="s">
        <v>50</v>
      </c>
      <c r="H751" t="s">
        <v>10</v>
      </c>
      <c r="I751" t="s">
        <v>51</v>
      </c>
      <c r="J751" s="2">
        <v>4028857</v>
      </c>
      <c r="K751" t="s">
        <v>52</v>
      </c>
      <c r="L751" s="2">
        <v>1</v>
      </c>
      <c r="N751" s="2">
        <v>0</v>
      </c>
      <c r="P751" s="2">
        <v>163</v>
      </c>
      <c r="Q751" t="s">
        <v>53</v>
      </c>
      <c r="R751" s="2">
        <v>1002850</v>
      </c>
      <c r="S751" t="s">
        <v>1000</v>
      </c>
      <c r="T751" t="s">
        <v>55</v>
      </c>
      <c r="U751" t="s">
        <v>56</v>
      </c>
      <c r="V751" t="s">
        <v>56</v>
      </c>
      <c r="X751" s="2">
        <v>24518674</v>
      </c>
      <c r="Y751" t="s">
        <v>2119</v>
      </c>
      <c r="Z751" t="s">
        <v>2120</v>
      </c>
      <c r="AA751" t="s">
        <v>2119</v>
      </c>
      <c r="AC751" t="s">
        <v>138</v>
      </c>
      <c r="AD751" t="s">
        <v>139</v>
      </c>
      <c r="AF751" s="3">
        <v>45658</v>
      </c>
      <c r="AG751" s="2">
        <v>0</v>
      </c>
      <c r="AH751" t="s">
        <v>62</v>
      </c>
      <c r="AI751" t="s">
        <v>56</v>
      </c>
      <c r="AJ751" s="3">
        <v>45762.6047685185</v>
      </c>
    </row>
    <row r="752" spans="1:36">
      <c r="A752" s="2">
        <v>301</v>
      </c>
      <c r="B752" s="2">
        <v>120844</v>
      </c>
      <c r="C752" s="2">
        <v>63266774</v>
      </c>
      <c r="D752" s="2">
        <v>137500874</v>
      </c>
      <c r="E752" t="s">
        <v>390</v>
      </c>
      <c r="F752" s="2">
        <v>9920548</v>
      </c>
      <c r="G752" t="s">
        <v>50</v>
      </c>
      <c r="H752" t="s">
        <v>10</v>
      </c>
      <c r="I752" t="s">
        <v>51</v>
      </c>
      <c r="J752" s="2">
        <v>4028857</v>
      </c>
      <c r="K752" t="s">
        <v>52</v>
      </c>
      <c r="L752" s="2">
        <v>1</v>
      </c>
      <c r="N752" s="2">
        <v>0</v>
      </c>
      <c r="P752" s="2">
        <v>1</v>
      </c>
      <c r="Q752" t="s">
        <v>121</v>
      </c>
      <c r="R752" s="2">
        <v>9328</v>
      </c>
      <c r="S752" t="s">
        <v>986</v>
      </c>
      <c r="T752" t="s">
        <v>55</v>
      </c>
      <c r="U752" t="s">
        <v>56</v>
      </c>
      <c r="V752" t="s">
        <v>56</v>
      </c>
      <c r="X752" s="2">
        <v>32117177</v>
      </c>
      <c r="Y752" t="s">
        <v>2121</v>
      </c>
      <c r="Z752" t="s">
        <v>2122</v>
      </c>
      <c r="AA752" t="s">
        <v>2123</v>
      </c>
      <c r="AC752" t="s">
        <v>90</v>
      </c>
      <c r="AD752" t="s">
        <v>91</v>
      </c>
      <c r="AF752" s="3">
        <v>45658</v>
      </c>
      <c r="AG752" s="2">
        <v>0</v>
      </c>
      <c r="AH752" t="s">
        <v>62</v>
      </c>
      <c r="AI752" t="s">
        <v>56</v>
      </c>
      <c r="AJ752" s="3">
        <v>45758.6693171296</v>
      </c>
    </row>
    <row r="753" spans="1:36">
      <c r="A753" s="2">
        <v>301</v>
      </c>
      <c r="B753" s="2">
        <v>102565</v>
      </c>
      <c r="C753" s="2">
        <v>63085536</v>
      </c>
      <c r="D753" s="2">
        <v>137156947</v>
      </c>
      <c r="E753" t="s">
        <v>2124</v>
      </c>
      <c r="F753" s="2">
        <v>9920548</v>
      </c>
      <c r="G753" t="s">
        <v>50</v>
      </c>
      <c r="H753" t="s">
        <v>10</v>
      </c>
      <c r="I753" t="s">
        <v>51</v>
      </c>
      <c r="J753" s="2">
        <v>3606051</v>
      </c>
      <c r="K753" t="s">
        <v>78</v>
      </c>
      <c r="L753" s="2">
        <v>1</v>
      </c>
      <c r="N753" s="2">
        <v>0.01</v>
      </c>
      <c r="P753" s="2">
        <v>163</v>
      </c>
      <c r="Q753" t="s">
        <v>53</v>
      </c>
      <c r="R753" s="2">
        <v>27883</v>
      </c>
      <c r="S753" t="s">
        <v>2125</v>
      </c>
      <c r="T753" t="s">
        <v>55</v>
      </c>
      <c r="U753" t="s">
        <v>56</v>
      </c>
      <c r="V753" t="s">
        <v>56</v>
      </c>
      <c r="X753" s="2">
        <v>17225829</v>
      </c>
      <c r="Y753" t="s">
        <v>2126</v>
      </c>
      <c r="Z753" t="s">
        <v>2127</v>
      </c>
      <c r="AA753" t="s">
        <v>2126</v>
      </c>
      <c r="AC753" t="s">
        <v>60</v>
      </c>
      <c r="AD753" t="s">
        <v>61</v>
      </c>
      <c r="AE753" s="3">
        <v>46387</v>
      </c>
      <c r="AF753" s="3">
        <v>45086</v>
      </c>
      <c r="AG753" s="2">
        <v>0</v>
      </c>
      <c r="AH753" t="s">
        <v>62</v>
      </c>
      <c r="AI753" t="s">
        <v>56</v>
      </c>
      <c r="AJ753" s="3">
        <v>45755.6825</v>
      </c>
    </row>
    <row r="754" spans="1:36">
      <c r="A754" s="2">
        <v>301</v>
      </c>
      <c r="B754" s="2">
        <v>103639</v>
      </c>
      <c r="C754" s="2">
        <v>63465470</v>
      </c>
      <c r="D754" s="2">
        <v>137885700</v>
      </c>
      <c r="E754" t="s">
        <v>656</v>
      </c>
      <c r="F754" s="2">
        <v>9920548</v>
      </c>
      <c r="G754" t="s">
        <v>50</v>
      </c>
      <c r="H754" t="s">
        <v>10</v>
      </c>
      <c r="I754" t="s">
        <v>51</v>
      </c>
      <c r="J754" s="2">
        <v>4028857</v>
      </c>
      <c r="K754" t="s">
        <v>52</v>
      </c>
      <c r="L754" s="2">
        <v>1</v>
      </c>
      <c r="N754" s="2">
        <v>0</v>
      </c>
      <c r="P754" s="2">
        <v>163</v>
      </c>
      <c r="Q754" t="s">
        <v>53</v>
      </c>
      <c r="R754" s="2">
        <v>15893</v>
      </c>
      <c r="S754" t="s">
        <v>2128</v>
      </c>
      <c r="T754" t="s">
        <v>55</v>
      </c>
      <c r="U754" t="s">
        <v>56</v>
      </c>
      <c r="V754" t="s">
        <v>56</v>
      </c>
      <c r="X754" s="2">
        <v>4492632</v>
      </c>
      <c r="Y754" t="s">
        <v>2129</v>
      </c>
      <c r="Z754" t="s">
        <v>2130</v>
      </c>
      <c r="AA754" t="s">
        <v>2129</v>
      </c>
      <c r="AC754" t="s">
        <v>68</v>
      </c>
      <c r="AD754" t="s">
        <v>69</v>
      </c>
      <c r="AF754" s="3">
        <v>45658</v>
      </c>
      <c r="AG754" s="2">
        <v>0</v>
      </c>
      <c r="AH754" t="s">
        <v>62</v>
      </c>
      <c r="AI754" t="s">
        <v>56</v>
      </c>
      <c r="AJ754" s="3">
        <v>45761.787962963</v>
      </c>
    </row>
    <row r="755" spans="1:36">
      <c r="A755" s="2">
        <v>301</v>
      </c>
      <c r="B755" s="2">
        <v>106399</v>
      </c>
      <c r="C755" s="2">
        <v>63354371</v>
      </c>
      <c r="D755" s="2">
        <v>137671245</v>
      </c>
      <c r="E755" t="s">
        <v>206</v>
      </c>
      <c r="F755" s="2">
        <v>9920548</v>
      </c>
      <c r="G755" t="s">
        <v>50</v>
      </c>
      <c r="H755" t="s">
        <v>10</v>
      </c>
      <c r="I755" t="s">
        <v>51</v>
      </c>
      <c r="J755" s="2">
        <v>4028857</v>
      </c>
      <c r="K755" t="s">
        <v>52</v>
      </c>
      <c r="L755" s="2">
        <v>1</v>
      </c>
      <c r="N755" s="2">
        <v>0</v>
      </c>
      <c r="P755" s="2">
        <v>169</v>
      </c>
      <c r="Q755" t="s">
        <v>108</v>
      </c>
      <c r="R755" s="2">
        <v>28411</v>
      </c>
      <c r="S755" t="s">
        <v>1007</v>
      </c>
      <c r="T755" t="s">
        <v>55</v>
      </c>
      <c r="U755" t="s">
        <v>56</v>
      </c>
      <c r="V755" t="s">
        <v>56</v>
      </c>
      <c r="X755" s="2">
        <v>4781041</v>
      </c>
      <c r="Y755" t="s">
        <v>2131</v>
      </c>
      <c r="Z755" t="s">
        <v>2132</v>
      </c>
      <c r="AA755" t="s">
        <v>2131</v>
      </c>
      <c r="AC755" t="s">
        <v>68</v>
      </c>
      <c r="AD755" t="s">
        <v>69</v>
      </c>
      <c r="AF755" s="3">
        <v>45658</v>
      </c>
      <c r="AG755" s="2">
        <v>0</v>
      </c>
      <c r="AH755" t="s">
        <v>62</v>
      </c>
      <c r="AI755" t="s">
        <v>56</v>
      </c>
      <c r="AJ755" s="3">
        <v>45759.8920949074</v>
      </c>
    </row>
    <row r="756" spans="1:36">
      <c r="A756" s="2">
        <v>301</v>
      </c>
      <c r="B756" s="2">
        <v>2804</v>
      </c>
      <c r="C756" s="2">
        <v>63450653</v>
      </c>
      <c r="D756" s="2">
        <v>137860236</v>
      </c>
      <c r="E756" t="s">
        <v>587</v>
      </c>
      <c r="F756" s="2">
        <v>9920548</v>
      </c>
      <c r="G756" t="s">
        <v>50</v>
      </c>
      <c r="H756" t="s">
        <v>10</v>
      </c>
      <c r="I756" t="s">
        <v>51</v>
      </c>
      <c r="J756" s="2">
        <v>4028857</v>
      </c>
      <c r="K756" t="s">
        <v>52</v>
      </c>
      <c r="L756" s="2">
        <v>1</v>
      </c>
      <c r="N756" s="2">
        <v>0</v>
      </c>
      <c r="P756" s="2">
        <v>179</v>
      </c>
      <c r="Q756" t="s">
        <v>866</v>
      </c>
      <c r="R756" s="2">
        <v>10907</v>
      </c>
      <c r="S756" t="s">
        <v>588</v>
      </c>
      <c r="T756" t="s">
        <v>55</v>
      </c>
      <c r="U756" t="s">
        <v>56</v>
      </c>
      <c r="V756" t="s">
        <v>56</v>
      </c>
      <c r="X756" s="2">
        <v>18360919</v>
      </c>
      <c r="Y756" t="s">
        <v>2133</v>
      </c>
      <c r="Z756" t="s">
        <v>2134</v>
      </c>
      <c r="AA756" t="s">
        <v>2133</v>
      </c>
      <c r="AC756" t="s">
        <v>90</v>
      </c>
      <c r="AD756" t="s">
        <v>91</v>
      </c>
      <c r="AF756" s="3">
        <v>45658</v>
      </c>
      <c r="AG756" s="2">
        <v>0</v>
      </c>
      <c r="AH756" t="s">
        <v>62</v>
      </c>
      <c r="AI756" t="s">
        <v>56</v>
      </c>
      <c r="AJ756" s="3">
        <v>45761.6606597222</v>
      </c>
    </row>
    <row r="757" spans="1:36">
      <c r="A757" s="2">
        <v>301</v>
      </c>
      <c r="B757" s="2">
        <v>297863</v>
      </c>
      <c r="C757" s="2">
        <v>63335918</v>
      </c>
      <c r="D757" s="2">
        <v>137636848</v>
      </c>
      <c r="E757" t="s">
        <v>175</v>
      </c>
      <c r="F757" s="2">
        <v>9920548</v>
      </c>
      <c r="G757" t="s">
        <v>50</v>
      </c>
      <c r="H757" t="s">
        <v>10</v>
      </c>
      <c r="I757" t="s">
        <v>51</v>
      </c>
      <c r="J757" s="2">
        <v>4028857</v>
      </c>
      <c r="K757" t="s">
        <v>52</v>
      </c>
      <c r="L757" s="2">
        <v>1</v>
      </c>
      <c r="N757" s="2">
        <v>0</v>
      </c>
      <c r="P757" s="2">
        <v>163</v>
      </c>
      <c r="Q757" t="s">
        <v>53</v>
      </c>
      <c r="R757" s="2">
        <v>27810</v>
      </c>
      <c r="S757" t="s">
        <v>467</v>
      </c>
      <c r="T757" t="s">
        <v>55</v>
      </c>
      <c r="U757" t="s">
        <v>56</v>
      </c>
      <c r="V757" t="s">
        <v>56</v>
      </c>
      <c r="X757" s="2">
        <v>32118858</v>
      </c>
      <c r="Y757" t="s">
        <v>2135</v>
      </c>
      <c r="Z757" t="s">
        <v>1397</v>
      </c>
      <c r="AA757" t="s">
        <v>2136</v>
      </c>
      <c r="AC757" t="s">
        <v>90</v>
      </c>
      <c r="AD757" t="s">
        <v>91</v>
      </c>
      <c r="AF757" s="3">
        <v>45658</v>
      </c>
      <c r="AG757" s="2">
        <v>0</v>
      </c>
      <c r="AH757" t="s">
        <v>62</v>
      </c>
      <c r="AI757" t="s">
        <v>56</v>
      </c>
      <c r="AJ757" s="3">
        <v>45759.7409490741</v>
      </c>
    </row>
    <row r="758" spans="1:36">
      <c r="A758" s="2">
        <v>301</v>
      </c>
      <c r="B758" s="2">
        <v>108277</v>
      </c>
      <c r="C758" s="2">
        <v>63231840</v>
      </c>
      <c r="D758" s="2">
        <v>137430776</v>
      </c>
      <c r="E758" t="s">
        <v>842</v>
      </c>
      <c r="F758" s="2">
        <v>9920548</v>
      </c>
      <c r="G758" t="s">
        <v>50</v>
      </c>
      <c r="H758" t="s">
        <v>10</v>
      </c>
      <c r="I758" t="s">
        <v>51</v>
      </c>
      <c r="J758" s="2">
        <v>4028857</v>
      </c>
      <c r="K758" t="s">
        <v>52</v>
      </c>
      <c r="L758" s="2">
        <v>1</v>
      </c>
      <c r="N758" s="2">
        <v>0</v>
      </c>
      <c r="P758" s="2">
        <v>162</v>
      </c>
      <c r="Q758" t="s">
        <v>141</v>
      </c>
      <c r="R758" s="2">
        <v>13186</v>
      </c>
      <c r="S758" t="s">
        <v>1760</v>
      </c>
      <c r="T758" t="s">
        <v>55</v>
      </c>
      <c r="U758" t="s">
        <v>56</v>
      </c>
      <c r="V758" t="s">
        <v>56</v>
      </c>
      <c r="X758" s="2">
        <v>32115989</v>
      </c>
      <c r="Y758" t="s">
        <v>1761</v>
      </c>
      <c r="Z758" t="s">
        <v>1762</v>
      </c>
      <c r="AA758" t="s">
        <v>1763</v>
      </c>
      <c r="AC758" t="s">
        <v>90</v>
      </c>
      <c r="AD758" t="s">
        <v>91</v>
      </c>
      <c r="AF758" s="3">
        <v>45658</v>
      </c>
      <c r="AG758" s="2">
        <v>0</v>
      </c>
      <c r="AH758" t="s">
        <v>62</v>
      </c>
      <c r="AI758" t="s">
        <v>56</v>
      </c>
      <c r="AJ758" s="3">
        <v>45757.9181481482</v>
      </c>
    </row>
    <row r="759" spans="1:36">
      <c r="A759" s="2">
        <v>301</v>
      </c>
      <c r="B759" s="2">
        <v>2853</v>
      </c>
      <c r="C759" s="2">
        <v>63219193</v>
      </c>
      <c r="D759" s="2">
        <v>137408168</v>
      </c>
      <c r="E759" t="s">
        <v>825</v>
      </c>
      <c r="F759" s="2">
        <v>9920548</v>
      </c>
      <c r="G759" t="s">
        <v>50</v>
      </c>
      <c r="H759" t="s">
        <v>10</v>
      </c>
      <c r="I759" t="s">
        <v>51</v>
      </c>
      <c r="J759" s="2">
        <v>3606050</v>
      </c>
      <c r="K759" t="s">
        <v>97</v>
      </c>
      <c r="L759" s="2">
        <v>1</v>
      </c>
      <c r="N759" s="2">
        <v>0.01</v>
      </c>
      <c r="P759" s="2">
        <v>19</v>
      </c>
      <c r="Q759" t="s">
        <v>71</v>
      </c>
      <c r="R759" s="2">
        <v>4028</v>
      </c>
      <c r="S759" t="s">
        <v>214</v>
      </c>
      <c r="T759" t="s">
        <v>55</v>
      </c>
      <c r="U759" t="s">
        <v>56</v>
      </c>
      <c r="V759" t="s">
        <v>56</v>
      </c>
      <c r="X759" s="2">
        <v>373282</v>
      </c>
      <c r="Y759" t="s">
        <v>2137</v>
      </c>
      <c r="Z759" t="s">
        <v>2138</v>
      </c>
      <c r="AA759" t="s">
        <v>2139</v>
      </c>
      <c r="AC759" t="s">
        <v>75</v>
      </c>
      <c r="AD759" t="s">
        <v>76</v>
      </c>
      <c r="AE759" s="3">
        <v>46332</v>
      </c>
      <c r="AF759" s="3">
        <v>45236</v>
      </c>
      <c r="AG759" s="2">
        <v>0</v>
      </c>
      <c r="AH759" t="s">
        <v>62</v>
      </c>
      <c r="AI759" t="s">
        <v>56</v>
      </c>
      <c r="AJ759" s="3">
        <v>45757.8083564815</v>
      </c>
    </row>
    <row r="760" spans="1:36">
      <c r="A760" s="2">
        <v>301</v>
      </c>
      <c r="B760" s="2">
        <v>2804</v>
      </c>
      <c r="C760" s="2">
        <v>63274377</v>
      </c>
      <c r="D760" s="2">
        <v>137516414</v>
      </c>
      <c r="E760" t="s">
        <v>587</v>
      </c>
      <c r="F760" s="2">
        <v>9920548</v>
      </c>
      <c r="G760" t="s">
        <v>50</v>
      </c>
      <c r="H760" t="s">
        <v>10</v>
      </c>
      <c r="I760" t="s">
        <v>51</v>
      </c>
      <c r="J760" s="2">
        <v>4028857</v>
      </c>
      <c r="K760" t="s">
        <v>52</v>
      </c>
      <c r="L760" s="2">
        <v>1</v>
      </c>
      <c r="N760" s="2">
        <v>0</v>
      </c>
      <c r="P760" s="2">
        <v>163</v>
      </c>
      <c r="Q760" t="s">
        <v>53</v>
      </c>
      <c r="R760" s="2">
        <v>10907</v>
      </c>
      <c r="S760" t="s">
        <v>588</v>
      </c>
      <c r="T760" t="s">
        <v>55</v>
      </c>
      <c r="U760" t="s">
        <v>56</v>
      </c>
      <c r="V760" t="s">
        <v>56</v>
      </c>
      <c r="X760" s="2">
        <v>4658292</v>
      </c>
      <c r="Y760" t="s">
        <v>2140</v>
      </c>
      <c r="Z760" t="s">
        <v>2141</v>
      </c>
      <c r="AA760" t="s">
        <v>2140</v>
      </c>
      <c r="AC760" t="s">
        <v>90</v>
      </c>
      <c r="AD760" t="s">
        <v>91</v>
      </c>
      <c r="AF760" s="3">
        <v>45658</v>
      </c>
      <c r="AG760" s="2">
        <v>0</v>
      </c>
      <c r="AH760" t="s">
        <v>62</v>
      </c>
      <c r="AI760" t="s">
        <v>56</v>
      </c>
      <c r="AJ760" s="3">
        <v>45758.7478587963</v>
      </c>
    </row>
    <row r="761" spans="1:36">
      <c r="A761" s="2">
        <v>301</v>
      </c>
      <c r="B761" s="2">
        <v>119622</v>
      </c>
      <c r="C761" s="2">
        <v>63588538</v>
      </c>
      <c r="D761" s="2">
        <v>138120023</v>
      </c>
      <c r="E761" t="s">
        <v>351</v>
      </c>
      <c r="F761" s="2">
        <v>9920548</v>
      </c>
      <c r="G761" t="s">
        <v>50</v>
      </c>
      <c r="H761" t="s">
        <v>10</v>
      </c>
      <c r="I761" t="s">
        <v>51</v>
      </c>
      <c r="J761" s="2">
        <v>4028857</v>
      </c>
      <c r="K761" t="s">
        <v>52</v>
      </c>
      <c r="L761" s="2">
        <v>1</v>
      </c>
      <c r="N761" s="2">
        <v>0</v>
      </c>
      <c r="P761" s="2">
        <v>163</v>
      </c>
      <c r="Q761" t="s">
        <v>53</v>
      </c>
      <c r="R761" s="2">
        <v>12163</v>
      </c>
      <c r="S761" t="s">
        <v>1570</v>
      </c>
      <c r="T761" t="s">
        <v>55</v>
      </c>
      <c r="U761" t="s">
        <v>56</v>
      </c>
      <c r="V761" t="s">
        <v>56</v>
      </c>
      <c r="X761" s="2">
        <v>32125403</v>
      </c>
      <c r="Y761" t="s">
        <v>2142</v>
      </c>
      <c r="Z761" t="s">
        <v>2143</v>
      </c>
      <c r="AA761" t="s">
        <v>2144</v>
      </c>
      <c r="AC761" t="s">
        <v>138</v>
      </c>
      <c r="AD761" t="s">
        <v>139</v>
      </c>
      <c r="AF761" s="3">
        <v>45658</v>
      </c>
      <c r="AG761" s="2">
        <v>0</v>
      </c>
      <c r="AH761" t="s">
        <v>62</v>
      </c>
      <c r="AI761" t="s">
        <v>56</v>
      </c>
      <c r="AJ761" s="3">
        <v>45763.7816550926</v>
      </c>
    </row>
    <row r="762" spans="1:36">
      <c r="A762" s="2">
        <v>301</v>
      </c>
      <c r="B762" s="2">
        <v>2817</v>
      </c>
      <c r="C762" s="2">
        <v>62945242</v>
      </c>
      <c r="D762" s="2">
        <v>136885189</v>
      </c>
      <c r="E762" t="s">
        <v>49</v>
      </c>
      <c r="F762" s="2">
        <v>9920548</v>
      </c>
      <c r="G762" t="s">
        <v>50</v>
      </c>
      <c r="H762" t="s">
        <v>10</v>
      </c>
      <c r="I762" t="s">
        <v>51</v>
      </c>
      <c r="J762" s="2">
        <v>4028857</v>
      </c>
      <c r="K762" t="s">
        <v>52</v>
      </c>
      <c r="L762" s="2">
        <v>1</v>
      </c>
      <c r="N762" s="2">
        <v>0</v>
      </c>
      <c r="P762" s="2">
        <v>169</v>
      </c>
      <c r="Q762" t="s">
        <v>108</v>
      </c>
      <c r="R762" s="2">
        <v>14379</v>
      </c>
      <c r="S762" t="s">
        <v>640</v>
      </c>
      <c r="T762" t="s">
        <v>55</v>
      </c>
      <c r="U762" t="s">
        <v>56</v>
      </c>
      <c r="V762" t="s">
        <v>56</v>
      </c>
      <c r="X762" s="2">
        <v>3838611</v>
      </c>
      <c r="Y762" t="s">
        <v>2145</v>
      </c>
      <c r="Z762" t="s">
        <v>283</v>
      </c>
      <c r="AA762" t="s">
        <v>2145</v>
      </c>
      <c r="AC762" t="s">
        <v>60</v>
      </c>
      <c r="AD762" t="s">
        <v>61</v>
      </c>
      <c r="AF762" s="3">
        <v>45658</v>
      </c>
      <c r="AG762" s="2">
        <v>0</v>
      </c>
      <c r="AH762" t="s">
        <v>62</v>
      </c>
      <c r="AI762" t="s">
        <v>56</v>
      </c>
      <c r="AJ762" s="3">
        <v>45753.4220023148</v>
      </c>
    </row>
    <row r="763" spans="1:36">
      <c r="A763" s="2">
        <v>301</v>
      </c>
      <c r="B763" s="2">
        <v>103198</v>
      </c>
      <c r="C763" s="2">
        <v>63028654</v>
      </c>
      <c r="D763" s="2">
        <v>137048103</v>
      </c>
      <c r="E763" t="s">
        <v>242</v>
      </c>
      <c r="F763" s="2">
        <v>9920548</v>
      </c>
      <c r="G763" t="s">
        <v>50</v>
      </c>
      <c r="H763" t="s">
        <v>10</v>
      </c>
      <c r="I763" t="s">
        <v>51</v>
      </c>
      <c r="J763" s="2">
        <v>4028857</v>
      </c>
      <c r="K763" t="s">
        <v>52</v>
      </c>
      <c r="L763" s="2">
        <v>2</v>
      </c>
      <c r="N763" s="2">
        <v>0</v>
      </c>
      <c r="P763" s="2">
        <v>19</v>
      </c>
      <c r="Q763" t="s">
        <v>71</v>
      </c>
      <c r="R763" s="2">
        <v>12144</v>
      </c>
      <c r="S763" t="s">
        <v>440</v>
      </c>
      <c r="T763" t="s">
        <v>55</v>
      </c>
      <c r="U763" t="s">
        <v>56</v>
      </c>
      <c r="V763" t="s">
        <v>56</v>
      </c>
      <c r="X763" s="2">
        <v>10099907</v>
      </c>
      <c r="Y763" t="s">
        <v>2146</v>
      </c>
      <c r="Z763" t="s">
        <v>321</v>
      </c>
      <c r="AA763" t="s">
        <v>2146</v>
      </c>
      <c r="AC763" t="s">
        <v>60</v>
      </c>
      <c r="AD763" t="s">
        <v>61</v>
      </c>
      <c r="AF763" s="3">
        <v>45658</v>
      </c>
      <c r="AG763" s="2">
        <v>0</v>
      </c>
      <c r="AH763" t="s">
        <v>62</v>
      </c>
      <c r="AI763" t="s">
        <v>56</v>
      </c>
      <c r="AJ763" s="3">
        <v>45754.707025463</v>
      </c>
    </row>
    <row r="764" spans="1:36">
      <c r="A764" s="2">
        <v>301</v>
      </c>
      <c r="B764" s="2">
        <v>2113</v>
      </c>
      <c r="C764" s="2">
        <v>62919965</v>
      </c>
      <c r="D764" s="2">
        <v>136838477</v>
      </c>
      <c r="E764" t="s">
        <v>63</v>
      </c>
      <c r="F764" s="2">
        <v>9920548</v>
      </c>
      <c r="G764" t="s">
        <v>50</v>
      </c>
      <c r="H764" t="s">
        <v>10</v>
      </c>
      <c r="I764" t="s">
        <v>51</v>
      </c>
      <c r="J764" s="2">
        <v>4028857</v>
      </c>
      <c r="K764" t="s">
        <v>52</v>
      </c>
      <c r="L764" s="2">
        <v>1</v>
      </c>
      <c r="N764" s="2">
        <v>0</v>
      </c>
      <c r="P764" s="2">
        <v>163</v>
      </c>
      <c r="Q764" t="s">
        <v>53</v>
      </c>
      <c r="R764" s="2">
        <v>15292</v>
      </c>
      <c r="S764" t="s">
        <v>324</v>
      </c>
      <c r="T764" t="s">
        <v>55</v>
      </c>
      <c r="U764" t="s">
        <v>56</v>
      </c>
      <c r="V764" t="s">
        <v>56</v>
      </c>
      <c r="X764" s="2">
        <v>941978</v>
      </c>
      <c r="Y764" t="s">
        <v>2147</v>
      </c>
      <c r="Z764" t="s">
        <v>2148</v>
      </c>
      <c r="AA764" t="s">
        <v>2149</v>
      </c>
      <c r="AC764" t="s">
        <v>68</v>
      </c>
      <c r="AD764" t="s">
        <v>69</v>
      </c>
      <c r="AF764" s="3">
        <v>45658</v>
      </c>
      <c r="AG764" s="2">
        <v>0</v>
      </c>
      <c r="AH764" t="s">
        <v>62</v>
      </c>
      <c r="AI764" t="s">
        <v>56</v>
      </c>
      <c r="AJ764" s="3">
        <v>45752.7754976852</v>
      </c>
    </row>
    <row r="765" spans="1:36">
      <c r="A765" s="2">
        <v>301</v>
      </c>
      <c r="B765" s="2">
        <v>2916</v>
      </c>
      <c r="C765" s="2">
        <v>63022336</v>
      </c>
      <c r="D765" s="2">
        <v>137035179</v>
      </c>
      <c r="E765" t="s">
        <v>992</v>
      </c>
      <c r="F765" s="2">
        <v>9920548</v>
      </c>
      <c r="G765" t="s">
        <v>50</v>
      </c>
      <c r="H765" t="s">
        <v>10</v>
      </c>
      <c r="I765" t="s">
        <v>51</v>
      </c>
      <c r="J765" s="2">
        <v>4028857</v>
      </c>
      <c r="K765" t="s">
        <v>52</v>
      </c>
      <c r="L765" s="2">
        <v>1</v>
      </c>
      <c r="N765" s="2">
        <v>0</v>
      </c>
      <c r="P765" s="2">
        <v>174</v>
      </c>
      <c r="Q765" t="s">
        <v>503</v>
      </c>
      <c r="R765" s="2">
        <v>12377</v>
      </c>
      <c r="S765" t="s">
        <v>993</v>
      </c>
      <c r="T765" t="s">
        <v>55</v>
      </c>
      <c r="U765" t="s">
        <v>56</v>
      </c>
      <c r="V765" t="s">
        <v>56</v>
      </c>
      <c r="X765" s="2">
        <v>3953984</v>
      </c>
      <c r="Y765" t="s">
        <v>2150</v>
      </c>
      <c r="Z765" t="s">
        <v>2151</v>
      </c>
      <c r="AA765" t="s">
        <v>2150</v>
      </c>
      <c r="AC765" t="s">
        <v>101</v>
      </c>
      <c r="AD765" t="s">
        <v>102</v>
      </c>
      <c r="AF765" s="3">
        <v>45658</v>
      </c>
      <c r="AG765" s="2">
        <v>0</v>
      </c>
      <c r="AH765" t="s">
        <v>62</v>
      </c>
      <c r="AI765" t="s">
        <v>56</v>
      </c>
      <c r="AJ765" s="3">
        <v>45754.6341087963</v>
      </c>
    </row>
    <row r="766" spans="1:36">
      <c r="A766" s="2">
        <v>301</v>
      </c>
      <c r="B766" s="2">
        <v>2735</v>
      </c>
      <c r="C766" s="2">
        <v>62687879</v>
      </c>
      <c r="D766" s="2">
        <v>136393532</v>
      </c>
      <c r="E766" t="s">
        <v>166</v>
      </c>
      <c r="F766" s="2">
        <v>9920548</v>
      </c>
      <c r="G766" t="s">
        <v>50</v>
      </c>
      <c r="H766" t="s">
        <v>10</v>
      </c>
      <c r="I766" t="s">
        <v>51</v>
      </c>
      <c r="J766" s="2">
        <v>4028857</v>
      </c>
      <c r="K766" t="s">
        <v>52</v>
      </c>
      <c r="L766" s="2">
        <v>1</v>
      </c>
      <c r="N766" s="2">
        <v>0</v>
      </c>
      <c r="P766" s="2">
        <v>169</v>
      </c>
      <c r="Q766" t="s">
        <v>108</v>
      </c>
      <c r="R766" s="2">
        <v>12936</v>
      </c>
      <c r="S766" t="s">
        <v>514</v>
      </c>
      <c r="T766" t="s">
        <v>55</v>
      </c>
      <c r="U766" t="s">
        <v>56</v>
      </c>
      <c r="V766" t="s">
        <v>56</v>
      </c>
      <c r="X766" s="2">
        <v>4458728</v>
      </c>
      <c r="Y766" t="s">
        <v>2152</v>
      </c>
      <c r="Z766" t="s">
        <v>2153</v>
      </c>
      <c r="AA766" t="s">
        <v>2152</v>
      </c>
      <c r="AC766" t="s">
        <v>60</v>
      </c>
      <c r="AD766" t="s">
        <v>61</v>
      </c>
      <c r="AF766" s="3">
        <v>45658</v>
      </c>
      <c r="AG766" s="2">
        <v>0</v>
      </c>
      <c r="AH766" t="s">
        <v>62</v>
      </c>
      <c r="AI766" t="s">
        <v>56</v>
      </c>
      <c r="AJ766" s="3">
        <v>45748.8314583333</v>
      </c>
    </row>
    <row r="767" spans="1:36">
      <c r="A767" s="2">
        <v>301</v>
      </c>
      <c r="B767" s="2">
        <v>2916</v>
      </c>
      <c r="C767" s="2">
        <v>63004722</v>
      </c>
      <c r="D767" s="2">
        <v>136999124</v>
      </c>
      <c r="E767" t="s">
        <v>992</v>
      </c>
      <c r="F767" s="2">
        <v>9920548</v>
      </c>
      <c r="G767" t="s">
        <v>50</v>
      </c>
      <c r="H767" t="s">
        <v>10</v>
      </c>
      <c r="I767" t="s">
        <v>51</v>
      </c>
      <c r="J767" s="2">
        <v>4028857</v>
      </c>
      <c r="K767" t="s">
        <v>52</v>
      </c>
      <c r="L767" s="2">
        <v>1</v>
      </c>
      <c r="N767" s="2">
        <v>0</v>
      </c>
      <c r="P767" s="2">
        <v>163</v>
      </c>
      <c r="Q767" t="s">
        <v>53</v>
      </c>
      <c r="R767" s="2">
        <v>12377</v>
      </c>
      <c r="S767" t="s">
        <v>993</v>
      </c>
      <c r="T767" t="s">
        <v>55</v>
      </c>
      <c r="U767" t="s">
        <v>56</v>
      </c>
      <c r="V767" t="s">
        <v>56</v>
      </c>
      <c r="X767" s="2">
        <v>3813470</v>
      </c>
      <c r="Y767" t="s">
        <v>2154</v>
      </c>
      <c r="Z767" t="s">
        <v>2155</v>
      </c>
      <c r="AA767" t="s">
        <v>2154</v>
      </c>
      <c r="AC767" t="s">
        <v>101</v>
      </c>
      <c r="AD767" t="s">
        <v>102</v>
      </c>
      <c r="AF767" s="3">
        <v>45658</v>
      </c>
      <c r="AG767" s="2">
        <v>0</v>
      </c>
      <c r="AH767" t="s">
        <v>62</v>
      </c>
      <c r="AI767" t="s">
        <v>56</v>
      </c>
      <c r="AJ767" s="3">
        <v>45754.4199421296</v>
      </c>
    </row>
    <row r="768" spans="1:36">
      <c r="A768" s="2">
        <v>301</v>
      </c>
      <c r="B768" s="2">
        <v>2839</v>
      </c>
      <c r="C768" s="2">
        <v>62831582</v>
      </c>
      <c r="D768" s="2">
        <v>136668810</v>
      </c>
      <c r="E768" t="s">
        <v>1169</v>
      </c>
      <c r="F768" s="2">
        <v>9920548</v>
      </c>
      <c r="G768" t="s">
        <v>50</v>
      </c>
      <c r="H768" t="s">
        <v>10</v>
      </c>
      <c r="I768" t="s">
        <v>51</v>
      </c>
      <c r="J768" s="2">
        <v>3606050</v>
      </c>
      <c r="K768" t="s">
        <v>97</v>
      </c>
      <c r="L768" s="2">
        <v>1</v>
      </c>
      <c r="N768" s="2">
        <v>0.01</v>
      </c>
      <c r="P768" s="2">
        <v>163</v>
      </c>
      <c r="Q768" t="s">
        <v>53</v>
      </c>
      <c r="R768" s="2">
        <v>9112</v>
      </c>
      <c r="S768" t="s">
        <v>1170</v>
      </c>
      <c r="T768" t="s">
        <v>55</v>
      </c>
      <c r="U768" t="s">
        <v>56</v>
      </c>
      <c r="V768" t="s">
        <v>56</v>
      </c>
      <c r="X768" s="2">
        <v>3277416</v>
      </c>
      <c r="Y768" t="s">
        <v>2156</v>
      </c>
      <c r="Z768" t="s">
        <v>2157</v>
      </c>
      <c r="AA768" t="s">
        <v>2156</v>
      </c>
      <c r="AC768" t="s">
        <v>128</v>
      </c>
      <c r="AD768" t="s">
        <v>129</v>
      </c>
      <c r="AE768" s="3">
        <v>46332</v>
      </c>
      <c r="AF768" s="3">
        <v>45236</v>
      </c>
      <c r="AG768" s="2">
        <v>0</v>
      </c>
      <c r="AH768" t="s">
        <v>62</v>
      </c>
      <c r="AI768" t="s">
        <v>56</v>
      </c>
      <c r="AJ768" s="3">
        <v>45751.4533796296</v>
      </c>
    </row>
    <row r="769" spans="1:36">
      <c r="A769" s="2">
        <v>301</v>
      </c>
      <c r="B769" s="2">
        <v>2715</v>
      </c>
      <c r="C769" s="2">
        <v>63178381</v>
      </c>
      <c r="D769" s="2">
        <v>137328442</v>
      </c>
      <c r="E769" t="s">
        <v>125</v>
      </c>
      <c r="F769" s="2">
        <v>9920548</v>
      </c>
      <c r="G769" t="s">
        <v>50</v>
      </c>
      <c r="H769" t="s">
        <v>10</v>
      </c>
      <c r="I769" t="s">
        <v>51</v>
      </c>
      <c r="J769" s="2">
        <v>4028857</v>
      </c>
      <c r="K769" t="s">
        <v>52</v>
      </c>
      <c r="L769" s="2">
        <v>1</v>
      </c>
      <c r="N769" s="2">
        <v>0</v>
      </c>
      <c r="P769" s="2">
        <v>171</v>
      </c>
      <c r="Q769" t="s">
        <v>86</v>
      </c>
      <c r="R769" s="2">
        <v>28554</v>
      </c>
      <c r="S769" t="s">
        <v>126</v>
      </c>
      <c r="T769" t="s">
        <v>55</v>
      </c>
      <c r="U769" t="s">
        <v>56</v>
      </c>
      <c r="V769" t="s">
        <v>56</v>
      </c>
      <c r="X769" s="2">
        <v>3178240</v>
      </c>
      <c r="Y769" t="s">
        <v>2158</v>
      </c>
      <c r="Z769" t="s">
        <v>2159</v>
      </c>
      <c r="AA769" t="s">
        <v>2158</v>
      </c>
      <c r="AC769" t="s">
        <v>128</v>
      </c>
      <c r="AD769" t="s">
        <v>129</v>
      </c>
      <c r="AF769" s="3">
        <v>45658</v>
      </c>
      <c r="AG769" s="2">
        <v>0</v>
      </c>
      <c r="AH769" t="s">
        <v>62</v>
      </c>
      <c r="AI769" t="s">
        <v>56</v>
      </c>
      <c r="AJ769" s="3">
        <v>45757.3732407407</v>
      </c>
    </row>
    <row r="770" spans="1:36">
      <c r="A770" s="2">
        <v>301</v>
      </c>
      <c r="B770" s="2">
        <v>2797</v>
      </c>
      <c r="C770" s="2">
        <v>62857419</v>
      </c>
      <c r="D770" s="2">
        <v>136716962</v>
      </c>
      <c r="E770" t="s">
        <v>120</v>
      </c>
      <c r="F770" s="2">
        <v>9920548</v>
      </c>
      <c r="G770" t="s">
        <v>50</v>
      </c>
      <c r="H770" t="s">
        <v>10</v>
      </c>
      <c r="I770" t="s">
        <v>51</v>
      </c>
      <c r="J770" s="2">
        <v>4028857</v>
      </c>
      <c r="K770" t="s">
        <v>52</v>
      </c>
      <c r="L770" s="2">
        <v>2</v>
      </c>
      <c r="N770" s="2">
        <v>0</v>
      </c>
      <c r="P770" s="2">
        <v>163</v>
      </c>
      <c r="Q770" t="s">
        <v>53</v>
      </c>
      <c r="R770" s="2">
        <v>7917</v>
      </c>
      <c r="S770" t="s">
        <v>687</v>
      </c>
      <c r="T770" t="s">
        <v>55</v>
      </c>
      <c r="U770" t="s">
        <v>56</v>
      </c>
      <c r="V770" t="s">
        <v>56</v>
      </c>
      <c r="X770" s="2">
        <v>3694295</v>
      </c>
      <c r="Y770" t="s">
        <v>2160</v>
      </c>
      <c r="Z770" t="s">
        <v>2161</v>
      </c>
      <c r="AA770" t="s">
        <v>2160</v>
      </c>
      <c r="AC770" t="s">
        <v>90</v>
      </c>
      <c r="AD770" t="s">
        <v>91</v>
      </c>
      <c r="AF770" s="3">
        <v>45658</v>
      </c>
      <c r="AG770" s="2">
        <v>0</v>
      </c>
      <c r="AH770" t="s">
        <v>62</v>
      </c>
      <c r="AI770" t="s">
        <v>56</v>
      </c>
      <c r="AJ770" s="3">
        <v>45751.7450925926</v>
      </c>
    </row>
    <row r="771" spans="1:36">
      <c r="A771" s="2">
        <v>301</v>
      </c>
      <c r="B771" s="2">
        <v>106066</v>
      </c>
      <c r="C771" s="2">
        <v>62830744</v>
      </c>
      <c r="D771" s="2">
        <v>136666639</v>
      </c>
      <c r="E771" t="s">
        <v>1159</v>
      </c>
      <c r="F771" s="2">
        <v>9920548</v>
      </c>
      <c r="G771" t="s">
        <v>50</v>
      </c>
      <c r="H771" t="s">
        <v>10</v>
      </c>
      <c r="I771" t="s">
        <v>51</v>
      </c>
      <c r="J771" s="2">
        <v>4028857</v>
      </c>
      <c r="K771" t="s">
        <v>52</v>
      </c>
      <c r="L771" s="2">
        <v>1</v>
      </c>
      <c r="N771" s="2">
        <v>0</v>
      </c>
      <c r="P771" s="2">
        <v>169</v>
      </c>
      <c r="Q771" t="s">
        <v>108</v>
      </c>
      <c r="R771" s="2">
        <v>998836</v>
      </c>
      <c r="S771" t="s">
        <v>1160</v>
      </c>
      <c r="T771" t="s">
        <v>55</v>
      </c>
      <c r="U771" t="s">
        <v>56</v>
      </c>
      <c r="V771" t="s">
        <v>56</v>
      </c>
      <c r="X771" s="2">
        <v>3096193</v>
      </c>
      <c r="Y771" t="s">
        <v>2162</v>
      </c>
      <c r="Z771" t="s">
        <v>2163</v>
      </c>
      <c r="AA771" t="s">
        <v>2162</v>
      </c>
      <c r="AC771" t="s">
        <v>138</v>
      </c>
      <c r="AD771" t="s">
        <v>139</v>
      </c>
      <c r="AF771" s="3">
        <v>45658</v>
      </c>
      <c r="AG771" s="2">
        <v>0</v>
      </c>
      <c r="AH771" t="s">
        <v>62</v>
      </c>
      <c r="AI771" t="s">
        <v>56</v>
      </c>
      <c r="AJ771" s="3">
        <v>45751.4443981481</v>
      </c>
    </row>
    <row r="772" spans="1:36">
      <c r="A772" s="2">
        <v>301</v>
      </c>
      <c r="B772" s="2">
        <v>107728</v>
      </c>
      <c r="C772" s="2">
        <v>62881808</v>
      </c>
      <c r="D772" s="2">
        <v>136761114</v>
      </c>
      <c r="E772" t="s">
        <v>92</v>
      </c>
      <c r="F772" s="2">
        <v>9920548</v>
      </c>
      <c r="G772" t="s">
        <v>50</v>
      </c>
      <c r="H772" t="s">
        <v>10</v>
      </c>
      <c r="I772" t="s">
        <v>51</v>
      </c>
      <c r="J772" s="2">
        <v>4028857</v>
      </c>
      <c r="K772" t="s">
        <v>52</v>
      </c>
      <c r="L772" s="2">
        <v>1</v>
      </c>
      <c r="N772" s="2">
        <v>0</v>
      </c>
      <c r="P772" s="2">
        <v>163</v>
      </c>
      <c r="Q772" t="s">
        <v>53</v>
      </c>
      <c r="R772" s="2">
        <v>13397</v>
      </c>
      <c r="S772" t="s">
        <v>93</v>
      </c>
      <c r="T772" t="s">
        <v>55</v>
      </c>
      <c r="U772" t="s">
        <v>56</v>
      </c>
      <c r="V772" t="s">
        <v>56</v>
      </c>
      <c r="X772" s="2">
        <v>4716619</v>
      </c>
      <c r="Y772" t="s">
        <v>2164</v>
      </c>
      <c r="Z772" t="s">
        <v>2165</v>
      </c>
      <c r="AA772" t="s">
        <v>2164</v>
      </c>
      <c r="AC772" t="s">
        <v>75</v>
      </c>
      <c r="AD772" t="s">
        <v>76</v>
      </c>
      <c r="AF772" s="3">
        <v>45658</v>
      </c>
      <c r="AG772" s="2">
        <v>0</v>
      </c>
      <c r="AH772" t="s">
        <v>62</v>
      </c>
      <c r="AI772" t="s">
        <v>56</v>
      </c>
      <c r="AJ772" s="3">
        <v>45752.382337963</v>
      </c>
    </row>
    <row r="773" spans="1:36">
      <c r="A773" s="2">
        <v>301</v>
      </c>
      <c r="B773" s="2">
        <v>2451</v>
      </c>
      <c r="C773" s="2">
        <v>63106069</v>
      </c>
      <c r="D773" s="2">
        <v>137193587</v>
      </c>
      <c r="E773" t="s">
        <v>1163</v>
      </c>
      <c r="F773" s="2">
        <v>9920548</v>
      </c>
      <c r="G773" t="s">
        <v>50</v>
      </c>
      <c r="H773" t="s">
        <v>10</v>
      </c>
      <c r="I773" t="s">
        <v>51</v>
      </c>
      <c r="J773" s="2">
        <v>3606051</v>
      </c>
      <c r="K773" t="s">
        <v>78</v>
      </c>
      <c r="L773" s="2">
        <v>1</v>
      </c>
      <c r="N773" s="2">
        <v>0.01</v>
      </c>
      <c r="P773" s="2">
        <v>5</v>
      </c>
      <c r="Q773" t="s">
        <v>176</v>
      </c>
      <c r="R773" s="2">
        <v>6830</v>
      </c>
      <c r="S773" t="s">
        <v>1164</v>
      </c>
      <c r="T773" t="s">
        <v>55</v>
      </c>
      <c r="U773" t="s">
        <v>56</v>
      </c>
      <c r="V773" t="s">
        <v>56</v>
      </c>
      <c r="X773" s="2">
        <v>6643643</v>
      </c>
      <c r="Y773" t="s">
        <v>2166</v>
      </c>
      <c r="Z773" t="s">
        <v>2167</v>
      </c>
      <c r="AA773" t="s">
        <v>2166</v>
      </c>
      <c r="AC773" t="s">
        <v>90</v>
      </c>
      <c r="AD773" t="s">
        <v>91</v>
      </c>
      <c r="AE773" s="3">
        <v>46387</v>
      </c>
      <c r="AF773" s="3">
        <v>45086</v>
      </c>
      <c r="AG773" s="2">
        <v>0</v>
      </c>
      <c r="AH773" t="s">
        <v>62</v>
      </c>
      <c r="AI773" t="s">
        <v>56</v>
      </c>
      <c r="AJ773" s="3">
        <v>45755.857337963</v>
      </c>
    </row>
    <row r="774" spans="1:36">
      <c r="A774" s="2">
        <v>301</v>
      </c>
      <c r="B774" s="2">
        <v>2813</v>
      </c>
      <c r="C774" s="2">
        <v>62815194</v>
      </c>
      <c r="D774" s="2">
        <v>136635513</v>
      </c>
      <c r="E774" t="s">
        <v>968</v>
      </c>
      <c r="F774" s="2">
        <v>9920548</v>
      </c>
      <c r="G774" t="s">
        <v>50</v>
      </c>
      <c r="H774" t="s">
        <v>10</v>
      </c>
      <c r="I774" t="s">
        <v>51</v>
      </c>
      <c r="J774" s="2">
        <v>4028857</v>
      </c>
      <c r="K774" t="s">
        <v>52</v>
      </c>
      <c r="L774" s="2">
        <v>1</v>
      </c>
      <c r="N774" s="2">
        <v>0</v>
      </c>
      <c r="P774" s="2">
        <v>171</v>
      </c>
      <c r="Q774" t="s">
        <v>86</v>
      </c>
      <c r="R774" s="2">
        <v>29184</v>
      </c>
      <c r="S774" t="s">
        <v>969</v>
      </c>
      <c r="T774" t="s">
        <v>55</v>
      </c>
      <c r="U774" t="s">
        <v>56</v>
      </c>
      <c r="V774" t="s">
        <v>56</v>
      </c>
      <c r="X774" s="2">
        <v>4624497</v>
      </c>
      <c r="Y774" t="s">
        <v>2168</v>
      </c>
      <c r="Z774" t="s">
        <v>2169</v>
      </c>
      <c r="AA774" t="s">
        <v>2168</v>
      </c>
      <c r="AC774" t="s">
        <v>138</v>
      </c>
      <c r="AD774" t="s">
        <v>139</v>
      </c>
      <c r="AF774" s="3">
        <v>45658</v>
      </c>
      <c r="AG774" s="2">
        <v>0</v>
      </c>
      <c r="AH774" t="s">
        <v>62</v>
      </c>
      <c r="AI774" t="s">
        <v>56</v>
      </c>
      <c r="AJ774" s="3">
        <v>45750.8950925926</v>
      </c>
    </row>
    <row r="775" spans="1:36">
      <c r="A775" s="2">
        <v>301</v>
      </c>
      <c r="B775" s="2">
        <v>2595</v>
      </c>
      <c r="C775" s="2">
        <v>62986586</v>
      </c>
      <c r="D775" s="2">
        <v>136964121</v>
      </c>
      <c r="E775" t="s">
        <v>313</v>
      </c>
      <c r="F775" s="2">
        <v>9920548</v>
      </c>
      <c r="G775" t="s">
        <v>50</v>
      </c>
      <c r="H775" t="s">
        <v>10</v>
      </c>
      <c r="I775" t="s">
        <v>51</v>
      </c>
      <c r="J775" s="2">
        <v>4028857</v>
      </c>
      <c r="K775" t="s">
        <v>52</v>
      </c>
      <c r="L775" s="2">
        <v>1</v>
      </c>
      <c r="N775" s="2">
        <v>0</v>
      </c>
      <c r="P775" s="2">
        <v>163</v>
      </c>
      <c r="Q775" t="s">
        <v>53</v>
      </c>
      <c r="R775" s="2">
        <v>10613</v>
      </c>
      <c r="S775" t="s">
        <v>720</v>
      </c>
      <c r="T775" t="s">
        <v>55</v>
      </c>
      <c r="U775" t="s">
        <v>56</v>
      </c>
      <c r="V775" t="s">
        <v>56</v>
      </c>
      <c r="X775" s="2">
        <v>30942207</v>
      </c>
      <c r="Y775" t="s">
        <v>2170</v>
      </c>
      <c r="Z775" t="s">
        <v>2171</v>
      </c>
      <c r="AA775" t="s">
        <v>2172</v>
      </c>
      <c r="AC775" t="s">
        <v>138</v>
      </c>
      <c r="AD775" t="s">
        <v>139</v>
      </c>
      <c r="AF775" s="3">
        <v>45658</v>
      </c>
      <c r="AG775" s="2">
        <v>0</v>
      </c>
      <c r="AH775" t="s">
        <v>62</v>
      </c>
      <c r="AI775" t="s">
        <v>56</v>
      </c>
      <c r="AJ775" s="3">
        <v>45753.8443981481</v>
      </c>
    </row>
    <row r="776" spans="1:36">
      <c r="A776" s="2">
        <v>301</v>
      </c>
      <c r="B776" s="2">
        <v>2888</v>
      </c>
      <c r="C776" s="2">
        <v>63024658</v>
      </c>
      <c r="D776" s="2">
        <v>137044234</v>
      </c>
      <c r="E776" t="s">
        <v>876</v>
      </c>
      <c r="F776" s="2">
        <v>9920548</v>
      </c>
      <c r="G776" t="s">
        <v>50</v>
      </c>
      <c r="H776" t="s">
        <v>10</v>
      </c>
      <c r="I776" t="s">
        <v>51</v>
      </c>
      <c r="J776" s="2">
        <v>4028857</v>
      </c>
      <c r="K776" t="s">
        <v>52</v>
      </c>
      <c r="L776" s="2">
        <v>1</v>
      </c>
      <c r="N776" s="2">
        <v>0</v>
      </c>
      <c r="P776" s="2">
        <v>163</v>
      </c>
      <c r="Q776" t="s">
        <v>53</v>
      </c>
      <c r="R776" s="2">
        <v>12981</v>
      </c>
      <c r="S776" t="s">
        <v>877</v>
      </c>
      <c r="T776" t="s">
        <v>55</v>
      </c>
      <c r="U776" t="s">
        <v>56</v>
      </c>
      <c r="V776" t="s">
        <v>56</v>
      </c>
      <c r="X776" s="2">
        <v>32004987</v>
      </c>
      <c r="Y776" t="s">
        <v>2173</v>
      </c>
      <c r="Z776" t="s">
        <v>2174</v>
      </c>
      <c r="AA776" t="s">
        <v>2175</v>
      </c>
      <c r="AC776" t="s">
        <v>154</v>
      </c>
      <c r="AD776" t="s">
        <v>155</v>
      </c>
      <c r="AF776" s="3">
        <v>45658</v>
      </c>
      <c r="AG776" s="2">
        <v>0</v>
      </c>
      <c r="AH776" t="s">
        <v>62</v>
      </c>
      <c r="AI776" t="s">
        <v>56</v>
      </c>
      <c r="AJ776" s="3">
        <v>45754.6871527778</v>
      </c>
    </row>
    <row r="777" spans="1:36">
      <c r="A777" s="2">
        <v>301</v>
      </c>
      <c r="B777" s="2">
        <v>107658</v>
      </c>
      <c r="C777" s="2">
        <v>63104065</v>
      </c>
      <c r="D777" s="2">
        <v>137190439</v>
      </c>
      <c r="E777" t="s">
        <v>130</v>
      </c>
      <c r="F777" s="2">
        <v>9920548</v>
      </c>
      <c r="G777" t="s">
        <v>50</v>
      </c>
      <c r="H777" t="s">
        <v>10</v>
      </c>
      <c r="I777" t="s">
        <v>51</v>
      </c>
      <c r="J777" s="2">
        <v>3606050</v>
      </c>
      <c r="K777" t="s">
        <v>97</v>
      </c>
      <c r="L777" s="2">
        <v>1</v>
      </c>
      <c r="N777" s="2">
        <v>0.01</v>
      </c>
      <c r="P777" s="2">
        <v>163</v>
      </c>
      <c r="Q777" t="s">
        <v>53</v>
      </c>
      <c r="R777" s="2">
        <v>14861</v>
      </c>
      <c r="S777" t="s">
        <v>1055</v>
      </c>
      <c r="T777" t="s">
        <v>55</v>
      </c>
      <c r="U777" t="s">
        <v>56</v>
      </c>
      <c r="V777" t="s">
        <v>56</v>
      </c>
      <c r="X777" s="2">
        <v>17432055</v>
      </c>
      <c r="Y777" t="s">
        <v>2176</v>
      </c>
      <c r="Z777" t="s">
        <v>2177</v>
      </c>
      <c r="AA777" t="s">
        <v>2176</v>
      </c>
      <c r="AC777" t="s">
        <v>60</v>
      </c>
      <c r="AD777" t="s">
        <v>61</v>
      </c>
      <c r="AE777" s="3">
        <v>46332</v>
      </c>
      <c r="AF777" s="3">
        <v>45236</v>
      </c>
      <c r="AG777" s="2">
        <v>0</v>
      </c>
      <c r="AH777" t="s">
        <v>62</v>
      </c>
      <c r="AI777" t="s">
        <v>56</v>
      </c>
      <c r="AJ777" s="3">
        <v>45755.8448611111</v>
      </c>
    </row>
    <row r="778" spans="1:36">
      <c r="A778" s="2">
        <v>301</v>
      </c>
      <c r="B778" s="2">
        <v>102934</v>
      </c>
      <c r="C778" s="2">
        <v>63970610</v>
      </c>
      <c r="D778" s="2">
        <v>138853828</v>
      </c>
      <c r="E778" t="s">
        <v>84</v>
      </c>
      <c r="F778" s="2">
        <v>9920548</v>
      </c>
      <c r="G778" t="s">
        <v>50</v>
      </c>
      <c r="H778" t="s">
        <v>10</v>
      </c>
      <c r="I778" t="s">
        <v>51</v>
      </c>
      <c r="J778" s="2">
        <v>3860358</v>
      </c>
      <c r="K778" t="s">
        <v>85</v>
      </c>
      <c r="L778" s="2">
        <v>1</v>
      </c>
      <c r="N778" s="2">
        <v>0</v>
      </c>
      <c r="P778" s="2">
        <v>163</v>
      </c>
      <c r="Q778" t="s">
        <v>53</v>
      </c>
      <c r="R778" s="2">
        <v>6607</v>
      </c>
      <c r="S778" t="s">
        <v>462</v>
      </c>
      <c r="T778" t="s">
        <v>55</v>
      </c>
      <c r="U778" t="s">
        <v>56</v>
      </c>
      <c r="V778" t="s">
        <v>56</v>
      </c>
      <c r="X778" s="2">
        <v>11705713</v>
      </c>
      <c r="Y778" t="s">
        <v>2178</v>
      </c>
      <c r="Z778" t="s">
        <v>2179</v>
      </c>
      <c r="AA778" t="s">
        <v>2178</v>
      </c>
      <c r="AC778" t="s">
        <v>90</v>
      </c>
      <c r="AD778" t="s">
        <v>91</v>
      </c>
      <c r="AE778" s="3">
        <v>46691</v>
      </c>
      <c r="AF778" s="3">
        <v>45566</v>
      </c>
      <c r="AG778" s="2">
        <v>0</v>
      </c>
      <c r="AH778" t="s">
        <v>62</v>
      </c>
      <c r="AI778" t="s">
        <v>56</v>
      </c>
      <c r="AJ778" s="3">
        <v>45770.4613888889</v>
      </c>
    </row>
    <row r="779" spans="1:36">
      <c r="A779" s="2">
        <v>301</v>
      </c>
      <c r="B779" s="2">
        <v>107658</v>
      </c>
      <c r="C779" s="2">
        <v>62804700</v>
      </c>
      <c r="D779" s="2">
        <v>136616337</v>
      </c>
      <c r="E779" t="s">
        <v>130</v>
      </c>
      <c r="F779" s="2">
        <v>9920548</v>
      </c>
      <c r="G779" t="s">
        <v>50</v>
      </c>
      <c r="H779" t="s">
        <v>10</v>
      </c>
      <c r="I779" t="s">
        <v>51</v>
      </c>
      <c r="J779" s="2">
        <v>3606050</v>
      </c>
      <c r="K779" t="s">
        <v>97</v>
      </c>
      <c r="L779" s="2">
        <v>1</v>
      </c>
      <c r="N779" s="2">
        <v>0.01</v>
      </c>
      <c r="P779" s="2">
        <v>19</v>
      </c>
      <c r="Q779" t="s">
        <v>71</v>
      </c>
      <c r="R779" s="2">
        <v>14861</v>
      </c>
      <c r="S779" t="s">
        <v>1055</v>
      </c>
      <c r="T779" t="s">
        <v>55</v>
      </c>
      <c r="U779" t="s">
        <v>56</v>
      </c>
      <c r="V779" t="s">
        <v>56</v>
      </c>
      <c r="X779" s="2">
        <v>17182097</v>
      </c>
      <c r="Y779" t="s">
        <v>2180</v>
      </c>
      <c r="Z779" t="s">
        <v>2181</v>
      </c>
      <c r="AA779" t="s">
        <v>2180</v>
      </c>
      <c r="AC779" t="s">
        <v>60</v>
      </c>
      <c r="AD779" t="s">
        <v>61</v>
      </c>
      <c r="AE779" s="3">
        <v>46332</v>
      </c>
      <c r="AF779" s="3">
        <v>45236</v>
      </c>
      <c r="AG779" s="2">
        <v>0</v>
      </c>
      <c r="AH779" t="s">
        <v>62</v>
      </c>
      <c r="AI779" t="s">
        <v>56</v>
      </c>
      <c r="AJ779" s="3">
        <v>45750.8075578704</v>
      </c>
    </row>
    <row r="780" spans="1:36">
      <c r="A780" s="2">
        <v>301</v>
      </c>
      <c r="B780" s="2">
        <v>2738</v>
      </c>
      <c r="C780" s="2">
        <v>63411130</v>
      </c>
      <c r="D780" s="2">
        <v>137782452</v>
      </c>
      <c r="E780" t="s">
        <v>444</v>
      </c>
      <c r="F780" s="2">
        <v>9920548</v>
      </c>
      <c r="G780" t="s">
        <v>50</v>
      </c>
      <c r="H780" t="s">
        <v>10</v>
      </c>
      <c r="I780" t="s">
        <v>51</v>
      </c>
      <c r="J780" s="2">
        <v>4028857</v>
      </c>
      <c r="K780" t="s">
        <v>52</v>
      </c>
      <c r="L780" s="2">
        <v>2</v>
      </c>
      <c r="N780" s="2">
        <v>0</v>
      </c>
      <c r="P780" s="2">
        <v>227</v>
      </c>
      <c r="Q780" t="s">
        <v>305</v>
      </c>
      <c r="R780" s="2">
        <v>4435</v>
      </c>
      <c r="S780" t="s">
        <v>485</v>
      </c>
      <c r="T780" t="s">
        <v>55</v>
      </c>
      <c r="U780" t="s">
        <v>56</v>
      </c>
      <c r="V780" t="s">
        <v>56</v>
      </c>
      <c r="X780" s="2">
        <v>837298</v>
      </c>
      <c r="Y780" t="s">
        <v>2182</v>
      </c>
      <c r="Z780" t="s">
        <v>2183</v>
      </c>
      <c r="AA780" t="s">
        <v>2184</v>
      </c>
      <c r="AC780" t="s">
        <v>68</v>
      </c>
      <c r="AD780" t="s">
        <v>69</v>
      </c>
      <c r="AF780" s="3">
        <v>45658</v>
      </c>
      <c r="AG780" s="2">
        <v>0</v>
      </c>
      <c r="AH780" t="s">
        <v>62</v>
      </c>
      <c r="AI780" t="s">
        <v>56</v>
      </c>
      <c r="AJ780" s="3">
        <v>45760.8511111111</v>
      </c>
    </row>
    <row r="781" spans="1:36">
      <c r="A781" s="2">
        <v>301</v>
      </c>
      <c r="B781" s="2">
        <v>2559</v>
      </c>
      <c r="C781" s="2">
        <v>64216098</v>
      </c>
      <c r="D781" s="2">
        <v>139331820</v>
      </c>
      <c r="E781" t="s">
        <v>1220</v>
      </c>
      <c r="F781" s="2">
        <v>9920548</v>
      </c>
      <c r="G781" t="s">
        <v>50</v>
      </c>
      <c r="H781" t="s">
        <v>10</v>
      </c>
      <c r="I781" t="s">
        <v>51</v>
      </c>
      <c r="J781" s="2">
        <v>4028857</v>
      </c>
      <c r="K781" t="s">
        <v>52</v>
      </c>
      <c r="L781" s="2">
        <v>2</v>
      </c>
      <c r="N781" s="2">
        <v>0</v>
      </c>
      <c r="P781" s="2">
        <v>171</v>
      </c>
      <c r="Q781" t="s">
        <v>86</v>
      </c>
      <c r="R781" s="2">
        <v>7583</v>
      </c>
      <c r="S781" t="s">
        <v>2185</v>
      </c>
      <c r="T781" t="s">
        <v>55</v>
      </c>
      <c r="U781" t="s">
        <v>56</v>
      </c>
      <c r="V781" t="s">
        <v>56</v>
      </c>
      <c r="X781" s="2">
        <v>17346558</v>
      </c>
      <c r="Y781" t="s">
        <v>2186</v>
      </c>
      <c r="Z781" t="s">
        <v>2187</v>
      </c>
      <c r="AA781" t="s">
        <v>2186</v>
      </c>
      <c r="AC781" t="s">
        <v>60</v>
      </c>
      <c r="AD781" t="s">
        <v>61</v>
      </c>
      <c r="AF781" s="3">
        <v>45658</v>
      </c>
      <c r="AG781" s="2">
        <v>0</v>
      </c>
      <c r="AH781" t="s">
        <v>62</v>
      </c>
      <c r="AI781" t="s">
        <v>56</v>
      </c>
      <c r="AJ781" s="3">
        <v>45774.6331712963</v>
      </c>
    </row>
    <row r="782" spans="1:36">
      <c r="A782" s="2">
        <v>301</v>
      </c>
      <c r="B782" s="2">
        <v>2904</v>
      </c>
      <c r="C782" s="2">
        <v>63747569</v>
      </c>
      <c r="D782" s="2">
        <v>138423975</v>
      </c>
      <c r="E782" t="s">
        <v>1725</v>
      </c>
      <c r="F782" s="2">
        <v>9920548</v>
      </c>
      <c r="G782" t="s">
        <v>50</v>
      </c>
      <c r="H782" t="s">
        <v>10</v>
      </c>
      <c r="I782" t="s">
        <v>51</v>
      </c>
      <c r="J782" s="2">
        <v>4028857</v>
      </c>
      <c r="K782" t="s">
        <v>52</v>
      </c>
      <c r="L782" s="2">
        <v>1</v>
      </c>
      <c r="N782" s="2">
        <v>0</v>
      </c>
      <c r="P782" s="2">
        <v>19</v>
      </c>
      <c r="Q782" t="s">
        <v>71</v>
      </c>
      <c r="R782" s="2">
        <v>6497</v>
      </c>
      <c r="S782" t="s">
        <v>1860</v>
      </c>
      <c r="T782" t="s">
        <v>55</v>
      </c>
      <c r="U782" t="s">
        <v>56</v>
      </c>
      <c r="V782" t="s">
        <v>56</v>
      </c>
      <c r="X782" s="2">
        <v>3386191</v>
      </c>
      <c r="Y782" t="s">
        <v>2188</v>
      </c>
      <c r="Z782" t="s">
        <v>2189</v>
      </c>
      <c r="AA782" t="s">
        <v>2188</v>
      </c>
      <c r="AC782" t="s">
        <v>154</v>
      </c>
      <c r="AD782" t="s">
        <v>155</v>
      </c>
      <c r="AF782" s="3">
        <v>45658</v>
      </c>
      <c r="AG782" s="2">
        <v>0</v>
      </c>
      <c r="AH782" t="s">
        <v>62</v>
      </c>
      <c r="AI782" t="s">
        <v>56</v>
      </c>
      <c r="AJ782" s="3">
        <v>45766.5905902778</v>
      </c>
    </row>
    <row r="783" spans="1:36">
      <c r="A783" s="2">
        <v>301</v>
      </c>
      <c r="B783" s="2">
        <v>2483</v>
      </c>
      <c r="C783" s="2">
        <v>63988320</v>
      </c>
      <c r="D783" s="2">
        <v>138888017</v>
      </c>
      <c r="E783" t="s">
        <v>577</v>
      </c>
      <c r="F783" s="2">
        <v>9920548</v>
      </c>
      <c r="G783" t="s">
        <v>50</v>
      </c>
      <c r="H783" t="s">
        <v>10</v>
      </c>
      <c r="I783" t="s">
        <v>51</v>
      </c>
      <c r="J783" s="2">
        <v>4028857</v>
      </c>
      <c r="K783" t="s">
        <v>52</v>
      </c>
      <c r="L783" s="2">
        <v>1</v>
      </c>
      <c r="N783" s="2">
        <v>0</v>
      </c>
      <c r="P783" s="2">
        <v>169</v>
      </c>
      <c r="Q783" t="s">
        <v>108</v>
      </c>
      <c r="R783" s="2">
        <v>4093</v>
      </c>
      <c r="S783" t="s">
        <v>578</v>
      </c>
      <c r="T783" t="s">
        <v>55</v>
      </c>
      <c r="U783" t="s">
        <v>56</v>
      </c>
      <c r="V783" t="s">
        <v>56</v>
      </c>
      <c r="X783" s="2">
        <v>3175438</v>
      </c>
      <c r="Y783" t="s">
        <v>694</v>
      </c>
      <c r="Z783" t="s">
        <v>695</v>
      </c>
      <c r="AA783" t="s">
        <v>694</v>
      </c>
      <c r="AC783" t="s">
        <v>60</v>
      </c>
      <c r="AD783" t="s">
        <v>61</v>
      </c>
      <c r="AF783" s="3">
        <v>45658</v>
      </c>
      <c r="AG783" s="2">
        <v>0</v>
      </c>
      <c r="AH783" t="s">
        <v>62</v>
      </c>
      <c r="AI783" t="s">
        <v>56</v>
      </c>
      <c r="AJ783" s="3">
        <v>45770.688275463</v>
      </c>
    </row>
    <row r="784" spans="1:36">
      <c r="A784" s="2">
        <v>301</v>
      </c>
      <c r="B784" s="2">
        <v>2757</v>
      </c>
      <c r="C784" s="2">
        <v>62991663</v>
      </c>
      <c r="D784" s="2">
        <v>136972690</v>
      </c>
      <c r="E784" t="s">
        <v>292</v>
      </c>
      <c r="F784" s="2">
        <v>9920548</v>
      </c>
      <c r="G784" t="s">
        <v>50</v>
      </c>
      <c r="H784" t="s">
        <v>10</v>
      </c>
      <c r="I784" t="s">
        <v>51</v>
      </c>
      <c r="J784" s="2">
        <v>4028857</v>
      </c>
      <c r="K784" t="s">
        <v>52</v>
      </c>
      <c r="L784" s="2">
        <v>1</v>
      </c>
      <c r="N784" s="2">
        <v>0</v>
      </c>
      <c r="P784" s="2">
        <v>171</v>
      </c>
      <c r="Q784" t="s">
        <v>86</v>
      </c>
      <c r="R784" s="2">
        <v>27604</v>
      </c>
      <c r="S784" t="s">
        <v>1021</v>
      </c>
      <c r="T784" t="s">
        <v>55</v>
      </c>
      <c r="U784" t="s">
        <v>56</v>
      </c>
      <c r="V784" t="s">
        <v>56</v>
      </c>
      <c r="X784" s="2">
        <v>9851263</v>
      </c>
      <c r="Y784" t="s">
        <v>2190</v>
      </c>
      <c r="Z784" t="s">
        <v>2191</v>
      </c>
      <c r="AA784" t="s">
        <v>2190</v>
      </c>
      <c r="AC784" t="s">
        <v>90</v>
      </c>
      <c r="AD784" t="s">
        <v>91</v>
      </c>
      <c r="AF784" s="3">
        <v>45658</v>
      </c>
      <c r="AG784" s="2">
        <v>0</v>
      </c>
      <c r="AH784" t="s">
        <v>62</v>
      </c>
      <c r="AI784" t="s">
        <v>56</v>
      </c>
      <c r="AJ784" s="3">
        <v>45753.8856944444</v>
      </c>
    </row>
    <row r="785" spans="1:36">
      <c r="A785" s="2">
        <v>301</v>
      </c>
      <c r="B785" s="2">
        <v>114622</v>
      </c>
      <c r="C785" s="2">
        <v>64240275</v>
      </c>
      <c r="D785" s="2">
        <v>139378405</v>
      </c>
      <c r="E785" t="s">
        <v>140</v>
      </c>
      <c r="F785" s="2">
        <v>9920548</v>
      </c>
      <c r="G785" t="s">
        <v>50</v>
      </c>
      <c r="H785" t="s">
        <v>10</v>
      </c>
      <c r="I785" t="s">
        <v>51</v>
      </c>
      <c r="J785" s="2">
        <v>4028857</v>
      </c>
      <c r="K785" t="s">
        <v>52</v>
      </c>
      <c r="L785" s="2">
        <v>1</v>
      </c>
      <c r="N785" s="2">
        <v>0</v>
      </c>
      <c r="P785" s="2">
        <v>171</v>
      </c>
      <c r="Q785" t="s">
        <v>86</v>
      </c>
      <c r="R785" s="2">
        <v>26732</v>
      </c>
      <c r="S785" t="s">
        <v>946</v>
      </c>
      <c r="T785" t="s">
        <v>55</v>
      </c>
      <c r="U785" t="s">
        <v>56</v>
      </c>
      <c r="V785" t="s">
        <v>56</v>
      </c>
      <c r="X785" s="2">
        <v>21425180</v>
      </c>
      <c r="Y785" t="s">
        <v>2192</v>
      </c>
      <c r="Z785" t="s">
        <v>2193</v>
      </c>
      <c r="AA785" t="s">
        <v>2192</v>
      </c>
      <c r="AC785" t="s">
        <v>60</v>
      </c>
      <c r="AD785" t="s">
        <v>61</v>
      </c>
      <c r="AF785" s="3">
        <v>45658</v>
      </c>
      <c r="AG785" s="2">
        <v>0</v>
      </c>
      <c r="AH785" t="s">
        <v>62</v>
      </c>
      <c r="AI785" t="s">
        <v>56</v>
      </c>
      <c r="AJ785" s="3">
        <v>45774.8569212963</v>
      </c>
    </row>
    <row r="786" spans="1:36">
      <c r="A786" s="2">
        <v>301</v>
      </c>
      <c r="B786" s="2">
        <v>2714</v>
      </c>
      <c r="C786" s="2">
        <v>64056762</v>
      </c>
      <c r="D786" s="2">
        <v>139018042</v>
      </c>
      <c r="E786" t="s">
        <v>300</v>
      </c>
      <c r="F786" s="2">
        <v>9920548</v>
      </c>
      <c r="G786" t="s">
        <v>50</v>
      </c>
      <c r="H786" t="s">
        <v>10</v>
      </c>
      <c r="I786" t="s">
        <v>51</v>
      </c>
      <c r="J786" s="2">
        <v>3606050</v>
      </c>
      <c r="K786" t="s">
        <v>97</v>
      </c>
      <c r="L786" s="2">
        <v>1</v>
      </c>
      <c r="N786" s="2">
        <v>0.01</v>
      </c>
      <c r="P786" s="2">
        <v>171</v>
      </c>
      <c r="Q786" t="s">
        <v>86</v>
      </c>
      <c r="R786" s="2">
        <v>9749</v>
      </c>
      <c r="S786" t="s">
        <v>301</v>
      </c>
      <c r="T786" t="s">
        <v>55</v>
      </c>
      <c r="U786" t="s">
        <v>56</v>
      </c>
      <c r="V786" t="s">
        <v>56</v>
      </c>
      <c r="X786" s="2">
        <v>662090</v>
      </c>
      <c r="Y786" t="s">
        <v>2194</v>
      </c>
      <c r="Z786" t="s">
        <v>2195</v>
      </c>
      <c r="AA786" t="s">
        <v>2196</v>
      </c>
      <c r="AC786" t="s">
        <v>90</v>
      </c>
      <c r="AD786" t="s">
        <v>91</v>
      </c>
      <c r="AE786" s="3">
        <v>46332</v>
      </c>
      <c r="AF786" s="3">
        <v>45236</v>
      </c>
      <c r="AG786" s="2">
        <v>0</v>
      </c>
      <c r="AH786" t="s">
        <v>62</v>
      </c>
      <c r="AI786" t="s">
        <v>56</v>
      </c>
      <c r="AJ786" s="3">
        <v>45771.8037731481</v>
      </c>
    </row>
    <row r="787" spans="1:36">
      <c r="A787" s="2">
        <v>301</v>
      </c>
      <c r="B787" s="2">
        <v>2738</v>
      </c>
      <c r="C787" s="2">
        <v>63406922</v>
      </c>
      <c r="D787" s="2">
        <v>137774731</v>
      </c>
      <c r="E787" t="s">
        <v>444</v>
      </c>
      <c r="F787" s="2">
        <v>9920548</v>
      </c>
      <c r="G787" t="s">
        <v>50</v>
      </c>
      <c r="H787" t="s">
        <v>10</v>
      </c>
      <c r="I787" t="s">
        <v>51</v>
      </c>
      <c r="J787" s="2">
        <v>4028857</v>
      </c>
      <c r="K787" t="s">
        <v>52</v>
      </c>
      <c r="L787" s="2">
        <v>2</v>
      </c>
      <c r="N787" s="2">
        <v>0</v>
      </c>
      <c r="P787" s="2">
        <v>169</v>
      </c>
      <c r="Q787" t="s">
        <v>108</v>
      </c>
      <c r="R787" s="2">
        <v>4435</v>
      </c>
      <c r="S787" t="s">
        <v>485</v>
      </c>
      <c r="T787" t="s">
        <v>55</v>
      </c>
      <c r="U787" t="s">
        <v>56</v>
      </c>
      <c r="V787" t="s">
        <v>56</v>
      </c>
      <c r="X787" s="2">
        <v>9981411</v>
      </c>
      <c r="Y787" t="s">
        <v>2197</v>
      </c>
      <c r="Z787" t="s">
        <v>2198</v>
      </c>
      <c r="AA787" t="s">
        <v>2197</v>
      </c>
      <c r="AC787" t="s">
        <v>68</v>
      </c>
      <c r="AD787" t="s">
        <v>69</v>
      </c>
      <c r="AF787" s="3">
        <v>45658</v>
      </c>
      <c r="AG787" s="2">
        <v>0</v>
      </c>
      <c r="AH787" t="s">
        <v>62</v>
      </c>
      <c r="AI787" t="s">
        <v>56</v>
      </c>
      <c r="AJ787" s="3">
        <v>45760.8226273148</v>
      </c>
    </row>
    <row r="788" spans="1:36">
      <c r="A788" s="2">
        <v>301</v>
      </c>
      <c r="B788" s="2">
        <v>297863</v>
      </c>
      <c r="C788" s="2">
        <v>64114541</v>
      </c>
      <c r="D788" s="2">
        <v>139130069</v>
      </c>
      <c r="E788" t="s">
        <v>175</v>
      </c>
      <c r="F788" s="2">
        <v>9920548</v>
      </c>
      <c r="G788" t="s">
        <v>50</v>
      </c>
      <c r="H788" t="s">
        <v>10</v>
      </c>
      <c r="I788" t="s">
        <v>51</v>
      </c>
      <c r="J788" s="2">
        <v>4028857</v>
      </c>
      <c r="K788" t="s">
        <v>52</v>
      </c>
      <c r="L788" s="2">
        <v>1</v>
      </c>
      <c r="N788" s="2">
        <v>0</v>
      </c>
      <c r="P788" s="2">
        <v>163</v>
      </c>
      <c r="Q788" t="s">
        <v>53</v>
      </c>
      <c r="R788" s="2">
        <v>27810</v>
      </c>
      <c r="S788" t="s">
        <v>467</v>
      </c>
      <c r="T788" t="s">
        <v>55</v>
      </c>
      <c r="U788" t="s">
        <v>56</v>
      </c>
      <c r="V788" t="s">
        <v>56</v>
      </c>
      <c r="X788" s="2">
        <v>23491505</v>
      </c>
      <c r="Y788" t="s">
        <v>2199</v>
      </c>
      <c r="Z788" t="s">
        <v>2200</v>
      </c>
      <c r="AA788" t="s">
        <v>2199</v>
      </c>
      <c r="AC788" t="s">
        <v>90</v>
      </c>
      <c r="AD788" t="s">
        <v>91</v>
      </c>
      <c r="AF788" s="3">
        <v>45658</v>
      </c>
      <c r="AG788" s="2">
        <v>0</v>
      </c>
      <c r="AH788" t="s">
        <v>62</v>
      </c>
      <c r="AI788" t="s">
        <v>56</v>
      </c>
      <c r="AJ788" s="3">
        <v>45772.7984375</v>
      </c>
    </row>
    <row r="789" spans="1:36">
      <c r="A789" s="2">
        <v>301</v>
      </c>
      <c r="B789" s="2">
        <v>2153</v>
      </c>
      <c r="C789" s="2">
        <v>62701156</v>
      </c>
      <c r="D789" s="2">
        <v>136416752</v>
      </c>
      <c r="E789" t="s">
        <v>1288</v>
      </c>
      <c r="F789" s="2">
        <v>9920548</v>
      </c>
      <c r="G789" t="s">
        <v>50</v>
      </c>
      <c r="H789" t="s">
        <v>10</v>
      </c>
      <c r="I789" t="s">
        <v>51</v>
      </c>
      <c r="J789" s="2">
        <v>4028857</v>
      </c>
      <c r="K789" t="s">
        <v>52</v>
      </c>
      <c r="L789" s="2">
        <v>1</v>
      </c>
      <c r="N789" s="2">
        <v>0</v>
      </c>
      <c r="P789" s="2">
        <v>163</v>
      </c>
      <c r="Q789" t="s">
        <v>53</v>
      </c>
      <c r="R789" s="2">
        <v>8763</v>
      </c>
      <c r="S789" t="s">
        <v>1289</v>
      </c>
      <c r="T789" t="s">
        <v>55</v>
      </c>
      <c r="U789" t="s">
        <v>56</v>
      </c>
      <c r="V789" t="s">
        <v>56</v>
      </c>
      <c r="X789" s="2">
        <v>32102707</v>
      </c>
      <c r="Y789" t="s">
        <v>2201</v>
      </c>
      <c r="Z789" t="s">
        <v>2202</v>
      </c>
      <c r="AA789" t="s">
        <v>2203</v>
      </c>
      <c r="AC789" t="s">
        <v>68</v>
      </c>
      <c r="AD789" t="s">
        <v>69</v>
      </c>
      <c r="AF789" s="3">
        <v>45658</v>
      </c>
      <c r="AG789" s="2">
        <v>0</v>
      </c>
      <c r="AH789" t="s">
        <v>62</v>
      </c>
      <c r="AI789" t="s">
        <v>56</v>
      </c>
      <c r="AJ789" s="3">
        <v>45749.364525463</v>
      </c>
    </row>
    <row r="790" spans="1:36">
      <c r="A790" s="2">
        <v>301</v>
      </c>
      <c r="B790" s="2">
        <v>108656</v>
      </c>
      <c r="C790" s="2">
        <v>63588753</v>
      </c>
      <c r="D790" s="2">
        <v>138120559</v>
      </c>
      <c r="E790" t="s">
        <v>733</v>
      </c>
      <c r="F790" s="2">
        <v>9920548</v>
      </c>
      <c r="G790" t="s">
        <v>50</v>
      </c>
      <c r="H790" t="s">
        <v>10</v>
      </c>
      <c r="I790" t="s">
        <v>51</v>
      </c>
      <c r="J790" s="2">
        <v>4028857</v>
      </c>
      <c r="K790" t="s">
        <v>52</v>
      </c>
      <c r="L790" s="2">
        <v>2</v>
      </c>
      <c r="N790" s="2">
        <v>0</v>
      </c>
      <c r="P790" s="2">
        <v>171</v>
      </c>
      <c r="Q790" t="s">
        <v>86</v>
      </c>
      <c r="R790" s="2">
        <v>8489</v>
      </c>
      <c r="S790" t="s">
        <v>1063</v>
      </c>
      <c r="T790" t="s">
        <v>55</v>
      </c>
      <c r="U790" t="s">
        <v>56</v>
      </c>
      <c r="V790" t="s">
        <v>56</v>
      </c>
      <c r="X790" s="2">
        <v>14912921</v>
      </c>
      <c r="Y790" t="s">
        <v>2204</v>
      </c>
      <c r="Z790" t="s">
        <v>1265</v>
      </c>
      <c r="AA790" t="s">
        <v>2204</v>
      </c>
      <c r="AC790" t="s">
        <v>128</v>
      </c>
      <c r="AD790" t="s">
        <v>129</v>
      </c>
      <c r="AF790" s="3">
        <v>45658</v>
      </c>
      <c r="AG790" s="2">
        <v>0</v>
      </c>
      <c r="AH790" t="s">
        <v>62</v>
      </c>
      <c r="AI790" t="s">
        <v>56</v>
      </c>
      <c r="AJ790" s="3">
        <v>45763.7841550926</v>
      </c>
    </row>
    <row r="791" spans="1:36">
      <c r="A791" s="2">
        <v>301</v>
      </c>
      <c r="B791" s="2">
        <v>2791</v>
      </c>
      <c r="C791" s="2">
        <v>63931571</v>
      </c>
      <c r="D791" s="2">
        <v>138781089</v>
      </c>
      <c r="E791" t="s">
        <v>192</v>
      </c>
      <c r="F791" s="2">
        <v>9920548</v>
      </c>
      <c r="G791" t="s">
        <v>50</v>
      </c>
      <c r="H791" t="s">
        <v>10</v>
      </c>
      <c r="I791" t="s">
        <v>51</v>
      </c>
      <c r="J791" s="2">
        <v>4028857</v>
      </c>
      <c r="K791" t="s">
        <v>52</v>
      </c>
      <c r="L791" s="2">
        <v>1</v>
      </c>
      <c r="N791" s="2">
        <v>0</v>
      </c>
      <c r="P791" s="2">
        <v>166</v>
      </c>
      <c r="Q791" t="s">
        <v>919</v>
      </c>
      <c r="R791" s="2">
        <v>29502</v>
      </c>
      <c r="S791" t="s">
        <v>2205</v>
      </c>
      <c r="T791" t="s">
        <v>55</v>
      </c>
      <c r="U791" t="s">
        <v>56</v>
      </c>
      <c r="V791" t="s">
        <v>56</v>
      </c>
      <c r="X791" s="2">
        <v>32137444</v>
      </c>
      <c r="Y791" t="s">
        <v>2206</v>
      </c>
      <c r="Z791" t="s">
        <v>2207</v>
      </c>
      <c r="AA791" t="s">
        <v>2208</v>
      </c>
      <c r="AC791" t="s">
        <v>138</v>
      </c>
      <c r="AD791" t="s">
        <v>139</v>
      </c>
      <c r="AF791" s="3">
        <v>45658</v>
      </c>
      <c r="AG791" s="2">
        <v>0</v>
      </c>
      <c r="AH791" t="s">
        <v>62</v>
      </c>
      <c r="AI791" t="s">
        <v>56</v>
      </c>
      <c r="AJ791" s="3">
        <v>45769.7074537037</v>
      </c>
    </row>
    <row r="792" spans="1:36">
      <c r="A792" s="2">
        <v>301</v>
      </c>
      <c r="B792" s="2">
        <v>2874</v>
      </c>
      <c r="C792" s="2">
        <v>63467723</v>
      </c>
      <c r="D792" s="2">
        <v>137889692</v>
      </c>
      <c r="E792" t="s">
        <v>285</v>
      </c>
      <c r="F792" s="2">
        <v>9920548</v>
      </c>
      <c r="G792" t="s">
        <v>50</v>
      </c>
      <c r="H792" t="s">
        <v>10</v>
      </c>
      <c r="I792" t="s">
        <v>51</v>
      </c>
      <c r="J792" s="2">
        <v>3606050</v>
      </c>
      <c r="K792" t="s">
        <v>97</v>
      </c>
      <c r="L792" s="2">
        <v>1</v>
      </c>
      <c r="N792" s="2">
        <v>0.01</v>
      </c>
      <c r="P792" s="2">
        <v>163</v>
      </c>
      <c r="Q792" t="s">
        <v>53</v>
      </c>
      <c r="R792" s="2">
        <v>11903</v>
      </c>
      <c r="S792" t="s">
        <v>286</v>
      </c>
      <c r="T792" t="s">
        <v>55</v>
      </c>
      <c r="U792" t="s">
        <v>56</v>
      </c>
      <c r="V792" t="s">
        <v>56</v>
      </c>
      <c r="X792" s="2">
        <v>397727</v>
      </c>
      <c r="Y792" t="s">
        <v>2209</v>
      </c>
      <c r="Z792" t="s">
        <v>2210</v>
      </c>
      <c r="AA792" t="s">
        <v>2209</v>
      </c>
      <c r="AC792" t="s">
        <v>75</v>
      </c>
      <c r="AD792" t="s">
        <v>76</v>
      </c>
      <c r="AE792" s="3">
        <v>46332</v>
      </c>
      <c r="AF792" s="3">
        <v>45236</v>
      </c>
      <c r="AG792" s="2">
        <v>0</v>
      </c>
      <c r="AH792" t="s">
        <v>62</v>
      </c>
      <c r="AI792" t="s">
        <v>56</v>
      </c>
      <c r="AJ792" s="3">
        <v>45761.8054513889</v>
      </c>
    </row>
    <row r="793" spans="1:36">
      <c r="A793" s="2">
        <v>301</v>
      </c>
      <c r="B793" s="2">
        <v>107658</v>
      </c>
      <c r="C793" s="2">
        <v>64177434</v>
      </c>
      <c r="D793" s="2">
        <v>139255362</v>
      </c>
      <c r="E793" t="s">
        <v>130</v>
      </c>
      <c r="F793" s="2">
        <v>9920548</v>
      </c>
      <c r="G793" t="s">
        <v>50</v>
      </c>
      <c r="H793" t="s">
        <v>10</v>
      </c>
      <c r="I793" t="s">
        <v>51</v>
      </c>
      <c r="J793" s="2">
        <v>3606050</v>
      </c>
      <c r="K793" t="s">
        <v>97</v>
      </c>
      <c r="L793" s="2">
        <v>1</v>
      </c>
      <c r="N793" s="2">
        <v>0.01</v>
      </c>
      <c r="P793" s="2">
        <v>163</v>
      </c>
      <c r="Q793" t="s">
        <v>53</v>
      </c>
      <c r="R793" s="2">
        <v>14861</v>
      </c>
      <c r="S793" t="s">
        <v>1055</v>
      </c>
      <c r="T793" t="s">
        <v>55</v>
      </c>
      <c r="U793" t="s">
        <v>56</v>
      </c>
      <c r="V793" t="s">
        <v>56</v>
      </c>
      <c r="X793" s="2">
        <v>17395678</v>
      </c>
      <c r="Y793" t="s">
        <v>2211</v>
      </c>
      <c r="Z793" t="s">
        <v>2212</v>
      </c>
      <c r="AA793" t="s">
        <v>2211</v>
      </c>
      <c r="AC793" t="s">
        <v>60</v>
      </c>
      <c r="AD793" t="s">
        <v>61</v>
      </c>
      <c r="AE793" s="3">
        <v>46332</v>
      </c>
      <c r="AF793" s="3">
        <v>45236</v>
      </c>
      <c r="AG793" s="2">
        <v>0</v>
      </c>
      <c r="AH793" t="s">
        <v>62</v>
      </c>
      <c r="AI793" t="s">
        <v>56</v>
      </c>
      <c r="AJ793" s="3">
        <v>45773.8295486111</v>
      </c>
    </row>
    <row r="794" spans="1:36">
      <c r="A794" s="2">
        <v>301</v>
      </c>
      <c r="B794" s="2">
        <v>118074</v>
      </c>
      <c r="C794" s="2">
        <v>64232948</v>
      </c>
      <c r="D794" s="2">
        <v>139365499</v>
      </c>
      <c r="E794" t="s">
        <v>538</v>
      </c>
      <c r="F794" s="2">
        <v>9920548</v>
      </c>
      <c r="G794" t="s">
        <v>50</v>
      </c>
      <c r="H794" t="s">
        <v>10</v>
      </c>
      <c r="I794" t="s">
        <v>51</v>
      </c>
      <c r="J794" s="2">
        <v>4096555</v>
      </c>
      <c r="K794" t="s">
        <v>539</v>
      </c>
      <c r="L794" s="2">
        <v>1</v>
      </c>
      <c r="N794" s="2">
        <v>0.01</v>
      </c>
      <c r="P794" s="2">
        <v>163</v>
      </c>
      <c r="Q794" t="s">
        <v>53</v>
      </c>
      <c r="R794" s="2">
        <v>29217</v>
      </c>
      <c r="S794" t="s">
        <v>784</v>
      </c>
      <c r="T794" t="s">
        <v>55</v>
      </c>
      <c r="U794" t="s">
        <v>56</v>
      </c>
      <c r="V794" t="s">
        <v>56</v>
      </c>
      <c r="X794" s="2">
        <v>17274569</v>
      </c>
      <c r="Y794" t="s">
        <v>2213</v>
      </c>
      <c r="Z794" t="s">
        <v>2214</v>
      </c>
      <c r="AA794" t="s">
        <v>2213</v>
      </c>
      <c r="AC794" t="s">
        <v>68</v>
      </c>
      <c r="AD794" t="s">
        <v>69</v>
      </c>
      <c r="AF794" s="3">
        <v>45709</v>
      </c>
      <c r="AG794" s="2">
        <v>0</v>
      </c>
      <c r="AH794" t="s">
        <v>62</v>
      </c>
      <c r="AI794" t="s">
        <v>56</v>
      </c>
      <c r="AJ794" s="3">
        <v>45774.8051388889</v>
      </c>
    </row>
    <row r="795" spans="1:36">
      <c r="A795" s="2">
        <v>301</v>
      </c>
      <c r="B795" s="2">
        <v>2819</v>
      </c>
      <c r="C795" s="2">
        <v>64212121</v>
      </c>
      <c r="D795" s="2">
        <v>139323252</v>
      </c>
      <c r="E795" t="s">
        <v>304</v>
      </c>
      <c r="F795" s="2">
        <v>9920548</v>
      </c>
      <c r="G795" t="s">
        <v>50</v>
      </c>
      <c r="H795" t="s">
        <v>10</v>
      </c>
      <c r="I795" t="s">
        <v>51</v>
      </c>
      <c r="J795" s="2">
        <v>4028857</v>
      </c>
      <c r="K795" t="s">
        <v>52</v>
      </c>
      <c r="L795" s="2">
        <v>1</v>
      </c>
      <c r="N795" s="2">
        <v>0</v>
      </c>
      <c r="P795" s="2">
        <v>93</v>
      </c>
      <c r="Q795" t="s">
        <v>296</v>
      </c>
      <c r="R795" s="2">
        <v>9140</v>
      </c>
      <c r="S795" t="s">
        <v>306</v>
      </c>
      <c r="T795" t="s">
        <v>55</v>
      </c>
      <c r="U795" t="s">
        <v>56</v>
      </c>
      <c r="V795" t="s">
        <v>56</v>
      </c>
      <c r="X795" s="2">
        <v>22161148</v>
      </c>
      <c r="Y795" t="s">
        <v>2215</v>
      </c>
      <c r="Z795" t="s">
        <v>2216</v>
      </c>
      <c r="AA795" t="s">
        <v>2215</v>
      </c>
      <c r="AC795" t="s">
        <v>90</v>
      </c>
      <c r="AD795" t="s">
        <v>91</v>
      </c>
      <c r="AF795" s="3">
        <v>45658</v>
      </c>
      <c r="AG795" s="2">
        <v>0</v>
      </c>
      <c r="AH795" t="s">
        <v>62</v>
      </c>
      <c r="AI795" t="s">
        <v>56</v>
      </c>
      <c r="AJ795" s="3">
        <v>45774.5790972222</v>
      </c>
    </row>
    <row r="796" spans="1:36">
      <c r="A796" s="2">
        <v>301</v>
      </c>
      <c r="B796" s="2">
        <v>2755</v>
      </c>
      <c r="C796" s="2">
        <v>64082126</v>
      </c>
      <c r="D796" s="2">
        <v>139066392</v>
      </c>
      <c r="E796" t="s">
        <v>612</v>
      </c>
      <c r="F796" s="2">
        <v>9920548</v>
      </c>
      <c r="G796" t="s">
        <v>50</v>
      </c>
      <c r="H796" t="s">
        <v>10</v>
      </c>
      <c r="I796" t="s">
        <v>51</v>
      </c>
      <c r="J796" s="2">
        <v>4028857</v>
      </c>
      <c r="K796" t="s">
        <v>52</v>
      </c>
      <c r="L796" s="2">
        <v>1</v>
      </c>
      <c r="N796" s="2">
        <v>0</v>
      </c>
      <c r="P796" s="2">
        <v>162</v>
      </c>
      <c r="Q796" t="s">
        <v>141</v>
      </c>
      <c r="R796" s="2">
        <v>4311</v>
      </c>
      <c r="S796" t="s">
        <v>620</v>
      </c>
      <c r="T796" t="s">
        <v>55</v>
      </c>
      <c r="U796" t="s">
        <v>56</v>
      </c>
      <c r="V796" t="s">
        <v>56</v>
      </c>
      <c r="X796" s="2">
        <v>3507970</v>
      </c>
      <c r="Y796" t="s">
        <v>2217</v>
      </c>
      <c r="Z796" t="s">
        <v>343</v>
      </c>
      <c r="AA796" t="s">
        <v>2217</v>
      </c>
      <c r="AC796" t="s">
        <v>68</v>
      </c>
      <c r="AD796" t="s">
        <v>69</v>
      </c>
      <c r="AF796" s="3">
        <v>45658</v>
      </c>
      <c r="AG796" s="2">
        <v>0</v>
      </c>
      <c r="AH796" t="s">
        <v>62</v>
      </c>
      <c r="AI796" t="s">
        <v>56</v>
      </c>
      <c r="AJ796" s="3">
        <v>45772.433900463</v>
      </c>
    </row>
    <row r="797" spans="1:36">
      <c r="A797" s="2">
        <v>301</v>
      </c>
      <c r="B797" s="2">
        <v>2451</v>
      </c>
      <c r="C797" s="2">
        <v>64175007</v>
      </c>
      <c r="D797" s="2">
        <v>139249424</v>
      </c>
      <c r="E797" t="s">
        <v>1163</v>
      </c>
      <c r="F797" s="2">
        <v>9920548</v>
      </c>
      <c r="G797" t="s">
        <v>50</v>
      </c>
      <c r="H797" t="s">
        <v>10</v>
      </c>
      <c r="I797" t="s">
        <v>51</v>
      </c>
      <c r="J797" s="2">
        <v>3606051</v>
      </c>
      <c r="K797" t="s">
        <v>78</v>
      </c>
      <c r="L797" s="2">
        <v>1</v>
      </c>
      <c r="N797" s="2">
        <v>0.01</v>
      </c>
      <c r="P797" s="2">
        <v>171</v>
      </c>
      <c r="Q797" t="s">
        <v>86</v>
      </c>
      <c r="R797" s="2">
        <v>6831</v>
      </c>
      <c r="S797" t="s">
        <v>1284</v>
      </c>
      <c r="T797" t="s">
        <v>55</v>
      </c>
      <c r="U797" t="s">
        <v>56</v>
      </c>
      <c r="V797" t="s">
        <v>56</v>
      </c>
      <c r="X797" s="2">
        <v>6878487</v>
      </c>
      <c r="Y797" t="s">
        <v>2218</v>
      </c>
      <c r="Z797" t="s">
        <v>2219</v>
      </c>
      <c r="AA797" t="s">
        <v>2218</v>
      </c>
      <c r="AC797" t="s">
        <v>90</v>
      </c>
      <c r="AD797" t="s">
        <v>91</v>
      </c>
      <c r="AE797" s="3">
        <v>46387</v>
      </c>
      <c r="AF797" s="3">
        <v>45086</v>
      </c>
      <c r="AG797" s="2">
        <v>0</v>
      </c>
      <c r="AH797" t="s">
        <v>62</v>
      </c>
      <c r="AI797" t="s">
        <v>56</v>
      </c>
      <c r="AJ797" s="3">
        <v>45773.8062731481</v>
      </c>
    </row>
    <row r="798" spans="1:36">
      <c r="A798" s="2">
        <v>301</v>
      </c>
      <c r="B798" s="2">
        <v>2914</v>
      </c>
      <c r="C798" s="2">
        <v>63383732</v>
      </c>
      <c r="D798" s="2">
        <v>137730626</v>
      </c>
      <c r="E798" t="s">
        <v>181</v>
      </c>
      <c r="F798" s="2">
        <v>9920548</v>
      </c>
      <c r="G798" t="s">
        <v>50</v>
      </c>
      <c r="H798" t="s">
        <v>10</v>
      </c>
      <c r="I798" t="s">
        <v>51</v>
      </c>
      <c r="J798" s="2">
        <v>4028857</v>
      </c>
      <c r="K798" t="s">
        <v>52</v>
      </c>
      <c r="L798" s="2">
        <v>1</v>
      </c>
      <c r="N798" s="2">
        <v>0</v>
      </c>
      <c r="P798" s="2">
        <v>19</v>
      </c>
      <c r="Q798" t="s">
        <v>71</v>
      </c>
      <c r="R798" s="2">
        <v>6301</v>
      </c>
      <c r="S798" t="s">
        <v>427</v>
      </c>
      <c r="T798" t="s">
        <v>55</v>
      </c>
      <c r="U798" t="s">
        <v>56</v>
      </c>
      <c r="V798" t="s">
        <v>56</v>
      </c>
      <c r="X798" s="2">
        <v>32120170</v>
      </c>
      <c r="Y798" t="s">
        <v>2220</v>
      </c>
      <c r="Z798" t="s">
        <v>2221</v>
      </c>
      <c r="AA798" t="s">
        <v>2222</v>
      </c>
      <c r="AC798" t="s">
        <v>101</v>
      </c>
      <c r="AD798" t="s">
        <v>102</v>
      </c>
      <c r="AF798" s="3">
        <v>45658</v>
      </c>
      <c r="AG798" s="2">
        <v>0</v>
      </c>
      <c r="AH798" t="s">
        <v>62</v>
      </c>
      <c r="AI798" t="s">
        <v>56</v>
      </c>
      <c r="AJ798" s="3">
        <v>45760.5917013889</v>
      </c>
    </row>
    <row r="799" spans="1:36">
      <c r="A799" s="2">
        <v>301</v>
      </c>
      <c r="B799" s="2">
        <v>105910</v>
      </c>
      <c r="C799" s="2">
        <v>63410643</v>
      </c>
      <c r="D799" s="2">
        <v>137780599</v>
      </c>
      <c r="E799" t="s">
        <v>233</v>
      </c>
      <c r="F799" s="2">
        <v>9920548</v>
      </c>
      <c r="G799" t="s">
        <v>50</v>
      </c>
      <c r="H799" t="s">
        <v>10</v>
      </c>
      <c r="I799" t="s">
        <v>51</v>
      </c>
      <c r="J799" s="2">
        <v>4028857</v>
      </c>
      <c r="K799" t="s">
        <v>52</v>
      </c>
      <c r="L799" s="2">
        <v>-1</v>
      </c>
      <c r="M799" s="2">
        <v>0</v>
      </c>
      <c r="N799" s="2">
        <v>0</v>
      </c>
      <c r="O799" s="2">
        <v>0</v>
      </c>
      <c r="P799" s="2">
        <v>169</v>
      </c>
      <c r="Q799" t="s">
        <v>108</v>
      </c>
      <c r="R799" s="2">
        <v>13199</v>
      </c>
      <c r="S799" t="s">
        <v>404</v>
      </c>
      <c r="T799" t="s">
        <v>55</v>
      </c>
      <c r="U799" t="s">
        <v>56</v>
      </c>
      <c r="V799" t="s">
        <v>56</v>
      </c>
      <c r="X799" s="2">
        <v>4038642</v>
      </c>
      <c r="Y799" t="s">
        <v>2036</v>
      </c>
      <c r="Z799" t="s">
        <v>2037</v>
      </c>
      <c r="AA799" t="s">
        <v>2036</v>
      </c>
      <c r="AC799" t="s">
        <v>138</v>
      </c>
      <c r="AD799" t="s">
        <v>139</v>
      </c>
      <c r="AF799" s="3">
        <v>45658</v>
      </c>
      <c r="AG799" s="2">
        <v>0</v>
      </c>
      <c r="AH799" t="s">
        <v>62</v>
      </c>
      <c r="AI799" t="s">
        <v>56</v>
      </c>
      <c r="AJ799" s="3">
        <v>45760.8442476852</v>
      </c>
    </row>
    <row r="800" spans="1:36">
      <c r="A800" s="2">
        <v>301</v>
      </c>
      <c r="B800" s="2">
        <v>2113</v>
      </c>
      <c r="C800" s="2">
        <v>63860581</v>
      </c>
      <c r="D800" s="2">
        <v>138644507</v>
      </c>
      <c r="E800" t="s">
        <v>63</v>
      </c>
      <c r="F800" s="2">
        <v>9920548</v>
      </c>
      <c r="G800" t="s">
        <v>50</v>
      </c>
      <c r="H800" t="s">
        <v>10</v>
      </c>
      <c r="I800" t="s">
        <v>51</v>
      </c>
      <c r="J800" s="2">
        <v>4028857</v>
      </c>
      <c r="K800" t="s">
        <v>52</v>
      </c>
      <c r="L800" s="2">
        <v>1</v>
      </c>
      <c r="N800" s="2">
        <v>0</v>
      </c>
      <c r="P800" s="2">
        <v>19</v>
      </c>
      <c r="Q800" t="s">
        <v>71</v>
      </c>
      <c r="R800" s="2">
        <v>15292</v>
      </c>
      <c r="S800" t="s">
        <v>324</v>
      </c>
      <c r="T800" t="s">
        <v>55</v>
      </c>
      <c r="U800" t="s">
        <v>56</v>
      </c>
      <c r="V800" t="s">
        <v>56</v>
      </c>
      <c r="X800" s="2">
        <v>5046930</v>
      </c>
      <c r="Y800" t="s">
        <v>1555</v>
      </c>
      <c r="Z800" t="s">
        <v>1556</v>
      </c>
      <c r="AA800" t="s">
        <v>1555</v>
      </c>
      <c r="AC800" t="s">
        <v>68</v>
      </c>
      <c r="AD800" t="s">
        <v>69</v>
      </c>
      <c r="AF800" s="3">
        <v>45658</v>
      </c>
      <c r="AG800" s="2">
        <v>0</v>
      </c>
      <c r="AH800" t="s">
        <v>62</v>
      </c>
      <c r="AI800" t="s">
        <v>56</v>
      </c>
      <c r="AJ800" s="3">
        <v>45768.522650463</v>
      </c>
    </row>
    <row r="801" spans="1:36">
      <c r="A801" s="2">
        <v>301</v>
      </c>
      <c r="B801" s="2">
        <v>2837</v>
      </c>
      <c r="C801" s="2">
        <v>63006989</v>
      </c>
      <c r="D801" s="2">
        <v>137003773</v>
      </c>
      <c r="E801" t="s">
        <v>161</v>
      </c>
      <c r="F801" s="2">
        <v>9920548</v>
      </c>
      <c r="G801" t="s">
        <v>50</v>
      </c>
      <c r="H801" t="s">
        <v>10</v>
      </c>
      <c r="I801" t="s">
        <v>51</v>
      </c>
      <c r="J801" s="2">
        <v>4028857</v>
      </c>
      <c r="K801" t="s">
        <v>52</v>
      </c>
      <c r="L801" s="2">
        <v>1</v>
      </c>
      <c r="N801" s="2">
        <v>0</v>
      </c>
      <c r="P801" s="2">
        <v>163</v>
      </c>
      <c r="Q801" t="s">
        <v>53</v>
      </c>
      <c r="R801" s="2">
        <v>29175</v>
      </c>
      <c r="S801" t="s">
        <v>162</v>
      </c>
      <c r="T801" t="s">
        <v>55</v>
      </c>
      <c r="U801" t="s">
        <v>56</v>
      </c>
      <c r="V801" t="s">
        <v>56</v>
      </c>
      <c r="X801" s="2">
        <v>32021617</v>
      </c>
      <c r="Y801" t="s">
        <v>2223</v>
      </c>
      <c r="Z801" t="s">
        <v>2224</v>
      </c>
      <c r="AA801" t="s">
        <v>2225</v>
      </c>
      <c r="AC801" t="s">
        <v>82</v>
      </c>
      <c r="AD801" t="s">
        <v>83</v>
      </c>
      <c r="AF801" s="3">
        <v>45658</v>
      </c>
      <c r="AG801" s="2">
        <v>0</v>
      </c>
      <c r="AH801" t="s">
        <v>62</v>
      </c>
      <c r="AI801" t="s">
        <v>56</v>
      </c>
      <c r="AJ801" s="3">
        <v>45754.4394328704</v>
      </c>
    </row>
    <row r="802" spans="1:36">
      <c r="A802" s="2">
        <v>301</v>
      </c>
      <c r="B802" s="2">
        <v>2526</v>
      </c>
      <c r="C802" s="2">
        <v>64100712</v>
      </c>
      <c r="D802" s="2">
        <v>139103739</v>
      </c>
      <c r="E802" t="s">
        <v>230</v>
      </c>
      <c r="F802" s="2">
        <v>9920548</v>
      </c>
      <c r="G802" t="s">
        <v>50</v>
      </c>
      <c r="H802" t="s">
        <v>10</v>
      </c>
      <c r="I802" t="s">
        <v>51</v>
      </c>
      <c r="J802" s="2">
        <v>3606050</v>
      </c>
      <c r="K802" t="s">
        <v>97</v>
      </c>
      <c r="L802" s="2">
        <v>1</v>
      </c>
      <c r="N802" s="2">
        <v>0.01</v>
      </c>
      <c r="P802" s="2">
        <v>163</v>
      </c>
      <c r="Q802" t="s">
        <v>53</v>
      </c>
      <c r="R802" s="2">
        <v>8338</v>
      </c>
      <c r="S802" t="s">
        <v>1786</v>
      </c>
      <c r="T802" t="s">
        <v>55</v>
      </c>
      <c r="U802" t="s">
        <v>56</v>
      </c>
      <c r="V802" t="s">
        <v>56</v>
      </c>
      <c r="X802" s="2">
        <v>3507006</v>
      </c>
      <c r="Y802" t="s">
        <v>2226</v>
      </c>
      <c r="Z802" t="s">
        <v>2227</v>
      </c>
      <c r="AA802" t="s">
        <v>2226</v>
      </c>
      <c r="AC802" t="s">
        <v>60</v>
      </c>
      <c r="AD802" t="s">
        <v>61</v>
      </c>
      <c r="AE802" s="3">
        <v>46332</v>
      </c>
      <c r="AF802" s="3">
        <v>45236</v>
      </c>
      <c r="AG802" s="2">
        <v>0</v>
      </c>
      <c r="AH802" t="s">
        <v>62</v>
      </c>
      <c r="AI802" t="s">
        <v>56</v>
      </c>
      <c r="AJ802" s="3">
        <v>45772.6584375</v>
      </c>
    </row>
    <row r="803" spans="1:36">
      <c r="A803" s="2">
        <v>301</v>
      </c>
      <c r="B803" s="2">
        <v>2520</v>
      </c>
      <c r="C803" s="2">
        <v>64008980</v>
      </c>
      <c r="D803" s="2">
        <v>138925703</v>
      </c>
      <c r="E803" t="s">
        <v>221</v>
      </c>
      <c r="F803" s="2">
        <v>9920548</v>
      </c>
      <c r="G803" t="s">
        <v>50</v>
      </c>
      <c r="H803" t="s">
        <v>10</v>
      </c>
      <c r="I803" t="s">
        <v>51</v>
      </c>
      <c r="J803" s="2">
        <v>4028857</v>
      </c>
      <c r="K803" t="s">
        <v>52</v>
      </c>
      <c r="L803" s="2">
        <v>1</v>
      </c>
      <c r="N803" s="2">
        <v>0</v>
      </c>
      <c r="P803" s="2">
        <v>163</v>
      </c>
      <c r="Q803" t="s">
        <v>53</v>
      </c>
      <c r="R803" s="2">
        <v>7279</v>
      </c>
      <c r="S803" t="s">
        <v>653</v>
      </c>
      <c r="T803" t="s">
        <v>55</v>
      </c>
      <c r="U803" t="s">
        <v>56</v>
      </c>
      <c r="V803" t="s">
        <v>56</v>
      </c>
      <c r="X803" s="2">
        <v>4639800</v>
      </c>
      <c r="Y803" t="s">
        <v>2228</v>
      </c>
      <c r="Z803" t="s">
        <v>865</v>
      </c>
      <c r="AA803" t="s">
        <v>2228</v>
      </c>
      <c r="AC803" t="s">
        <v>60</v>
      </c>
      <c r="AD803" t="s">
        <v>61</v>
      </c>
      <c r="AF803" s="3">
        <v>45658</v>
      </c>
      <c r="AG803" s="2">
        <v>0</v>
      </c>
      <c r="AH803" t="s">
        <v>62</v>
      </c>
      <c r="AI803" t="s">
        <v>56</v>
      </c>
      <c r="AJ803" s="3">
        <v>45770.870787037</v>
      </c>
    </row>
    <row r="804" spans="1:36">
      <c r="A804" s="2">
        <v>301</v>
      </c>
      <c r="B804" s="2">
        <v>2875</v>
      </c>
      <c r="C804" s="2">
        <v>64093541</v>
      </c>
      <c r="D804" s="2">
        <v>139089677</v>
      </c>
      <c r="E804" t="s">
        <v>502</v>
      </c>
      <c r="F804" s="2">
        <v>9920548</v>
      </c>
      <c r="G804" t="s">
        <v>50</v>
      </c>
      <c r="H804" t="s">
        <v>10</v>
      </c>
      <c r="I804" t="s">
        <v>51</v>
      </c>
      <c r="J804" s="2">
        <v>3606050</v>
      </c>
      <c r="K804" t="s">
        <v>97</v>
      </c>
      <c r="L804" s="2">
        <v>1</v>
      </c>
      <c r="N804" s="2">
        <v>0.01</v>
      </c>
      <c r="P804" s="2">
        <v>169</v>
      </c>
      <c r="Q804" t="s">
        <v>108</v>
      </c>
      <c r="R804" s="2">
        <v>14106</v>
      </c>
      <c r="S804" t="s">
        <v>1912</v>
      </c>
      <c r="T804" t="s">
        <v>55</v>
      </c>
      <c r="U804" t="s">
        <v>56</v>
      </c>
      <c r="V804" t="s">
        <v>56</v>
      </c>
      <c r="X804" s="2">
        <v>4937477</v>
      </c>
      <c r="Y804" t="s">
        <v>2229</v>
      </c>
      <c r="Z804" t="s">
        <v>2230</v>
      </c>
      <c r="AA804" t="s">
        <v>2229</v>
      </c>
      <c r="AC804" t="s">
        <v>75</v>
      </c>
      <c r="AD804" t="s">
        <v>76</v>
      </c>
      <c r="AE804" s="3">
        <v>46332</v>
      </c>
      <c r="AF804" s="3">
        <v>45236</v>
      </c>
      <c r="AG804" s="2">
        <v>0</v>
      </c>
      <c r="AH804" t="s">
        <v>62</v>
      </c>
      <c r="AI804" t="s">
        <v>56</v>
      </c>
      <c r="AJ804" s="3">
        <v>45772.5710300926</v>
      </c>
    </row>
    <row r="805" spans="1:36">
      <c r="A805" s="2">
        <v>301</v>
      </c>
      <c r="B805" s="2">
        <v>101453</v>
      </c>
      <c r="C805" s="2">
        <v>64099768</v>
      </c>
      <c r="D805" s="2">
        <v>139101910</v>
      </c>
      <c r="E805" t="s">
        <v>805</v>
      </c>
      <c r="F805" s="2">
        <v>9920548</v>
      </c>
      <c r="G805" t="s">
        <v>50</v>
      </c>
      <c r="H805" t="s">
        <v>10</v>
      </c>
      <c r="I805" t="s">
        <v>51</v>
      </c>
      <c r="J805" s="2">
        <v>4028857</v>
      </c>
      <c r="K805" t="s">
        <v>52</v>
      </c>
      <c r="L805" s="2">
        <v>1</v>
      </c>
      <c r="N805" s="2">
        <v>0</v>
      </c>
      <c r="P805" s="2">
        <v>163</v>
      </c>
      <c r="Q805" t="s">
        <v>53</v>
      </c>
      <c r="R805" s="2">
        <v>14399</v>
      </c>
      <c r="S805" t="s">
        <v>2231</v>
      </c>
      <c r="T805" t="s">
        <v>55</v>
      </c>
      <c r="U805" t="s">
        <v>56</v>
      </c>
      <c r="V805" t="s">
        <v>56</v>
      </c>
      <c r="X805" s="2">
        <v>13207435</v>
      </c>
      <c r="Y805" t="s">
        <v>2232</v>
      </c>
      <c r="Z805" t="s">
        <v>2233</v>
      </c>
      <c r="AA805" t="s">
        <v>2232</v>
      </c>
      <c r="AC805" t="s">
        <v>68</v>
      </c>
      <c r="AD805" t="s">
        <v>69</v>
      </c>
      <c r="AF805" s="3">
        <v>45658</v>
      </c>
      <c r="AG805" s="2">
        <v>0</v>
      </c>
      <c r="AH805" t="s">
        <v>62</v>
      </c>
      <c r="AI805" t="s">
        <v>56</v>
      </c>
      <c r="AJ805" s="3">
        <v>45772.6480671296</v>
      </c>
    </row>
    <row r="806" spans="1:36">
      <c r="A806" s="2">
        <v>301</v>
      </c>
      <c r="B806" s="2">
        <v>114685</v>
      </c>
      <c r="C806" s="2">
        <v>63553167</v>
      </c>
      <c r="D806" s="2">
        <v>138051560</v>
      </c>
      <c r="E806" t="s">
        <v>145</v>
      </c>
      <c r="F806" s="2">
        <v>9920548</v>
      </c>
      <c r="G806" t="s">
        <v>50</v>
      </c>
      <c r="H806" t="s">
        <v>10</v>
      </c>
      <c r="I806" t="s">
        <v>51</v>
      </c>
      <c r="J806" s="2">
        <v>4028857</v>
      </c>
      <c r="K806" t="s">
        <v>52</v>
      </c>
      <c r="L806" s="2">
        <v>1</v>
      </c>
      <c r="N806" s="2">
        <v>0</v>
      </c>
      <c r="P806" s="2">
        <v>171</v>
      </c>
      <c r="Q806" t="s">
        <v>86</v>
      </c>
      <c r="R806" s="2">
        <v>990280</v>
      </c>
      <c r="S806" t="s">
        <v>146</v>
      </c>
      <c r="T806" t="s">
        <v>55</v>
      </c>
      <c r="U806" t="s">
        <v>56</v>
      </c>
      <c r="V806" t="s">
        <v>56</v>
      </c>
      <c r="X806" s="2">
        <v>17186692</v>
      </c>
      <c r="Y806" t="s">
        <v>2234</v>
      </c>
      <c r="Z806" t="s">
        <v>2235</v>
      </c>
      <c r="AA806" t="s">
        <v>2234</v>
      </c>
      <c r="AC806" t="s">
        <v>138</v>
      </c>
      <c r="AD806" t="s">
        <v>139</v>
      </c>
      <c r="AF806" s="3">
        <v>45658</v>
      </c>
      <c r="AG806" s="2">
        <v>0</v>
      </c>
      <c r="AH806" t="s">
        <v>62</v>
      </c>
      <c r="AI806" t="s">
        <v>56</v>
      </c>
      <c r="AJ806" s="3">
        <v>45763.4020949074</v>
      </c>
    </row>
    <row r="807" spans="1:36">
      <c r="A807" s="2">
        <v>301</v>
      </c>
      <c r="B807" s="2">
        <v>104428</v>
      </c>
      <c r="C807" s="2">
        <v>63913943</v>
      </c>
      <c r="D807" s="2">
        <v>138747005</v>
      </c>
      <c r="E807" t="s">
        <v>96</v>
      </c>
      <c r="F807" s="2">
        <v>9920548</v>
      </c>
      <c r="G807" t="s">
        <v>50</v>
      </c>
      <c r="H807" t="s">
        <v>10</v>
      </c>
      <c r="I807" t="s">
        <v>51</v>
      </c>
      <c r="J807" s="2">
        <v>3606050</v>
      </c>
      <c r="K807" t="s">
        <v>97</v>
      </c>
      <c r="L807" s="2">
        <v>1</v>
      </c>
      <c r="N807" s="2">
        <v>0.01</v>
      </c>
      <c r="P807" s="2">
        <v>163</v>
      </c>
      <c r="Q807" t="s">
        <v>53</v>
      </c>
      <c r="R807" s="2">
        <v>6472</v>
      </c>
      <c r="S807" t="s">
        <v>98</v>
      </c>
      <c r="T807" t="s">
        <v>55</v>
      </c>
      <c r="U807" t="s">
        <v>56</v>
      </c>
      <c r="V807" t="s">
        <v>56</v>
      </c>
      <c r="X807" s="2">
        <v>4820007</v>
      </c>
      <c r="Y807" t="s">
        <v>2236</v>
      </c>
      <c r="Z807" t="s">
        <v>2237</v>
      </c>
      <c r="AA807" t="s">
        <v>2236</v>
      </c>
      <c r="AC807" t="s">
        <v>101</v>
      </c>
      <c r="AD807" t="s">
        <v>102</v>
      </c>
      <c r="AE807" s="3">
        <v>46332</v>
      </c>
      <c r="AF807" s="3">
        <v>45236</v>
      </c>
      <c r="AG807" s="2">
        <v>0</v>
      </c>
      <c r="AH807" t="s">
        <v>62</v>
      </c>
      <c r="AI807" t="s">
        <v>56</v>
      </c>
      <c r="AJ807" s="3">
        <v>45769.4826851852</v>
      </c>
    </row>
    <row r="808" spans="1:36">
      <c r="A808" s="2">
        <v>301</v>
      </c>
      <c r="B808" s="2">
        <v>108656</v>
      </c>
      <c r="C808" s="2">
        <v>62892908</v>
      </c>
      <c r="D808" s="2">
        <v>136786887</v>
      </c>
      <c r="E808" t="s">
        <v>733</v>
      </c>
      <c r="F808" s="2">
        <v>9920548</v>
      </c>
      <c r="G808" t="s">
        <v>50</v>
      </c>
      <c r="H808" t="s">
        <v>10</v>
      </c>
      <c r="I808" t="s">
        <v>51</v>
      </c>
      <c r="J808" s="2">
        <v>4028857</v>
      </c>
      <c r="K808" t="s">
        <v>52</v>
      </c>
      <c r="L808" s="2">
        <v>1</v>
      </c>
      <c r="N808" s="2">
        <v>0</v>
      </c>
      <c r="P808" s="2">
        <v>163</v>
      </c>
      <c r="Q808" t="s">
        <v>53</v>
      </c>
      <c r="R808" s="2">
        <v>4330</v>
      </c>
      <c r="S808" t="s">
        <v>734</v>
      </c>
      <c r="T808" t="s">
        <v>55</v>
      </c>
      <c r="U808" t="s">
        <v>56</v>
      </c>
      <c r="V808" t="s">
        <v>56</v>
      </c>
      <c r="X808" s="2">
        <v>16401372</v>
      </c>
      <c r="Y808" t="s">
        <v>735</v>
      </c>
      <c r="Z808" t="s">
        <v>736</v>
      </c>
      <c r="AA808" t="s">
        <v>735</v>
      </c>
      <c r="AC808" t="s">
        <v>128</v>
      </c>
      <c r="AD808" t="s">
        <v>129</v>
      </c>
      <c r="AF808" s="3">
        <v>45658</v>
      </c>
      <c r="AG808" s="2">
        <v>0</v>
      </c>
      <c r="AH808" t="s">
        <v>62</v>
      </c>
      <c r="AI808" t="s">
        <v>56</v>
      </c>
      <c r="AJ808" s="3">
        <v>45752.4792361111</v>
      </c>
    </row>
    <row r="809" spans="1:36">
      <c r="A809" s="2">
        <v>301</v>
      </c>
      <c r="B809" s="2">
        <v>2443</v>
      </c>
      <c r="C809" s="2">
        <v>63369764</v>
      </c>
      <c r="D809" s="2">
        <v>137701697</v>
      </c>
      <c r="E809" t="s">
        <v>237</v>
      </c>
      <c r="F809" s="2">
        <v>9920548</v>
      </c>
      <c r="G809" t="s">
        <v>50</v>
      </c>
      <c r="H809" t="s">
        <v>10</v>
      </c>
      <c r="I809" t="s">
        <v>51</v>
      </c>
      <c r="J809" s="2">
        <v>3606050</v>
      </c>
      <c r="K809" t="s">
        <v>97</v>
      </c>
      <c r="L809" s="2">
        <v>1</v>
      </c>
      <c r="N809" s="2">
        <v>0.01</v>
      </c>
      <c r="P809" s="2">
        <v>163</v>
      </c>
      <c r="Q809" t="s">
        <v>53</v>
      </c>
      <c r="R809" s="2">
        <v>11504</v>
      </c>
      <c r="S809" t="s">
        <v>238</v>
      </c>
      <c r="T809" t="s">
        <v>55</v>
      </c>
      <c r="U809" t="s">
        <v>56</v>
      </c>
      <c r="V809" t="s">
        <v>56</v>
      </c>
      <c r="X809" s="2">
        <v>32119804</v>
      </c>
      <c r="Y809" t="s">
        <v>2238</v>
      </c>
      <c r="Z809" t="s">
        <v>482</v>
      </c>
      <c r="AA809" t="s">
        <v>2239</v>
      </c>
      <c r="AC809" t="s">
        <v>60</v>
      </c>
      <c r="AD809" t="s">
        <v>61</v>
      </c>
      <c r="AE809" s="3">
        <v>46332</v>
      </c>
      <c r="AF809" s="3">
        <v>45236</v>
      </c>
      <c r="AG809" s="2">
        <v>0</v>
      </c>
      <c r="AH809" t="s">
        <v>62</v>
      </c>
      <c r="AI809" t="s">
        <v>56</v>
      </c>
      <c r="AJ809" s="3">
        <v>45760.4313541667</v>
      </c>
    </row>
    <row r="810" spans="1:36">
      <c r="A810" s="2">
        <v>301</v>
      </c>
      <c r="B810" s="2">
        <v>118951</v>
      </c>
      <c r="C810" s="2">
        <v>62960410</v>
      </c>
      <c r="D810" s="2">
        <v>136922781</v>
      </c>
      <c r="E810" t="s">
        <v>188</v>
      </c>
      <c r="F810" s="2">
        <v>9920548</v>
      </c>
      <c r="G810" t="s">
        <v>50</v>
      </c>
      <c r="H810" t="s">
        <v>10</v>
      </c>
      <c r="I810" t="s">
        <v>51</v>
      </c>
      <c r="J810" s="2">
        <v>4028857</v>
      </c>
      <c r="K810" t="s">
        <v>52</v>
      </c>
      <c r="L810" s="2">
        <v>1</v>
      </c>
      <c r="N810" s="2">
        <v>0</v>
      </c>
      <c r="P810" s="2">
        <v>1</v>
      </c>
      <c r="Q810" t="s">
        <v>121</v>
      </c>
      <c r="R810" s="2">
        <v>14493</v>
      </c>
      <c r="S810" t="s">
        <v>2240</v>
      </c>
      <c r="T810" t="s">
        <v>55</v>
      </c>
      <c r="U810" t="s">
        <v>56</v>
      </c>
      <c r="V810" t="s">
        <v>56</v>
      </c>
      <c r="X810" s="2">
        <v>9515116</v>
      </c>
      <c r="Y810" t="s">
        <v>2241</v>
      </c>
      <c r="Z810" t="s">
        <v>2242</v>
      </c>
      <c r="AA810" t="s">
        <v>2241</v>
      </c>
      <c r="AC810" t="s">
        <v>68</v>
      </c>
      <c r="AD810" t="s">
        <v>69</v>
      </c>
      <c r="AF810" s="3">
        <v>45658</v>
      </c>
      <c r="AG810" s="2">
        <v>0</v>
      </c>
      <c r="AH810" t="s">
        <v>62</v>
      </c>
      <c r="AI810" t="s">
        <v>56</v>
      </c>
      <c r="AJ810" s="3">
        <v>45753.6308796296</v>
      </c>
    </row>
    <row r="811" spans="1:36">
      <c r="A811" s="2">
        <v>301</v>
      </c>
      <c r="B811" s="2">
        <v>2804</v>
      </c>
      <c r="C811" s="2">
        <v>62945413</v>
      </c>
      <c r="D811" s="2">
        <v>136884762</v>
      </c>
      <c r="E811" t="s">
        <v>587</v>
      </c>
      <c r="F811" s="2">
        <v>9920548</v>
      </c>
      <c r="G811" t="s">
        <v>50</v>
      </c>
      <c r="H811" t="s">
        <v>10</v>
      </c>
      <c r="I811" t="s">
        <v>51</v>
      </c>
      <c r="J811" s="2">
        <v>4028857</v>
      </c>
      <c r="K811" t="s">
        <v>52</v>
      </c>
      <c r="L811" s="2">
        <v>1</v>
      </c>
      <c r="N811" s="2">
        <v>0</v>
      </c>
      <c r="P811" s="2">
        <v>178</v>
      </c>
      <c r="Q811" t="s">
        <v>2243</v>
      </c>
      <c r="R811" s="2">
        <v>10907</v>
      </c>
      <c r="S811" t="s">
        <v>588</v>
      </c>
      <c r="T811" t="s">
        <v>55</v>
      </c>
      <c r="U811" t="s">
        <v>56</v>
      </c>
      <c r="V811" t="s">
        <v>56</v>
      </c>
      <c r="X811" s="2">
        <v>14898087</v>
      </c>
      <c r="Y811" t="s">
        <v>2244</v>
      </c>
      <c r="Z811" t="s">
        <v>2245</v>
      </c>
      <c r="AA811" t="s">
        <v>2244</v>
      </c>
      <c r="AC811" t="s">
        <v>90</v>
      </c>
      <c r="AD811" t="s">
        <v>91</v>
      </c>
      <c r="AF811" s="3">
        <v>45658</v>
      </c>
      <c r="AG811" s="2">
        <v>0</v>
      </c>
      <c r="AH811" t="s">
        <v>62</v>
      </c>
      <c r="AI811" t="s">
        <v>56</v>
      </c>
      <c r="AJ811" s="3">
        <v>45753.4204166667</v>
      </c>
    </row>
    <row r="812" spans="1:36">
      <c r="A812" s="2">
        <v>301</v>
      </c>
      <c r="B812" s="2">
        <v>2483</v>
      </c>
      <c r="C812" s="2">
        <v>63454159</v>
      </c>
      <c r="D812" s="2">
        <v>137864823</v>
      </c>
      <c r="E812" t="s">
        <v>577</v>
      </c>
      <c r="F812" s="2">
        <v>9920548</v>
      </c>
      <c r="G812" t="s">
        <v>50</v>
      </c>
      <c r="H812" t="s">
        <v>10</v>
      </c>
      <c r="I812" t="s">
        <v>51</v>
      </c>
      <c r="J812" s="2">
        <v>4028857</v>
      </c>
      <c r="K812" t="s">
        <v>52</v>
      </c>
      <c r="L812" s="2">
        <v>-1</v>
      </c>
      <c r="M812" s="2">
        <v>0</v>
      </c>
      <c r="N812" s="2">
        <v>0</v>
      </c>
      <c r="O812" s="2">
        <v>0</v>
      </c>
      <c r="P812" s="2">
        <v>163</v>
      </c>
      <c r="Q812" t="s">
        <v>53</v>
      </c>
      <c r="R812" s="2">
        <v>4093</v>
      </c>
      <c r="S812" t="s">
        <v>578</v>
      </c>
      <c r="T812" t="s">
        <v>55</v>
      </c>
      <c r="U812" t="s">
        <v>56</v>
      </c>
      <c r="V812" t="s">
        <v>56</v>
      </c>
      <c r="X812" s="2">
        <v>3527039</v>
      </c>
      <c r="Y812" t="s">
        <v>682</v>
      </c>
      <c r="Z812" t="s">
        <v>683</v>
      </c>
      <c r="AA812" t="s">
        <v>682</v>
      </c>
      <c r="AC812" t="s">
        <v>60</v>
      </c>
      <c r="AD812" t="s">
        <v>61</v>
      </c>
      <c r="AF812" s="3">
        <v>45658</v>
      </c>
      <c r="AG812" s="2">
        <v>0</v>
      </c>
      <c r="AH812" t="s">
        <v>62</v>
      </c>
      <c r="AI812" t="s">
        <v>56</v>
      </c>
      <c r="AJ812" s="3">
        <v>45761.6842476852</v>
      </c>
    </row>
    <row r="813" spans="1:36">
      <c r="A813" s="2">
        <v>301</v>
      </c>
      <c r="B813" s="2">
        <v>2526</v>
      </c>
      <c r="C813" s="2">
        <v>64189671</v>
      </c>
      <c r="D813" s="2">
        <v>139278235</v>
      </c>
      <c r="E813" t="s">
        <v>230</v>
      </c>
      <c r="F813" s="2">
        <v>9920548</v>
      </c>
      <c r="G813" t="s">
        <v>50</v>
      </c>
      <c r="H813" t="s">
        <v>10</v>
      </c>
      <c r="I813" t="s">
        <v>51</v>
      </c>
      <c r="J813" s="2">
        <v>3606050</v>
      </c>
      <c r="K813" t="s">
        <v>97</v>
      </c>
      <c r="L813" s="2">
        <v>1</v>
      </c>
      <c r="N813" s="2">
        <v>0.01</v>
      </c>
      <c r="P813" s="2">
        <v>19</v>
      </c>
      <c r="Q813" t="s">
        <v>71</v>
      </c>
      <c r="R813" s="2">
        <v>4562</v>
      </c>
      <c r="S813" t="s">
        <v>131</v>
      </c>
      <c r="T813" t="s">
        <v>55</v>
      </c>
      <c r="U813" t="s">
        <v>56</v>
      </c>
      <c r="V813" t="s">
        <v>56</v>
      </c>
      <c r="X813" s="2">
        <v>849312</v>
      </c>
      <c r="Y813" t="s">
        <v>2246</v>
      </c>
      <c r="Z813" t="s">
        <v>2247</v>
      </c>
      <c r="AA813" t="s">
        <v>2248</v>
      </c>
      <c r="AC813" t="s">
        <v>60</v>
      </c>
      <c r="AD813" t="s">
        <v>61</v>
      </c>
      <c r="AE813" s="3">
        <v>46332</v>
      </c>
      <c r="AF813" s="3">
        <v>45236</v>
      </c>
      <c r="AG813" s="2">
        <v>0</v>
      </c>
      <c r="AH813" t="s">
        <v>62</v>
      </c>
      <c r="AI813" t="s">
        <v>56</v>
      </c>
      <c r="AJ813" s="3">
        <v>45774.3566666667</v>
      </c>
    </row>
    <row r="814" spans="1:36">
      <c r="A814" s="2">
        <v>301</v>
      </c>
      <c r="B814" s="2">
        <v>103198</v>
      </c>
      <c r="C814" s="2">
        <v>64343734</v>
      </c>
      <c r="D814" s="2">
        <v>139585505</v>
      </c>
      <c r="E814" t="s">
        <v>242</v>
      </c>
      <c r="F814" s="2">
        <v>9920548</v>
      </c>
      <c r="G814" t="s">
        <v>50</v>
      </c>
      <c r="H814" t="s">
        <v>10</v>
      </c>
      <c r="I814" t="s">
        <v>51</v>
      </c>
      <c r="J814" s="2">
        <v>4028857</v>
      </c>
      <c r="K814" t="s">
        <v>52</v>
      </c>
      <c r="L814" s="2">
        <v>1</v>
      </c>
      <c r="N814" s="2">
        <v>0</v>
      </c>
      <c r="P814" s="2">
        <v>169</v>
      </c>
      <c r="Q814" t="s">
        <v>108</v>
      </c>
      <c r="R814" s="2">
        <v>29179</v>
      </c>
      <c r="S814" t="s">
        <v>250</v>
      </c>
      <c r="T814" t="s">
        <v>55</v>
      </c>
      <c r="U814" t="s">
        <v>56</v>
      </c>
      <c r="V814" t="s">
        <v>56</v>
      </c>
      <c r="X814" s="2">
        <v>4309630</v>
      </c>
      <c r="Y814" t="s">
        <v>2249</v>
      </c>
      <c r="Z814" t="s">
        <v>2250</v>
      </c>
      <c r="AA814" t="s">
        <v>2249</v>
      </c>
      <c r="AC814" t="s">
        <v>60</v>
      </c>
      <c r="AD814" t="s">
        <v>61</v>
      </c>
      <c r="AF814" s="3">
        <v>45658</v>
      </c>
      <c r="AG814" s="2">
        <v>0</v>
      </c>
      <c r="AH814" t="s">
        <v>62</v>
      </c>
      <c r="AI814" t="s">
        <v>56</v>
      </c>
      <c r="AJ814" s="3">
        <v>45776.7834375</v>
      </c>
    </row>
    <row r="815" spans="1:36">
      <c r="A815" s="2">
        <v>301</v>
      </c>
      <c r="B815" s="2">
        <v>2751</v>
      </c>
      <c r="C815" s="2">
        <v>64418710</v>
      </c>
      <c r="D815" s="2">
        <v>139732112</v>
      </c>
      <c r="E815" t="s">
        <v>675</v>
      </c>
      <c r="F815" s="2">
        <v>9920548</v>
      </c>
      <c r="G815" t="s">
        <v>50</v>
      </c>
      <c r="H815" t="s">
        <v>10</v>
      </c>
      <c r="I815" t="s">
        <v>51</v>
      </c>
      <c r="J815" s="2">
        <v>4028857</v>
      </c>
      <c r="K815" t="s">
        <v>52</v>
      </c>
      <c r="L815" s="2">
        <v>1</v>
      </c>
      <c r="N815" s="2">
        <v>0</v>
      </c>
      <c r="P815" s="2">
        <v>1</v>
      </c>
      <c r="Q815" t="s">
        <v>121</v>
      </c>
      <c r="R815" s="2">
        <v>5701</v>
      </c>
      <c r="S815" t="s">
        <v>853</v>
      </c>
      <c r="T815" t="s">
        <v>55</v>
      </c>
      <c r="U815" t="s">
        <v>56</v>
      </c>
      <c r="V815" t="s">
        <v>56</v>
      </c>
      <c r="X815" s="2">
        <v>3851773</v>
      </c>
      <c r="Y815" t="s">
        <v>2251</v>
      </c>
      <c r="Z815" t="s">
        <v>2252</v>
      </c>
      <c r="AA815" t="s">
        <v>2251</v>
      </c>
      <c r="AC815" t="s">
        <v>68</v>
      </c>
      <c r="AD815" t="s">
        <v>69</v>
      </c>
      <c r="AF815" s="3">
        <v>45658</v>
      </c>
      <c r="AG815" s="2">
        <v>0</v>
      </c>
      <c r="AH815" t="s">
        <v>62</v>
      </c>
      <c r="AI815" t="s">
        <v>56</v>
      </c>
      <c r="AJ815" s="3">
        <v>45777.9100231481</v>
      </c>
    </row>
    <row r="816" spans="1:36">
      <c r="A816" s="2">
        <v>301</v>
      </c>
      <c r="B816" s="2">
        <v>2520</v>
      </c>
      <c r="C816" s="2">
        <v>63971041</v>
      </c>
      <c r="D816" s="2">
        <v>138854972</v>
      </c>
      <c r="E816" t="s">
        <v>221</v>
      </c>
      <c r="F816" s="2">
        <v>9920548</v>
      </c>
      <c r="G816" t="s">
        <v>50</v>
      </c>
      <c r="H816" t="s">
        <v>10</v>
      </c>
      <c r="I816" t="s">
        <v>51</v>
      </c>
      <c r="J816" s="2">
        <v>3606050</v>
      </c>
      <c r="K816" t="s">
        <v>97</v>
      </c>
      <c r="L816" s="2">
        <v>2</v>
      </c>
      <c r="N816" s="2">
        <v>0.02</v>
      </c>
      <c r="P816" s="2">
        <v>163</v>
      </c>
      <c r="Q816" t="s">
        <v>53</v>
      </c>
      <c r="R816" s="2">
        <v>9331</v>
      </c>
      <c r="S816" t="s">
        <v>1890</v>
      </c>
      <c r="T816" t="s">
        <v>55</v>
      </c>
      <c r="U816" t="s">
        <v>56</v>
      </c>
      <c r="V816" t="s">
        <v>56</v>
      </c>
      <c r="X816" s="2">
        <v>642287</v>
      </c>
      <c r="Y816" t="s">
        <v>2253</v>
      </c>
      <c r="Z816" t="s">
        <v>2254</v>
      </c>
      <c r="AA816" t="s">
        <v>2255</v>
      </c>
      <c r="AC816" t="s">
        <v>60</v>
      </c>
      <c r="AD816" t="s">
        <v>61</v>
      </c>
      <c r="AE816" s="3">
        <v>46332</v>
      </c>
      <c r="AF816" s="3">
        <v>45236</v>
      </c>
      <c r="AG816" s="2">
        <v>0</v>
      </c>
      <c r="AH816" t="s">
        <v>62</v>
      </c>
      <c r="AI816" t="s">
        <v>56</v>
      </c>
      <c r="AJ816" s="3">
        <v>45770.4673032407</v>
      </c>
    </row>
    <row r="817" spans="1:36">
      <c r="A817" s="2">
        <v>301</v>
      </c>
      <c r="B817" s="2">
        <v>2755</v>
      </c>
      <c r="C817" s="2">
        <v>64348408</v>
      </c>
      <c r="D817" s="2">
        <v>139594282</v>
      </c>
      <c r="E817" t="s">
        <v>612</v>
      </c>
      <c r="F817" s="2">
        <v>9920548</v>
      </c>
      <c r="G817" t="s">
        <v>50</v>
      </c>
      <c r="H817" t="s">
        <v>10</v>
      </c>
      <c r="I817" t="s">
        <v>51</v>
      </c>
      <c r="J817" s="2">
        <v>4028857</v>
      </c>
      <c r="K817" t="s">
        <v>52</v>
      </c>
      <c r="L817" s="2">
        <v>1</v>
      </c>
      <c r="N817" s="2">
        <v>0</v>
      </c>
      <c r="P817" s="2">
        <v>163</v>
      </c>
      <c r="Q817" t="s">
        <v>53</v>
      </c>
      <c r="R817" s="2">
        <v>8233</v>
      </c>
      <c r="S817" t="s">
        <v>87</v>
      </c>
      <c r="T817" t="s">
        <v>55</v>
      </c>
      <c r="U817" t="s">
        <v>56</v>
      </c>
      <c r="V817" t="s">
        <v>56</v>
      </c>
      <c r="X817" s="2">
        <v>875781</v>
      </c>
      <c r="Y817" t="s">
        <v>2256</v>
      </c>
      <c r="Z817" t="s">
        <v>2257</v>
      </c>
      <c r="AA817" t="s">
        <v>2258</v>
      </c>
      <c r="AC817" t="s">
        <v>68</v>
      </c>
      <c r="AD817" t="s">
        <v>69</v>
      </c>
      <c r="AF817" s="3">
        <v>45658</v>
      </c>
      <c r="AG817" s="2">
        <v>0</v>
      </c>
      <c r="AH817" t="s">
        <v>62</v>
      </c>
      <c r="AI817" t="s">
        <v>56</v>
      </c>
      <c r="AJ817" s="3">
        <v>45776.8238310185</v>
      </c>
    </row>
    <row r="818" spans="1:36">
      <c r="A818" s="2">
        <v>301</v>
      </c>
      <c r="B818" s="2">
        <v>102934</v>
      </c>
      <c r="C818" s="2">
        <v>62737206</v>
      </c>
      <c r="D818" s="2">
        <v>136489221</v>
      </c>
      <c r="E818" t="s">
        <v>84</v>
      </c>
      <c r="F818" s="2">
        <v>9920548</v>
      </c>
      <c r="G818" t="s">
        <v>50</v>
      </c>
      <c r="H818" t="s">
        <v>10</v>
      </c>
      <c r="I818" t="s">
        <v>51</v>
      </c>
      <c r="J818" s="2">
        <v>3860358</v>
      </c>
      <c r="K818" t="s">
        <v>85</v>
      </c>
      <c r="L818" s="2">
        <v>1</v>
      </c>
      <c r="N818" s="2">
        <v>0</v>
      </c>
      <c r="P818" s="2">
        <v>162</v>
      </c>
      <c r="Q818" t="s">
        <v>141</v>
      </c>
      <c r="R818" s="2">
        <v>16076</v>
      </c>
      <c r="S818" t="s">
        <v>493</v>
      </c>
      <c r="T818" t="s">
        <v>55</v>
      </c>
      <c r="U818" t="s">
        <v>56</v>
      </c>
      <c r="V818" t="s">
        <v>56</v>
      </c>
      <c r="X818" s="2">
        <v>4400486</v>
      </c>
      <c r="Y818" t="s">
        <v>2259</v>
      </c>
      <c r="Z818" t="s">
        <v>2260</v>
      </c>
      <c r="AA818" t="s">
        <v>2259</v>
      </c>
      <c r="AC818" t="s">
        <v>90</v>
      </c>
      <c r="AD818" t="s">
        <v>91</v>
      </c>
      <c r="AE818" s="3">
        <v>46691</v>
      </c>
      <c r="AF818" s="3">
        <v>45566</v>
      </c>
      <c r="AG818" s="2">
        <v>0</v>
      </c>
      <c r="AH818" t="s">
        <v>62</v>
      </c>
      <c r="AI818" t="s">
        <v>56</v>
      </c>
      <c r="AJ818" s="3">
        <v>45749.7438078704</v>
      </c>
    </row>
    <row r="819" spans="1:36">
      <c r="A819" s="2">
        <v>301</v>
      </c>
      <c r="B819" s="2">
        <v>2735</v>
      </c>
      <c r="C819" s="2">
        <v>62663752</v>
      </c>
      <c r="D819" s="2">
        <v>136348582</v>
      </c>
      <c r="E819" t="s">
        <v>166</v>
      </c>
      <c r="F819" s="2">
        <v>9920548</v>
      </c>
      <c r="G819" t="s">
        <v>50</v>
      </c>
      <c r="H819" t="s">
        <v>10</v>
      </c>
      <c r="I819" t="s">
        <v>51</v>
      </c>
      <c r="J819" s="2">
        <v>4028857</v>
      </c>
      <c r="K819" t="s">
        <v>52</v>
      </c>
      <c r="L819" s="2">
        <v>1</v>
      </c>
      <c r="N819" s="2">
        <v>0</v>
      </c>
      <c r="P819" s="2">
        <v>171</v>
      </c>
      <c r="Q819" t="s">
        <v>86</v>
      </c>
      <c r="R819" s="2">
        <v>14444</v>
      </c>
      <c r="S819" t="s">
        <v>870</v>
      </c>
      <c r="T819" t="s">
        <v>55</v>
      </c>
      <c r="U819" t="s">
        <v>56</v>
      </c>
      <c r="V819" t="s">
        <v>56</v>
      </c>
      <c r="X819" s="2">
        <v>3630862</v>
      </c>
      <c r="Y819" t="s">
        <v>2261</v>
      </c>
      <c r="Z819" t="s">
        <v>2262</v>
      </c>
      <c r="AA819" t="s">
        <v>2261</v>
      </c>
      <c r="AC819" t="s">
        <v>60</v>
      </c>
      <c r="AD819" t="s">
        <v>61</v>
      </c>
      <c r="AF819" s="3">
        <v>45658</v>
      </c>
      <c r="AG819" s="2">
        <v>0</v>
      </c>
      <c r="AH819" t="s">
        <v>62</v>
      </c>
      <c r="AI819" t="s">
        <v>56</v>
      </c>
      <c r="AJ819" s="3">
        <v>45748.6013194444</v>
      </c>
    </row>
    <row r="820" spans="1:36">
      <c r="A820" s="2">
        <v>301</v>
      </c>
      <c r="B820" s="2">
        <v>2559</v>
      </c>
      <c r="C820" s="2">
        <v>62773433</v>
      </c>
      <c r="D820" s="2">
        <v>136557518</v>
      </c>
      <c r="E820" t="s">
        <v>1220</v>
      </c>
      <c r="F820" s="2">
        <v>9920548</v>
      </c>
      <c r="G820" t="s">
        <v>50</v>
      </c>
      <c r="H820" t="s">
        <v>10</v>
      </c>
      <c r="I820" t="s">
        <v>51</v>
      </c>
      <c r="J820" s="2">
        <v>4028857</v>
      </c>
      <c r="K820" t="s">
        <v>52</v>
      </c>
      <c r="L820" s="2">
        <v>1</v>
      </c>
      <c r="N820" s="2">
        <v>0</v>
      </c>
      <c r="P820" s="2">
        <v>19</v>
      </c>
      <c r="Q820" t="s">
        <v>71</v>
      </c>
      <c r="R820" s="2">
        <v>7583</v>
      </c>
      <c r="S820" t="s">
        <v>2185</v>
      </c>
      <c r="T820" t="s">
        <v>55</v>
      </c>
      <c r="U820" t="s">
        <v>56</v>
      </c>
      <c r="V820" t="s">
        <v>56</v>
      </c>
      <c r="X820" s="2">
        <v>877947</v>
      </c>
      <c r="Y820" t="s">
        <v>2263</v>
      </c>
      <c r="Z820" t="s">
        <v>2264</v>
      </c>
      <c r="AA820" t="s">
        <v>2265</v>
      </c>
      <c r="AC820" t="s">
        <v>60</v>
      </c>
      <c r="AD820" t="s">
        <v>61</v>
      </c>
      <c r="AF820" s="3">
        <v>45658</v>
      </c>
      <c r="AG820" s="2">
        <v>0</v>
      </c>
      <c r="AH820" t="s">
        <v>62</v>
      </c>
      <c r="AI820" t="s">
        <v>56</v>
      </c>
      <c r="AJ820" s="3">
        <v>45750.4714467593</v>
      </c>
    </row>
    <row r="821" spans="1:36">
      <c r="A821" s="2">
        <v>301</v>
      </c>
      <c r="B821" s="2">
        <v>117491</v>
      </c>
      <c r="C821" s="2">
        <v>62704528</v>
      </c>
      <c r="D821" s="2">
        <v>136425072</v>
      </c>
      <c r="E821" t="s">
        <v>1418</v>
      </c>
      <c r="F821" s="2">
        <v>9920548</v>
      </c>
      <c r="G821" t="s">
        <v>50</v>
      </c>
      <c r="H821" t="s">
        <v>10</v>
      </c>
      <c r="I821" t="s">
        <v>51</v>
      </c>
      <c r="J821" s="2">
        <v>3606051</v>
      </c>
      <c r="K821" t="s">
        <v>78</v>
      </c>
      <c r="L821" s="2">
        <v>1</v>
      </c>
      <c r="N821" s="2">
        <v>0.01</v>
      </c>
      <c r="P821" s="2">
        <v>163</v>
      </c>
      <c r="Q821" t="s">
        <v>53</v>
      </c>
      <c r="R821" s="2">
        <v>12909</v>
      </c>
      <c r="S821" t="s">
        <v>1419</v>
      </c>
      <c r="T821" t="s">
        <v>55</v>
      </c>
      <c r="U821" t="s">
        <v>56</v>
      </c>
      <c r="V821" t="s">
        <v>56</v>
      </c>
      <c r="X821" s="2">
        <v>18461068</v>
      </c>
      <c r="Y821" t="s">
        <v>2266</v>
      </c>
      <c r="Z821" t="s">
        <v>393</v>
      </c>
      <c r="AA821" t="s">
        <v>2266</v>
      </c>
      <c r="AC821" t="s">
        <v>90</v>
      </c>
      <c r="AD821" t="s">
        <v>91</v>
      </c>
      <c r="AE821" s="3">
        <v>46387</v>
      </c>
      <c r="AF821" s="3">
        <v>45086</v>
      </c>
      <c r="AG821" s="2">
        <v>0</v>
      </c>
      <c r="AH821" t="s">
        <v>62</v>
      </c>
      <c r="AI821" t="s">
        <v>56</v>
      </c>
      <c r="AJ821" s="3">
        <v>45749.3979166667</v>
      </c>
    </row>
    <row r="822" spans="1:36">
      <c r="A822" s="2">
        <v>301</v>
      </c>
      <c r="B822" s="2">
        <v>2854</v>
      </c>
      <c r="C822" s="2">
        <v>63981013</v>
      </c>
      <c r="D822" s="2">
        <v>138875955</v>
      </c>
      <c r="E822" t="s">
        <v>332</v>
      </c>
      <c r="F822" s="2">
        <v>9920548</v>
      </c>
      <c r="G822" t="s">
        <v>50</v>
      </c>
      <c r="H822" t="s">
        <v>10</v>
      </c>
      <c r="I822" t="s">
        <v>51</v>
      </c>
      <c r="J822" s="2">
        <v>3606050</v>
      </c>
      <c r="K822" t="s">
        <v>97</v>
      </c>
      <c r="L822" s="2">
        <v>1</v>
      </c>
      <c r="N822" s="2">
        <v>0.01</v>
      </c>
      <c r="P822" s="2">
        <v>227</v>
      </c>
      <c r="Q822" t="s">
        <v>305</v>
      </c>
      <c r="R822" s="2">
        <v>6752</v>
      </c>
      <c r="S822" t="s">
        <v>333</v>
      </c>
      <c r="T822" t="s">
        <v>55</v>
      </c>
      <c r="U822" t="s">
        <v>56</v>
      </c>
      <c r="V822" t="s">
        <v>56</v>
      </c>
      <c r="X822" s="2">
        <v>17761290</v>
      </c>
      <c r="Y822" t="s">
        <v>2267</v>
      </c>
      <c r="Z822" t="s">
        <v>2268</v>
      </c>
      <c r="AA822" t="s">
        <v>2267</v>
      </c>
      <c r="AC822" t="s">
        <v>75</v>
      </c>
      <c r="AD822" t="s">
        <v>76</v>
      </c>
      <c r="AE822" s="3">
        <v>46332</v>
      </c>
      <c r="AF822" s="3">
        <v>45236</v>
      </c>
      <c r="AG822" s="2">
        <v>0</v>
      </c>
      <c r="AH822" t="s">
        <v>62</v>
      </c>
      <c r="AI822" t="s">
        <v>56</v>
      </c>
      <c r="AJ822" s="3">
        <v>45770.6130902778</v>
      </c>
    </row>
    <row r="823" spans="1:36">
      <c r="A823" s="2">
        <v>301</v>
      </c>
      <c r="B823" s="2">
        <v>2595</v>
      </c>
      <c r="C823" s="2">
        <v>63497233</v>
      </c>
      <c r="D823" s="2">
        <v>137946553</v>
      </c>
      <c r="E823" t="s">
        <v>313</v>
      </c>
      <c r="F823" s="2">
        <v>9920548</v>
      </c>
      <c r="G823" t="s">
        <v>50</v>
      </c>
      <c r="H823" t="s">
        <v>10</v>
      </c>
      <c r="I823" t="s">
        <v>51</v>
      </c>
      <c r="J823" s="2">
        <v>4028857</v>
      </c>
      <c r="K823" t="s">
        <v>52</v>
      </c>
      <c r="L823" s="2">
        <v>1</v>
      </c>
      <c r="N823" s="2">
        <v>0</v>
      </c>
      <c r="P823" s="2">
        <v>171</v>
      </c>
      <c r="Q823" t="s">
        <v>86</v>
      </c>
      <c r="R823" s="2">
        <v>9563</v>
      </c>
      <c r="S823" t="s">
        <v>314</v>
      </c>
      <c r="T823" t="s">
        <v>55</v>
      </c>
      <c r="U823" t="s">
        <v>56</v>
      </c>
      <c r="V823" t="s">
        <v>56</v>
      </c>
      <c r="X823" s="2">
        <v>104492</v>
      </c>
      <c r="Y823" t="s">
        <v>2269</v>
      </c>
      <c r="Z823" t="s">
        <v>2270</v>
      </c>
      <c r="AA823" t="s">
        <v>2271</v>
      </c>
      <c r="AC823" t="s">
        <v>138</v>
      </c>
      <c r="AD823" t="s">
        <v>139</v>
      </c>
      <c r="AF823" s="3">
        <v>45658</v>
      </c>
      <c r="AG823" s="2">
        <v>0</v>
      </c>
      <c r="AH823" t="s">
        <v>62</v>
      </c>
      <c r="AI823" t="s">
        <v>56</v>
      </c>
      <c r="AJ823" s="3">
        <v>45762.4539351852</v>
      </c>
    </row>
    <row r="824" spans="1:36">
      <c r="A824" s="2">
        <v>301</v>
      </c>
      <c r="B824" s="2">
        <v>113833</v>
      </c>
      <c r="C824" s="2">
        <v>62684830</v>
      </c>
      <c r="D824" s="2">
        <v>136391702</v>
      </c>
      <c r="E824" t="s">
        <v>716</v>
      </c>
      <c r="F824" s="2">
        <v>9920548</v>
      </c>
      <c r="G824" t="s">
        <v>50</v>
      </c>
      <c r="H824" t="s">
        <v>10</v>
      </c>
      <c r="I824" t="s">
        <v>51</v>
      </c>
      <c r="J824" s="2">
        <v>3606051</v>
      </c>
      <c r="K824" t="s">
        <v>78</v>
      </c>
      <c r="L824" s="2">
        <v>2</v>
      </c>
      <c r="N824" s="2">
        <v>0.02</v>
      </c>
      <c r="P824" s="2">
        <v>227</v>
      </c>
      <c r="Q824" t="s">
        <v>305</v>
      </c>
      <c r="R824" s="2">
        <v>27994</v>
      </c>
      <c r="S824" t="s">
        <v>1196</v>
      </c>
      <c r="T824" t="s">
        <v>55</v>
      </c>
      <c r="U824" t="s">
        <v>56</v>
      </c>
      <c r="V824" t="s">
        <v>56</v>
      </c>
      <c r="X824" s="2">
        <v>20124796</v>
      </c>
      <c r="Y824" t="s">
        <v>2272</v>
      </c>
      <c r="Z824" t="s">
        <v>2272</v>
      </c>
      <c r="AA824" t="s">
        <v>2272</v>
      </c>
      <c r="AC824" t="s">
        <v>68</v>
      </c>
      <c r="AD824" t="s">
        <v>69</v>
      </c>
      <c r="AE824" s="3">
        <v>46387</v>
      </c>
      <c r="AF824" s="3">
        <v>45086</v>
      </c>
      <c r="AG824" s="2">
        <v>0</v>
      </c>
      <c r="AH824" t="s">
        <v>62</v>
      </c>
      <c r="AI824" t="s">
        <v>56</v>
      </c>
      <c r="AJ824" s="3">
        <v>45748.8242708333</v>
      </c>
    </row>
    <row r="825" spans="1:36">
      <c r="A825" s="2">
        <v>301</v>
      </c>
      <c r="B825" s="2">
        <v>107658</v>
      </c>
      <c r="C825" s="2">
        <v>63890774</v>
      </c>
      <c r="D825" s="2">
        <v>138700182</v>
      </c>
      <c r="E825" t="s">
        <v>130</v>
      </c>
      <c r="F825" s="2">
        <v>9920548</v>
      </c>
      <c r="G825" t="s">
        <v>50</v>
      </c>
      <c r="H825" t="s">
        <v>10</v>
      </c>
      <c r="I825" t="s">
        <v>51</v>
      </c>
      <c r="J825" s="2">
        <v>3606050</v>
      </c>
      <c r="K825" t="s">
        <v>97</v>
      </c>
      <c r="L825" s="2">
        <v>1</v>
      </c>
      <c r="N825" s="2">
        <v>0.01</v>
      </c>
      <c r="P825" s="2">
        <v>163</v>
      </c>
      <c r="Q825" t="s">
        <v>53</v>
      </c>
      <c r="R825" s="2">
        <v>14861</v>
      </c>
      <c r="S825" t="s">
        <v>1055</v>
      </c>
      <c r="T825" t="s">
        <v>55</v>
      </c>
      <c r="U825" t="s">
        <v>56</v>
      </c>
      <c r="V825" t="s">
        <v>56</v>
      </c>
      <c r="X825" s="2">
        <v>5189698</v>
      </c>
      <c r="Y825" t="s">
        <v>2273</v>
      </c>
      <c r="Z825" t="s">
        <v>2274</v>
      </c>
      <c r="AA825" t="s">
        <v>2273</v>
      </c>
      <c r="AC825" t="s">
        <v>60</v>
      </c>
      <c r="AD825" t="s">
        <v>61</v>
      </c>
      <c r="AE825" s="3">
        <v>46332</v>
      </c>
      <c r="AF825" s="3">
        <v>45236</v>
      </c>
      <c r="AG825" s="2">
        <v>0</v>
      </c>
      <c r="AH825" t="s">
        <v>62</v>
      </c>
      <c r="AI825" t="s">
        <v>56</v>
      </c>
      <c r="AJ825" s="3">
        <v>45768.8606134259</v>
      </c>
    </row>
    <row r="826" spans="1:36">
      <c r="A826" s="2">
        <v>301</v>
      </c>
      <c r="B826" s="2">
        <v>2595</v>
      </c>
      <c r="C826" s="2">
        <v>63653821</v>
      </c>
      <c r="D826" s="2">
        <v>138243270</v>
      </c>
      <c r="E826" t="s">
        <v>313</v>
      </c>
      <c r="F826" s="2">
        <v>9920548</v>
      </c>
      <c r="G826" t="s">
        <v>50</v>
      </c>
      <c r="H826" t="s">
        <v>10</v>
      </c>
      <c r="I826" t="s">
        <v>51</v>
      </c>
      <c r="J826" s="2">
        <v>4028857</v>
      </c>
      <c r="K826" t="s">
        <v>52</v>
      </c>
      <c r="L826" s="2">
        <v>1</v>
      </c>
      <c r="N826" s="2">
        <v>0</v>
      </c>
      <c r="P826" s="2">
        <v>162</v>
      </c>
      <c r="Q826" t="s">
        <v>141</v>
      </c>
      <c r="R826" s="2">
        <v>9563</v>
      </c>
      <c r="S826" t="s">
        <v>314</v>
      </c>
      <c r="T826" t="s">
        <v>55</v>
      </c>
      <c r="U826" t="s">
        <v>56</v>
      </c>
      <c r="V826" t="s">
        <v>56</v>
      </c>
      <c r="X826" s="2">
        <v>14745037</v>
      </c>
      <c r="Y826" t="s">
        <v>2275</v>
      </c>
      <c r="Z826" t="s">
        <v>2276</v>
      </c>
      <c r="AA826" t="s">
        <v>2275</v>
      </c>
      <c r="AC826" t="s">
        <v>138</v>
      </c>
      <c r="AD826" t="s">
        <v>139</v>
      </c>
      <c r="AF826" s="3">
        <v>45658</v>
      </c>
      <c r="AG826" s="2">
        <v>0</v>
      </c>
      <c r="AH826" t="s">
        <v>62</v>
      </c>
      <c r="AI826" t="s">
        <v>56</v>
      </c>
      <c r="AJ826" s="3">
        <v>45764.8346180556</v>
      </c>
    </row>
    <row r="827" spans="1:36">
      <c r="A827" s="2">
        <v>301</v>
      </c>
      <c r="B827" s="2">
        <v>2714</v>
      </c>
      <c r="C827" s="2">
        <v>64003644</v>
      </c>
      <c r="D827" s="2">
        <v>138915861</v>
      </c>
      <c r="E827" t="s">
        <v>300</v>
      </c>
      <c r="F827" s="2">
        <v>9920548</v>
      </c>
      <c r="G827" t="s">
        <v>50</v>
      </c>
      <c r="H827" t="s">
        <v>10</v>
      </c>
      <c r="I827" t="s">
        <v>51</v>
      </c>
      <c r="J827" s="2">
        <v>3606050</v>
      </c>
      <c r="K827" t="s">
        <v>97</v>
      </c>
      <c r="L827" s="2">
        <v>1</v>
      </c>
      <c r="N827" s="2">
        <v>0.01</v>
      </c>
      <c r="P827" s="2">
        <v>163</v>
      </c>
      <c r="Q827" t="s">
        <v>53</v>
      </c>
      <c r="R827" s="2">
        <v>9749</v>
      </c>
      <c r="S827" t="s">
        <v>301</v>
      </c>
      <c r="T827" t="s">
        <v>55</v>
      </c>
      <c r="U827" t="s">
        <v>56</v>
      </c>
      <c r="V827" t="s">
        <v>56</v>
      </c>
      <c r="X827" s="2">
        <v>3594699</v>
      </c>
      <c r="Y827" t="s">
        <v>2277</v>
      </c>
      <c r="Z827" t="s">
        <v>2278</v>
      </c>
      <c r="AA827" t="s">
        <v>2277</v>
      </c>
      <c r="AC827" t="s">
        <v>90</v>
      </c>
      <c r="AD827" t="s">
        <v>91</v>
      </c>
      <c r="AE827" s="3">
        <v>46332</v>
      </c>
      <c r="AF827" s="3">
        <v>45236</v>
      </c>
      <c r="AG827" s="2">
        <v>0</v>
      </c>
      <c r="AH827" t="s">
        <v>62</v>
      </c>
      <c r="AI827" t="s">
        <v>56</v>
      </c>
      <c r="AJ827" s="3">
        <v>45770.8296990741</v>
      </c>
    </row>
    <row r="828" spans="1:36">
      <c r="A828" s="2">
        <v>301</v>
      </c>
      <c r="B828" s="2">
        <v>119263</v>
      </c>
      <c r="C828" s="2">
        <v>63759112</v>
      </c>
      <c r="D828" s="2">
        <v>138447822</v>
      </c>
      <c r="E828" t="s">
        <v>254</v>
      </c>
      <c r="F828" s="2">
        <v>9920548</v>
      </c>
      <c r="G828" t="s">
        <v>50</v>
      </c>
      <c r="H828" t="s">
        <v>10</v>
      </c>
      <c r="I828" t="s">
        <v>51</v>
      </c>
      <c r="J828" s="2">
        <v>4028857</v>
      </c>
      <c r="K828" t="s">
        <v>52</v>
      </c>
      <c r="L828" s="2">
        <v>1</v>
      </c>
      <c r="N828" s="2">
        <v>0</v>
      </c>
      <c r="P828" s="2">
        <v>163</v>
      </c>
      <c r="Q828" t="s">
        <v>53</v>
      </c>
      <c r="R828" s="2">
        <v>16259</v>
      </c>
      <c r="S828" t="s">
        <v>2090</v>
      </c>
      <c r="T828" t="s">
        <v>55</v>
      </c>
      <c r="U828" t="s">
        <v>56</v>
      </c>
      <c r="V828" t="s">
        <v>56</v>
      </c>
      <c r="X828" s="2">
        <v>31006829</v>
      </c>
      <c r="Y828" t="s">
        <v>2279</v>
      </c>
      <c r="Z828" t="s">
        <v>2280</v>
      </c>
      <c r="AA828" t="s">
        <v>2281</v>
      </c>
      <c r="AC828" t="s">
        <v>68</v>
      </c>
      <c r="AD828" t="s">
        <v>69</v>
      </c>
      <c r="AF828" s="3">
        <v>45658</v>
      </c>
      <c r="AG828" s="2">
        <v>0</v>
      </c>
      <c r="AH828" t="s">
        <v>62</v>
      </c>
      <c r="AI828" t="s">
        <v>56</v>
      </c>
      <c r="AJ828" s="3">
        <v>45766.7367592593</v>
      </c>
    </row>
    <row r="829" spans="1:36">
      <c r="A829" s="2">
        <v>301</v>
      </c>
      <c r="B829" s="2">
        <v>2741</v>
      </c>
      <c r="C829" s="2">
        <v>63898848</v>
      </c>
      <c r="D829" s="2">
        <v>138714893</v>
      </c>
      <c r="E829" t="s">
        <v>111</v>
      </c>
      <c r="F829" s="2">
        <v>9920548</v>
      </c>
      <c r="G829" t="s">
        <v>50</v>
      </c>
      <c r="H829" t="s">
        <v>10</v>
      </c>
      <c r="I829" t="s">
        <v>51</v>
      </c>
      <c r="J829" s="2">
        <v>4028857</v>
      </c>
      <c r="K829" t="s">
        <v>52</v>
      </c>
      <c r="L829" s="2">
        <v>1</v>
      </c>
      <c r="N829" s="2">
        <v>0</v>
      </c>
      <c r="P829" s="2">
        <v>163</v>
      </c>
      <c r="Q829" t="s">
        <v>53</v>
      </c>
      <c r="R829" s="2">
        <v>6123</v>
      </c>
      <c r="S829" t="s">
        <v>514</v>
      </c>
      <c r="T829" t="s">
        <v>55</v>
      </c>
      <c r="U829" t="s">
        <v>56</v>
      </c>
      <c r="V829" t="s">
        <v>56</v>
      </c>
      <c r="X829" s="2">
        <v>3456952</v>
      </c>
      <c r="Y829" t="s">
        <v>2282</v>
      </c>
      <c r="Z829" t="s">
        <v>2283</v>
      </c>
      <c r="AA829" t="s">
        <v>2282</v>
      </c>
      <c r="AC829" t="s">
        <v>68</v>
      </c>
      <c r="AD829" t="s">
        <v>69</v>
      </c>
      <c r="AF829" s="3">
        <v>45658</v>
      </c>
      <c r="AG829" s="2">
        <v>0</v>
      </c>
      <c r="AH829" t="s">
        <v>62</v>
      </c>
      <c r="AI829" t="s">
        <v>56</v>
      </c>
      <c r="AJ829" s="3">
        <v>45769.3531597222</v>
      </c>
    </row>
    <row r="830" spans="1:36">
      <c r="A830" s="2">
        <v>301</v>
      </c>
      <c r="B830" s="2">
        <v>2854</v>
      </c>
      <c r="C830" s="2">
        <v>63888045</v>
      </c>
      <c r="D830" s="2">
        <v>138695485</v>
      </c>
      <c r="E830" t="s">
        <v>332</v>
      </c>
      <c r="F830" s="2">
        <v>9920548</v>
      </c>
      <c r="G830" t="s">
        <v>50</v>
      </c>
      <c r="H830" t="s">
        <v>10</v>
      </c>
      <c r="I830" t="s">
        <v>51</v>
      </c>
      <c r="J830" s="2">
        <v>3606050</v>
      </c>
      <c r="K830" t="s">
        <v>97</v>
      </c>
      <c r="L830" s="2">
        <v>1</v>
      </c>
      <c r="N830" s="2">
        <v>0.01</v>
      </c>
      <c r="P830" s="2">
        <v>163</v>
      </c>
      <c r="Q830" t="s">
        <v>53</v>
      </c>
      <c r="R830" s="2">
        <v>11627</v>
      </c>
      <c r="S830" t="s">
        <v>582</v>
      </c>
      <c r="T830" t="s">
        <v>55</v>
      </c>
      <c r="U830" t="s">
        <v>56</v>
      </c>
      <c r="V830" t="s">
        <v>56</v>
      </c>
      <c r="X830" s="2">
        <v>10966426</v>
      </c>
      <c r="Y830" t="s">
        <v>2284</v>
      </c>
      <c r="Z830" t="s">
        <v>2285</v>
      </c>
      <c r="AA830" t="s">
        <v>2284</v>
      </c>
      <c r="AC830" t="s">
        <v>75</v>
      </c>
      <c r="AD830" t="s">
        <v>76</v>
      </c>
      <c r="AE830" s="3">
        <v>46332</v>
      </c>
      <c r="AF830" s="3">
        <v>45236</v>
      </c>
      <c r="AG830" s="2">
        <v>0</v>
      </c>
      <c r="AH830" t="s">
        <v>62</v>
      </c>
      <c r="AI830" t="s">
        <v>56</v>
      </c>
      <c r="AJ830" s="3">
        <v>45768.8397685185</v>
      </c>
    </row>
    <row r="831" spans="1:36">
      <c r="A831" s="2">
        <v>301</v>
      </c>
      <c r="B831" s="2">
        <v>2914</v>
      </c>
      <c r="C831" s="2">
        <v>63691254</v>
      </c>
      <c r="D831" s="2">
        <v>138313939</v>
      </c>
      <c r="E831" t="s">
        <v>181</v>
      </c>
      <c r="F831" s="2">
        <v>9920548</v>
      </c>
      <c r="G831" t="s">
        <v>50</v>
      </c>
      <c r="H831" t="s">
        <v>10</v>
      </c>
      <c r="I831" t="s">
        <v>51</v>
      </c>
      <c r="J831" s="2">
        <v>4028857</v>
      </c>
      <c r="K831" t="s">
        <v>52</v>
      </c>
      <c r="L831" s="2">
        <v>1</v>
      </c>
      <c r="N831" s="2">
        <v>0</v>
      </c>
      <c r="P831" s="2">
        <v>19</v>
      </c>
      <c r="Q831" t="s">
        <v>71</v>
      </c>
      <c r="R831" s="2">
        <v>7379</v>
      </c>
      <c r="S831" t="s">
        <v>182</v>
      </c>
      <c r="T831" t="s">
        <v>55</v>
      </c>
      <c r="U831" t="s">
        <v>56</v>
      </c>
      <c r="V831" t="s">
        <v>56</v>
      </c>
      <c r="X831" s="2">
        <v>11316604</v>
      </c>
      <c r="Y831" t="s">
        <v>2286</v>
      </c>
      <c r="Z831" t="s">
        <v>2287</v>
      </c>
      <c r="AA831" t="s">
        <v>2286</v>
      </c>
      <c r="AC831" t="s">
        <v>101</v>
      </c>
      <c r="AD831" t="s">
        <v>102</v>
      </c>
      <c r="AF831" s="3">
        <v>45658</v>
      </c>
      <c r="AG831" s="2">
        <v>0</v>
      </c>
      <c r="AH831" t="s">
        <v>62</v>
      </c>
      <c r="AI831" t="s">
        <v>56</v>
      </c>
      <c r="AJ831" s="3">
        <v>45765.6208217593</v>
      </c>
    </row>
    <row r="832" spans="1:36">
      <c r="A832" s="2">
        <v>301</v>
      </c>
      <c r="B832" s="2">
        <v>108656</v>
      </c>
      <c r="C832" s="2">
        <v>63962791</v>
      </c>
      <c r="D832" s="2">
        <v>138836900</v>
      </c>
      <c r="E832" t="s">
        <v>733</v>
      </c>
      <c r="F832" s="2">
        <v>9920548</v>
      </c>
      <c r="G832" t="s">
        <v>50</v>
      </c>
      <c r="H832" t="s">
        <v>10</v>
      </c>
      <c r="I832" t="s">
        <v>51</v>
      </c>
      <c r="J832" s="2">
        <v>3606050</v>
      </c>
      <c r="K832" t="s">
        <v>97</v>
      </c>
      <c r="L832" s="2">
        <v>1</v>
      </c>
      <c r="N832" s="2">
        <v>0.01</v>
      </c>
      <c r="P832" s="2">
        <v>1</v>
      </c>
      <c r="Q832" t="s">
        <v>121</v>
      </c>
      <c r="R832" s="2">
        <v>4330</v>
      </c>
      <c r="S832" t="s">
        <v>734</v>
      </c>
      <c r="T832" t="s">
        <v>55</v>
      </c>
      <c r="U832" t="s">
        <v>56</v>
      </c>
      <c r="V832" t="s">
        <v>56</v>
      </c>
      <c r="X832" s="2">
        <v>21664866</v>
      </c>
      <c r="Y832" t="s">
        <v>2288</v>
      </c>
      <c r="Z832" t="s">
        <v>2289</v>
      </c>
      <c r="AA832" t="s">
        <v>2288</v>
      </c>
      <c r="AC832" t="s">
        <v>128</v>
      </c>
      <c r="AD832" t="s">
        <v>129</v>
      </c>
      <c r="AE832" s="3">
        <v>46332</v>
      </c>
      <c r="AF832" s="3">
        <v>45236</v>
      </c>
      <c r="AG832" s="2">
        <v>0</v>
      </c>
      <c r="AH832" t="s">
        <v>62</v>
      </c>
      <c r="AI832" t="s">
        <v>56</v>
      </c>
      <c r="AJ832" s="3">
        <v>45770.3926157407</v>
      </c>
    </row>
    <row r="833" spans="1:36">
      <c r="A833" s="2">
        <v>301</v>
      </c>
      <c r="B833" s="2">
        <v>2738</v>
      </c>
      <c r="C833" s="2">
        <v>63910087</v>
      </c>
      <c r="D833" s="2">
        <v>138739046</v>
      </c>
      <c r="E833" t="s">
        <v>444</v>
      </c>
      <c r="F833" s="2">
        <v>9920548</v>
      </c>
      <c r="G833" t="s">
        <v>50</v>
      </c>
      <c r="H833" t="s">
        <v>10</v>
      </c>
      <c r="I833" t="s">
        <v>51</v>
      </c>
      <c r="J833" s="2">
        <v>4028857</v>
      </c>
      <c r="K833" t="s">
        <v>52</v>
      </c>
      <c r="L833" s="2">
        <v>1</v>
      </c>
      <c r="N833" s="2">
        <v>0</v>
      </c>
      <c r="P833" s="2">
        <v>163</v>
      </c>
      <c r="Q833" t="s">
        <v>53</v>
      </c>
      <c r="R833" s="2">
        <v>8972</v>
      </c>
      <c r="S833" t="s">
        <v>445</v>
      </c>
      <c r="T833" t="s">
        <v>55</v>
      </c>
      <c r="U833" t="s">
        <v>56</v>
      </c>
      <c r="V833" t="s">
        <v>56</v>
      </c>
      <c r="X833" s="2">
        <v>32136820</v>
      </c>
      <c r="Y833" t="s">
        <v>2290</v>
      </c>
      <c r="Z833" t="s">
        <v>2291</v>
      </c>
      <c r="AA833" t="s">
        <v>2292</v>
      </c>
      <c r="AC833" t="s">
        <v>68</v>
      </c>
      <c r="AD833" t="s">
        <v>69</v>
      </c>
      <c r="AF833" s="3">
        <v>45658</v>
      </c>
      <c r="AG833" s="2">
        <v>0</v>
      </c>
      <c r="AH833" t="s">
        <v>62</v>
      </c>
      <c r="AI833" t="s">
        <v>56</v>
      </c>
      <c r="AJ833" s="3">
        <v>45769.4461342593</v>
      </c>
    </row>
    <row r="834" spans="1:36">
      <c r="A834" s="2">
        <v>301</v>
      </c>
      <c r="B834" s="2">
        <v>107658</v>
      </c>
      <c r="C834" s="2">
        <v>63810357</v>
      </c>
      <c r="D834" s="2">
        <v>138547256</v>
      </c>
      <c r="E834" t="s">
        <v>130</v>
      </c>
      <c r="F834" s="2">
        <v>9920548</v>
      </c>
      <c r="G834" t="s">
        <v>50</v>
      </c>
      <c r="H834" t="s">
        <v>10</v>
      </c>
      <c r="I834" t="s">
        <v>51</v>
      </c>
      <c r="J834" s="2">
        <v>3606050</v>
      </c>
      <c r="K834" t="s">
        <v>97</v>
      </c>
      <c r="L834" s="2">
        <v>1</v>
      </c>
      <c r="N834" s="2">
        <v>0.01</v>
      </c>
      <c r="P834" s="2">
        <v>179</v>
      </c>
      <c r="Q834" t="s">
        <v>866</v>
      </c>
      <c r="R834" s="2">
        <v>7388</v>
      </c>
      <c r="S834" t="s">
        <v>709</v>
      </c>
      <c r="T834" t="s">
        <v>55</v>
      </c>
      <c r="U834" t="s">
        <v>56</v>
      </c>
      <c r="V834" t="s">
        <v>56</v>
      </c>
      <c r="X834" s="2">
        <v>17893180</v>
      </c>
      <c r="Y834" t="s">
        <v>2293</v>
      </c>
      <c r="Z834" t="s">
        <v>2294</v>
      </c>
      <c r="AA834" t="s">
        <v>2293</v>
      </c>
      <c r="AC834" t="s">
        <v>60</v>
      </c>
      <c r="AD834" t="s">
        <v>61</v>
      </c>
      <c r="AE834" s="3">
        <v>46332</v>
      </c>
      <c r="AF834" s="3">
        <v>45236</v>
      </c>
      <c r="AG834" s="2">
        <v>0</v>
      </c>
      <c r="AH834" t="s">
        <v>62</v>
      </c>
      <c r="AI834" t="s">
        <v>56</v>
      </c>
      <c r="AJ834" s="3">
        <v>45767.6288310185</v>
      </c>
    </row>
    <row r="835" spans="1:36">
      <c r="A835" s="2">
        <v>301</v>
      </c>
      <c r="B835" s="2">
        <v>2837</v>
      </c>
      <c r="C835" s="2">
        <v>63825980</v>
      </c>
      <c r="D835" s="2">
        <v>138576847</v>
      </c>
      <c r="E835" t="s">
        <v>161</v>
      </c>
      <c r="F835" s="2">
        <v>9920548</v>
      </c>
      <c r="G835" t="s">
        <v>50</v>
      </c>
      <c r="H835" t="s">
        <v>10</v>
      </c>
      <c r="I835" t="s">
        <v>51</v>
      </c>
      <c r="J835" s="2">
        <v>4028857</v>
      </c>
      <c r="K835" t="s">
        <v>52</v>
      </c>
      <c r="L835" s="2">
        <v>1</v>
      </c>
      <c r="N835" s="2">
        <v>0</v>
      </c>
      <c r="P835" s="2">
        <v>19</v>
      </c>
      <c r="Q835" t="s">
        <v>71</v>
      </c>
      <c r="R835" s="2">
        <v>9138</v>
      </c>
      <c r="S835" t="s">
        <v>2097</v>
      </c>
      <c r="T835" t="s">
        <v>55</v>
      </c>
      <c r="U835" t="s">
        <v>56</v>
      </c>
      <c r="V835" t="s">
        <v>56</v>
      </c>
      <c r="X835" s="2">
        <v>4951667</v>
      </c>
      <c r="Y835" t="s">
        <v>2295</v>
      </c>
      <c r="Z835" t="s">
        <v>2296</v>
      </c>
      <c r="AA835" t="s">
        <v>2295</v>
      </c>
      <c r="AC835" t="s">
        <v>82</v>
      </c>
      <c r="AD835" t="s">
        <v>83</v>
      </c>
      <c r="AF835" s="3">
        <v>45658</v>
      </c>
      <c r="AG835" s="2">
        <v>0</v>
      </c>
      <c r="AH835" t="s">
        <v>62</v>
      </c>
      <c r="AI835" t="s">
        <v>56</v>
      </c>
      <c r="AJ835" s="3">
        <v>45767.8010300926</v>
      </c>
    </row>
    <row r="836" spans="1:36">
      <c r="A836" s="2">
        <v>301</v>
      </c>
      <c r="B836" s="2">
        <v>2741</v>
      </c>
      <c r="C836" s="2">
        <v>63318895</v>
      </c>
      <c r="D836" s="2">
        <v>137603221</v>
      </c>
      <c r="E836" t="s">
        <v>111</v>
      </c>
      <c r="F836" s="2">
        <v>9920548</v>
      </c>
      <c r="G836" t="s">
        <v>50</v>
      </c>
      <c r="H836" t="s">
        <v>10</v>
      </c>
      <c r="I836" t="s">
        <v>51</v>
      </c>
      <c r="J836" s="2">
        <v>4028857</v>
      </c>
      <c r="K836" t="s">
        <v>52</v>
      </c>
      <c r="L836" s="2">
        <v>1</v>
      </c>
      <c r="N836" s="2">
        <v>0</v>
      </c>
      <c r="P836" s="2">
        <v>19</v>
      </c>
      <c r="Q836" t="s">
        <v>71</v>
      </c>
      <c r="R836" s="2">
        <v>28401</v>
      </c>
      <c r="S836" t="s">
        <v>1475</v>
      </c>
      <c r="T836" t="s">
        <v>55</v>
      </c>
      <c r="U836" t="s">
        <v>56</v>
      </c>
      <c r="V836" t="s">
        <v>56</v>
      </c>
      <c r="X836" s="2">
        <v>32118527</v>
      </c>
      <c r="Y836" t="s">
        <v>2297</v>
      </c>
      <c r="Z836" t="s">
        <v>2298</v>
      </c>
      <c r="AA836" t="s">
        <v>2299</v>
      </c>
      <c r="AC836" t="s">
        <v>68</v>
      </c>
      <c r="AD836" t="s">
        <v>69</v>
      </c>
      <c r="AF836" s="3">
        <v>45658</v>
      </c>
      <c r="AG836" s="2">
        <v>0</v>
      </c>
      <c r="AH836" t="s">
        <v>62</v>
      </c>
      <c r="AI836" t="s">
        <v>56</v>
      </c>
      <c r="AJ836" s="3">
        <v>45759.5716435185</v>
      </c>
    </row>
    <row r="837" spans="1:36">
      <c r="A837" s="2">
        <v>301</v>
      </c>
      <c r="B837" s="2">
        <v>123007</v>
      </c>
      <c r="C837" s="2">
        <v>63881361</v>
      </c>
      <c r="D837" s="2">
        <v>138683963</v>
      </c>
      <c r="E837" t="s">
        <v>213</v>
      </c>
      <c r="F837" s="2">
        <v>9920548</v>
      </c>
      <c r="G837" t="s">
        <v>50</v>
      </c>
      <c r="H837" t="s">
        <v>10</v>
      </c>
      <c r="I837" t="s">
        <v>51</v>
      </c>
      <c r="J837" s="2">
        <v>3606050</v>
      </c>
      <c r="K837" t="s">
        <v>97</v>
      </c>
      <c r="L837" s="2">
        <v>1</v>
      </c>
      <c r="N837" s="2">
        <v>0.01</v>
      </c>
      <c r="P837" s="2">
        <v>163</v>
      </c>
      <c r="Q837" t="s">
        <v>53</v>
      </c>
      <c r="R837" s="2">
        <v>28504</v>
      </c>
      <c r="S837" t="s">
        <v>2033</v>
      </c>
      <c r="T837" t="s">
        <v>55</v>
      </c>
      <c r="U837" t="s">
        <v>56</v>
      </c>
      <c r="V837" t="s">
        <v>56</v>
      </c>
      <c r="X837" s="2">
        <v>7001013</v>
      </c>
      <c r="Y837" t="s">
        <v>2300</v>
      </c>
      <c r="Z837" t="s">
        <v>2301</v>
      </c>
      <c r="AA837" t="s">
        <v>2300</v>
      </c>
      <c r="AC837" t="s">
        <v>75</v>
      </c>
      <c r="AD837" t="s">
        <v>76</v>
      </c>
      <c r="AE837" s="3">
        <v>46332</v>
      </c>
      <c r="AF837" s="3">
        <v>45236</v>
      </c>
      <c r="AG837" s="2">
        <v>0</v>
      </c>
      <c r="AH837" t="s">
        <v>62</v>
      </c>
      <c r="AI837" t="s">
        <v>56</v>
      </c>
      <c r="AJ837" s="3">
        <v>45768.7856712963</v>
      </c>
    </row>
    <row r="838" spans="1:36">
      <c r="A838" s="2">
        <v>301</v>
      </c>
      <c r="B838" s="2">
        <v>105910</v>
      </c>
      <c r="C838" s="2">
        <v>63799128</v>
      </c>
      <c r="D838" s="2">
        <v>138527277</v>
      </c>
      <c r="E838" t="s">
        <v>233</v>
      </c>
      <c r="F838" s="2">
        <v>9920548</v>
      </c>
      <c r="G838" t="s">
        <v>50</v>
      </c>
      <c r="H838" t="s">
        <v>10</v>
      </c>
      <c r="I838" t="s">
        <v>51</v>
      </c>
      <c r="J838" s="2">
        <v>4028857</v>
      </c>
      <c r="K838" t="s">
        <v>52</v>
      </c>
      <c r="L838" s="2">
        <v>1</v>
      </c>
      <c r="N838" s="2">
        <v>0</v>
      </c>
      <c r="P838" s="2">
        <v>171</v>
      </c>
      <c r="Q838" t="s">
        <v>86</v>
      </c>
      <c r="R838" s="2">
        <v>12846</v>
      </c>
      <c r="S838" t="s">
        <v>234</v>
      </c>
      <c r="T838" t="s">
        <v>55</v>
      </c>
      <c r="U838" t="s">
        <v>56</v>
      </c>
      <c r="V838" t="s">
        <v>56</v>
      </c>
      <c r="X838" s="2">
        <v>32134070</v>
      </c>
      <c r="Y838" t="s">
        <v>2302</v>
      </c>
      <c r="Z838" t="s">
        <v>584</v>
      </c>
      <c r="AA838" t="s">
        <v>2303</v>
      </c>
      <c r="AC838" t="s">
        <v>138</v>
      </c>
      <c r="AD838" t="s">
        <v>139</v>
      </c>
      <c r="AF838" s="3">
        <v>45658</v>
      </c>
      <c r="AG838" s="2">
        <v>0</v>
      </c>
      <c r="AH838" t="s">
        <v>62</v>
      </c>
      <c r="AI838" t="s">
        <v>56</v>
      </c>
      <c r="AJ838" s="3">
        <v>45767.4858680556</v>
      </c>
    </row>
    <row r="839" spans="1:36">
      <c r="A839" s="2">
        <v>301</v>
      </c>
      <c r="B839" s="2">
        <v>102934</v>
      </c>
      <c r="C839" s="2">
        <v>63716848</v>
      </c>
      <c r="D839" s="2">
        <v>138360992</v>
      </c>
      <c r="E839" t="s">
        <v>84</v>
      </c>
      <c r="F839" s="2">
        <v>9920548</v>
      </c>
      <c r="G839" t="s">
        <v>50</v>
      </c>
      <c r="H839" t="s">
        <v>10</v>
      </c>
      <c r="I839" t="s">
        <v>51</v>
      </c>
      <c r="J839" s="2">
        <v>3860358</v>
      </c>
      <c r="K839" t="s">
        <v>85</v>
      </c>
      <c r="L839" s="2">
        <v>1</v>
      </c>
      <c r="N839" s="2">
        <v>0</v>
      </c>
      <c r="P839" s="2">
        <v>171</v>
      </c>
      <c r="Q839" t="s">
        <v>86</v>
      </c>
      <c r="R839" s="2">
        <v>6607</v>
      </c>
      <c r="S839" t="s">
        <v>462</v>
      </c>
      <c r="T839" t="s">
        <v>55</v>
      </c>
      <c r="U839" t="s">
        <v>56</v>
      </c>
      <c r="V839" t="s">
        <v>56</v>
      </c>
      <c r="X839" s="2">
        <v>4882733</v>
      </c>
      <c r="Y839" t="s">
        <v>2304</v>
      </c>
      <c r="Z839" t="s">
        <v>2305</v>
      </c>
      <c r="AA839" t="s">
        <v>2304</v>
      </c>
      <c r="AC839" t="s">
        <v>90</v>
      </c>
      <c r="AD839" t="s">
        <v>91</v>
      </c>
      <c r="AE839" s="3">
        <v>46691</v>
      </c>
      <c r="AF839" s="3">
        <v>45566</v>
      </c>
      <c r="AG839" s="2">
        <v>0</v>
      </c>
      <c r="AH839" t="s">
        <v>62</v>
      </c>
      <c r="AI839" t="s">
        <v>56</v>
      </c>
      <c r="AJ839" s="3">
        <v>45765.8753125</v>
      </c>
    </row>
    <row r="840" spans="1:36">
      <c r="A840" s="2">
        <v>301</v>
      </c>
      <c r="B840" s="2">
        <v>2817</v>
      </c>
      <c r="C840" s="2">
        <v>63152099</v>
      </c>
      <c r="D840" s="2">
        <v>137282717</v>
      </c>
      <c r="E840" t="s">
        <v>49</v>
      </c>
      <c r="F840" s="2">
        <v>9920548</v>
      </c>
      <c r="G840" t="s">
        <v>50</v>
      </c>
      <c r="H840" t="s">
        <v>10</v>
      </c>
      <c r="I840" t="s">
        <v>51</v>
      </c>
      <c r="J840" s="2">
        <v>4028857</v>
      </c>
      <c r="K840" t="s">
        <v>52</v>
      </c>
      <c r="L840" s="2">
        <v>2</v>
      </c>
      <c r="N840" s="2">
        <v>0</v>
      </c>
      <c r="P840" s="2">
        <v>162</v>
      </c>
      <c r="Q840" t="s">
        <v>141</v>
      </c>
      <c r="R840" s="2">
        <v>14379</v>
      </c>
      <c r="S840" t="s">
        <v>640</v>
      </c>
      <c r="T840" t="s">
        <v>55</v>
      </c>
      <c r="U840" t="s">
        <v>56</v>
      </c>
      <c r="V840" t="s">
        <v>56</v>
      </c>
      <c r="X840" s="2">
        <v>14920515</v>
      </c>
      <c r="Y840" t="s">
        <v>2306</v>
      </c>
      <c r="Z840" t="s">
        <v>2307</v>
      </c>
      <c r="AA840" t="s">
        <v>2306</v>
      </c>
      <c r="AC840" t="s">
        <v>60</v>
      </c>
      <c r="AD840" t="s">
        <v>61</v>
      </c>
      <c r="AF840" s="3">
        <v>45658</v>
      </c>
      <c r="AG840" s="2">
        <v>0</v>
      </c>
      <c r="AH840" t="s">
        <v>62</v>
      </c>
      <c r="AI840" t="s">
        <v>56</v>
      </c>
      <c r="AJ840" s="3">
        <v>45756.7447337963</v>
      </c>
    </row>
    <row r="841" spans="1:36">
      <c r="A841" s="2">
        <v>301</v>
      </c>
      <c r="B841" s="2">
        <v>119622</v>
      </c>
      <c r="C841" s="2">
        <v>63703493</v>
      </c>
      <c r="D841" s="2">
        <v>138339540</v>
      </c>
      <c r="E841" t="s">
        <v>351</v>
      </c>
      <c r="F841" s="2">
        <v>9920548</v>
      </c>
      <c r="G841" t="s">
        <v>50</v>
      </c>
      <c r="H841" t="s">
        <v>10</v>
      </c>
      <c r="I841" t="s">
        <v>51</v>
      </c>
      <c r="J841" s="2">
        <v>4028857</v>
      </c>
      <c r="K841" t="s">
        <v>52</v>
      </c>
      <c r="L841" s="2">
        <v>1</v>
      </c>
      <c r="N841" s="2">
        <v>0</v>
      </c>
      <c r="P841" s="2">
        <v>1</v>
      </c>
      <c r="Q841" t="s">
        <v>121</v>
      </c>
      <c r="R841" s="2">
        <v>12163</v>
      </c>
      <c r="S841" t="s">
        <v>1570</v>
      </c>
      <c r="T841" t="s">
        <v>55</v>
      </c>
      <c r="U841" t="s">
        <v>56</v>
      </c>
      <c r="V841" t="s">
        <v>56</v>
      </c>
      <c r="X841" s="2">
        <v>32126744</v>
      </c>
      <c r="Y841" t="s">
        <v>353</v>
      </c>
      <c r="Z841" t="s">
        <v>354</v>
      </c>
      <c r="AA841" t="s">
        <v>355</v>
      </c>
      <c r="AC841" t="s">
        <v>138</v>
      </c>
      <c r="AD841" t="s">
        <v>139</v>
      </c>
      <c r="AF841" s="3">
        <v>45658</v>
      </c>
      <c r="AG841" s="2">
        <v>0</v>
      </c>
      <c r="AH841" t="s">
        <v>62</v>
      </c>
      <c r="AI841" t="s">
        <v>56</v>
      </c>
      <c r="AJ841" s="3">
        <v>45765.7815277778</v>
      </c>
    </row>
    <row r="842" spans="1:36">
      <c r="A842" s="2">
        <v>301</v>
      </c>
      <c r="B842" s="2">
        <v>2877</v>
      </c>
      <c r="C842" s="2">
        <v>63653765</v>
      </c>
      <c r="D842" s="2">
        <v>138244336</v>
      </c>
      <c r="E842" t="s">
        <v>777</v>
      </c>
      <c r="F842" s="2">
        <v>9920548</v>
      </c>
      <c r="G842" t="s">
        <v>50</v>
      </c>
      <c r="H842" t="s">
        <v>10</v>
      </c>
      <c r="I842" t="s">
        <v>51</v>
      </c>
      <c r="J842" s="2">
        <v>3606050</v>
      </c>
      <c r="K842" t="s">
        <v>97</v>
      </c>
      <c r="L842" s="2">
        <v>1</v>
      </c>
      <c r="N842" s="2">
        <v>0.01</v>
      </c>
      <c r="P842" s="2">
        <v>1</v>
      </c>
      <c r="Q842" t="s">
        <v>121</v>
      </c>
      <c r="R842" s="2">
        <v>7317</v>
      </c>
      <c r="S842" t="s">
        <v>129</v>
      </c>
      <c r="T842" t="s">
        <v>55</v>
      </c>
      <c r="U842" t="s">
        <v>56</v>
      </c>
      <c r="V842" t="s">
        <v>56</v>
      </c>
      <c r="X842" s="2">
        <v>354275</v>
      </c>
      <c r="Y842" t="s">
        <v>2308</v>
      </c>
      <c r="Z842" t="s">
        <v>2309</v>
      </c>
      <c r="AA842" t="s">
        <v>2310</v>
      </c>
      <c r="AC842" t="s">
        <v>128</v>
      </c>
      <c r="AD842" t="s">
        <v>129</v>
      </c>
      <c r="AE842" s="3">
        <v>46332</v>
      </c>
      <c r="AF842" s="3">
        <v>45236</v>
      </c>
      <c r="AG842" s="2">
        <v>0</v>
      </c>
      <c r="AH842" t="s">
        <v>62</v>
      </c>
      <c r="AI842" t="s">
        <v>56</v>
      </c>
      <c r="AJ842" s="3">
        <v>45764.8385532407</v>
      </c>
    </row>
    <row r="843" spans="1:36">
      <c r="A843" s="2">
        <v>301</v>
      </c>
      <c r="B843" s="2">
        <v>2113</v>
      </c>
      <c r="C843" s="2">
        <v>63846910</v>
      </c>
      <c r="D843" s="2">
        <v>138615082</v>
      </c>
      <c r="E843" t="s">
        <v>63</v>
      </c>
      <c r="F843" s="2">
        <v>9920548</v>
      </c>
      <c r="G843" t="s">
        <v>50</v>
      </c>
      <c r="H843" t="s">
        <v>10</v>
      </c>
      <c r="I843" t="s">
        <v>51</v>
      </c>
      <c r="J843" s="2">
        <v>4028857</v>
      </c>
      <c r="K843" t="s">
        <v>52</v>
      </c>
      <c r="L843" s="2">
        <v>2</v>
      </c>
      <c r="N843" s="2">
        <v>0</v>
      </c>
      <c r="P843" s="2">
        <v>19</v>
      </c>
      <c r="Q843" t="s">
        <v>71</v>
      </c>
      <c r="R843" s="2">
        <v>6454</v>
      </c>
      <c r="S843" t="s">
        <v>64</v>
      </c>
      <c r="T843" t="s">
        <v>55</v>
      </c>
      <c r="U843" t="s">
        <v>56</v>
      </c>
      <c r="V843" t="s">
        <v>56</v>
      </c>
      <c r="X843" s="2">
        <v>595580</v>
      </c>
      <c r="Y843" t="s">
        <v>2311</v>
      </c>
      <c r="Z843" t="s">
        <v>2312</v>
      </c>
      <c r="AA843" t="s">
        <v>2313</v>
      </c>
      <c r="AC843" t="s">
        <v>68</v>
      </c>
      <c r="AD843" t="s">
        <v>69</v>
      </c>
      <c r="AF843" s="3">
        <v>45658</v>
      </c>
      <c r="AG843" s="2">
        <v>0</v>
      </c>
      <c r="AH843" t="s">
        <v>62</v>
      </c>
      <c r="AI843" t="s">
        <v>56</v>
      </c>
      <c r="AJ843" s="3">
        <v>45768.3877430556</v>
      </c>
    </row>
    <row r="844" spans="1:36">
      <c r="A844" s="2">
        <v>301</v>
      </c>
      <c r="B844" s="2">
        <v>2730</v>
      </c>
      <c r="C844" s="2">
        <v>63895206</v>
      </c>
      <c r="D844" s="2">
        <v>138707773</v>
      </c>
      <c r="E844" t="s">
        <v>386</v>
      </c>
      <c r="F844" s="2">
        <v>9920548</v>
      </c>
      <c r="G844" t="s">
        <v>50</v>
      </c>
      <c r="H844" t="s">
        <v>10</v>
      </c>
      <c r="I844" t="s">
        <v>51</v>
      </c>
      <c r="J844" s="2">
        <v>3606051</v>
      </c>
      <c r="K844" t="s">
        <v>78</v>
      </c>
      <c r="L844" s="2">
        <v>-1</v>
      </c>
      <c r="M844" s="2">
        <v>0</v>
      </c>
      <c r="N844" s="2">
        <v>-0.01</v>
      </c>
      <c r="O844" s="2">
        <v>0.01</v>
      </c>
      <c r="P844" s="2">
        <v>163</v>
      </c>
      <c r="Q844" t="s">
        <v>53</v>
      </c>
      <c r="R844" s="2">
        <v>11178</v>
      </c>
      <c r="S844" t="s">
        <v>1154</v>
      </c>
      <c r="T844" t="s">
        <v>55</v>
      </c>
      <c r="U844" t="s">
        <v>56</v>
      </c>
      <c r="V844" t="s">
        <v>56</v>
      </c>
      <c r="X844" s="2">
        <v>25085916</v>
      </c>
      <c r="Y844" t="s">
        <v>2314</v>
      </c>
      <c r="Z844" t="s">
        <v>2315</v>
      </c>
      <c r="AA844" t="s">
        <v>2314</v>
      </c>
      <c r="AC844" t="s">
        <v>60</v>
      </c>
      <c r="AD844" t="s">
        <v>61</v>
      </c>
      <c r="AE844" s="3">
        <v>46387</v>
      </c>
      <c r="AF844" s="3">
        <v>45086</v>
      </c>
      <c r="AG844" s="2">
        <v>0</v>
      </c>
      <c r="AH844" t="s">
        <v>62</v>
      </c>
      <c r="AI844" t="s">
        <v>56</v>
      </c>
      <c r="AJ844" s="3">
        <v>45768.9123263889</v>
      </c>
    </row>
    <row r="845" spans="1:36">
      <c r="A845" s="2">
        <v>301</v>
      </c>
      <c r="B845" s="2">
        <v>2113</v>
      </c>
      <c r="C845" s="2">
        <v>63874240</v>
      </c>
      <c r="D845" s="2">
        <v>138671191</v>
      </c>
      <c r="E845" t="s">
        <v>63</v>
      </c>
      <c r="F845" s="2">
        <v>9920548</v>
      </c>
      <c r="G845" t="s">
        <v>50</v>
      </c>
      <c r="H845" t="s">
        <v>10</v>
      </c>
      <c r="I845" t="s">
        <v>51</v>
      </c>
      <c r="J845" s="2">
        <v>4028857</v>
      </c>
      <c r="K845" t="s">
        <v>52</v>
      </c>
      <c r="L845" s="2">
        <v>1</v>
      </c>
      <c r="N845" s="2">
        <v>0</v>
      </c>
      <c r="P845" s="2">
        <v>163</v>
      </c>
      <c r="Q845" t="s">
        <v>53</v>
      </c>
      <c r="R845" s="2">
        <v>5471</v>
      </c>
      <c r="S845" t="s">
        <v>737</v>
      </c>
      <c r="T845" t="s">
        <v>55</v>
      </c>
      <c r="U845" t="s">
        <v>56</v>
      </c>
      <c r="V845" t="s">
        <v>56</v>
      </c>
      <c r="X845" s="2">
        <v>325351</v>
      </c>
      <c r="Y845" t="s">
        <v>2316</v>
      </c>
      <c r="Z845" t="s">
        <v>2317</v>
      </c>
      <c r="AA845" t="s">
        <v>2318</v>
      </c>
      <c r="AC845" t="s">
        <v>68</v>
      </c>
      <c r="AD845" t="s">
        <v>69</v>
      </c>
      <c r="AF845" s="3">
        <v>45658</v>
      </c>
      <c r="AG845" s="2">
        <v>0</v>
      </c>
      <c r="AH845" t="s">
        <v>62</v>
      </c>
      <c r="AI845" t="s">
        <v>56</v>
      </c>
      <c r="AJ845" s="3">
        <v>45768.7122453704</v>
      </c>
    </row>
    <row r="846" spans="1:36">
      <c r="A846" s="2">
        <v>301</v>
      </c>
      <c r="B846" s="2">
        <v>117923</v>
      </c>
      <c r="C846" s="2">
        <v>63867810</v>
      </c>
      <c r="D846" s="2">
        <v>138657887</v>
      </c>
      <c r="E846" t="s">
        <v>769</v>
      </c>
      <c r="F846" s="2">
        <v>9920548</v>
      </c>
      <c r="G846" t="s">
        <v>50</v>
      </c>
      <c r="H846" t="s">
        <v>10</v>
      </c>
      <c r="I846" t="s">
        <v>51</v>
      </c>
      <c r="J846" s="2">
        <v>4028857</v>
      </c>
      <c r="K846" t="s">
        <v>52</v>
      </c>
      <c r="L846" s="2">
        <v>1</v>
      </c>
      <c r="N846" s="2">
        <v>0</v>
      </c>
      <c r="P846" s="2">
        <v>19</v>
      </c>
      <c r="Q846" t="s">
        <v>71</v>
      </c>
      <c r="R846" s="2">
        <v>13644</v>
      </c>
      <c r="S846" t="s">
        <v>770</v>
      </c>
      <c r="T846" t="s">
        <v>55</v>
      </c>
      <c r="U846" t="s">
        <v>56</v>
      </c>
      <c r="V846" t="s">
        <v>56</v>
      </c>
      <c r="X846" s="2">
        <v>10771025</v>
      </c>
      <c r="Y846" t="s">
        <v>2319</v>
      </c>
      <c r="Z846" t="s">
        <v>1038</v>
      </c>
      <c r="AA846" t="s">
        <v>2319</v>
      </c>
      <c r="AC846" t="s">
        <v>75</v>
      </c>
      <c r="AD846" t="s">
        <v>76</v>
      </c>
      <c r="AF846" s="3">
        <v>45658</v>
      </c>
      <c r="AG846" s="2">
        <v>0</v>
      </c>
      <c r="AH846" t="s">
        <v>62</v>
      </c>
      <c r="AI846" t="s">
        <v>56</v>
      </c>
      <c r="AJ846" s="3">
        <v>45768.6313657407</v>
      </c>
    </row>
    <row r="847" spans="1:36">
      <c r="A847" s="2">
        <v>301</v>
      </c>
      <c r="B847" s="2">
        <v>297863</v>
      </c>
      <c r="C847" s="2">
        <v>63480582</v>
      </c>
      <c r="D847" s="2">
        <v>137912854</v>
      </c>
      <c r="E847" t="s">
        <v>175</v>
      </c>
      <c r="F847" s="2">
        <v>9920548</v>
      </c>
      <c r="G847" t="s">
        <v>50</v>
      </c>
      <c r="H847" t="s">
        <v>10</v>
      </c>
      <c r="I847" t="s">
        <v>51</v>
      </c>
      <c r="J847" s="2">
        <v>4028857</v>
      </c>
      <c r="K847" t="s">
        <v>52</v>
      </c>
      <c r="L847" s="2">
        <v>1</v>
      </c>
      <c r="N847" s="2">
        <v>0</v>
      </c>
      <c r="P847" s="2">
        <v>163</v>
      </c>
      <c r="Q847" t="s">
        <v>53</v>
      </c>
      <c r="R847" s="2">
        <v>28402</v>
      </c>
      <c r="S847" t="s">
        <v>177</v>
      </c>
      <c r="T847" t="s">
        <v>55</v>
      </c>
      <c r="U847" t="s">
        <v>56</v>
      </c>
      <c r="V847" t="s">
        <v>56</v>
      </c>
      <c r="X847" s="2">
        <v>22247582</v>
      </c>
      <c r="Y847" t="s">
        <v>2320</v>
      </c>
      <c r="Z847" t="s">
        <v>2321</v>
      </c>
      <c r="AA847" t="s">
        <v>2320</v>
      </c>
      <c r="AC847" t="s">
        <v>90</v>
      </c>
      <c r="AD847" t="s">
        <v>91</v>
      </c>
      <c r="AF847" s="3">
        <v>45658</v>
      </c>
      <c r="AG847" s="2">
        <v>0</v>
      </c>
      <c r="AH847" t="s">
        <v>62</v>
      </c>
      <c r="AI847" t="s">
        <v>56</v>
      </c>
      <c r="AJ847" s="3">
        <v>45761.9196990741</v>
      </c>
    </row>
    <row r="848" spans="1:36">
      <c r="A848" s="2">
        <v>301</v>
      </c>
      <c r="B848" s="2">
        <v>111400</v>
      </c>
      <c r="C848" s="2">
        <v>63532493</v>
      </c>
      <c r="D848" s="2">
        <v>138013624</v>
      </c>
      <c r="E848" t="s">
        <v>77</v>
      </c>
      <c r="F848" s="2">
        <v>9920548</v>
      </c>
      <c r="G848" t="s">
        <v>50</v>
      </c>
      <c r="H848" t="s">
        <v>10</v>
      </c>
      <c r="I848" t="s">
        <v>51</v>
      </c>
      <c r="J848" s="2">
        <v>3606050</v>
      </c>
      <c r="K848" t="s">
        <v>97</v>
      </c>
      <c r="L848" s="2">
        <v>1</v>
      </c>
      <c r="N848" s="2">
        <v>0.01</v>
      </c>
      <c r="P848" s="2">
        <v>163</v>
      </c>
      <c r="Q848" t="s">
        <v>53</v>
      </c>
      <c r="R848" s="2">
        <v>4310</v>
      </c>
      <c r="S848" t="s">
        <v>79</v>
      </c>
      <c r="T848" t="s">
        <v>55</v>
      </c>
      <c r="U848" t="s">
        <v>56</v>
      </c>
      <c r="V848" t="s">
        <v>56</v>
      </c>
      <c r="X848" s="2">
        <v>187458</v>
      </c>
      <c r="Y848" t="s">
        <v>2322</v>
      </c>
      <c r="Z848" t="s">
        <v>2323</v>
      </c>
      <c r="AA848" t="s">
        <v>2324</v>
      </c>
      <c r="AC848" t="s">
        <v>82</v>
      </c>
      <c r="AD848" t="s">
        <v>83</v>
      </c>
      <c r="AE848" s="3">
        <v>46332</v>
      </c>
      <c r="AF848" s="3">
        <v>45236</v>
      </c>
      <c r="AG848" s="2">
        <v>0</v>
      </c>
      <c r="AH848" t="s">
        <v>62</v>
      </c>
      <c r="AI848" t="s">
        <v>56</v>
      </c>
      <c r="AJ848" s="3">
        <v>45762.831099537</v>
      </c>
    </row>
    <row r="849" spans="1:36">
      <c r="A849" s="2">
        <v>301</v>
      </c>
      <c r="B849" s="2">
        <v>2905</v>
      </c>
      <c r="C849" s="2">
        <v>63581337</v>
      </c>
      <c r="D849" s="2">
        <v>138107370</v>
      </c>
      <c r="E849" t="s">
        <v>1678</v>
      </c>
      <c r="F849" s="2">
        <v>9920548</v>
      </c>
      <c r="G849" t="s">
        <v>50</v>
      </c>
      <c r="H849" t="s">
        <v>10</v>
      </c>
      <c r="I849" t="s">
        <v>51</v>
      </c>
      <c r="J849" s="2">
        <v>4028857</v>
      </c>
      <c r="K849" t="s">
        <v>52</v>
      </c>
      <c r="L849" s="2">
        <v>1</v>
      </c>
      <c r="N849" s="2">
        <v>0</v>
      </c>
      <c r="P849" s="2">
        <v>19</v>
      </c>
      <c r="Q849" t="s">
        <v>71</v>
      </c>
      <c r="R849" s="2">
        <v>16301</v>
      </c>
      <c r="S849" t="s">
        <v>1876</v>
      </c>
      <c r="T849" t="s">
        <v>55</v>
      </c>
      <c r="U849" t="s">
        <v>56</v>
      </c>
      <c r="V849" t="s">
        <v>56</v>
      </c>
      <c r="X849" s="2">
        <v>278645</v>
      </c>
      <c r="Y849" t="s">
        <v>2325</v>
      </c>
      <c r="Z849" t="s">
        <v>2326</v>
      </c>
      <c r="AA849" t="s">
        <v>2327</v>
      </c>
      <c r="AC849" t="s">
        <v>101</v>
      </c>
      <c r="AD849" t="s">
        <v>102</v>
      </c>
      <c r="AF849" s="3">
        <v>45658</v>
      </c>
      <c r="AG849" s="2">
        <v>0</v>
      </c>
      <c r="AH849" t="s">
        <v>62</v>
      </c>
      <c r="AI849" t="s">
        <v>56</v>
      </c>
      <c r="AJ849" s="3">
        <v>45763.7196412037</v>
      </c>
    </row>
    <row r="850" spans="1:36">
      <c r="A850" s="2">
        <v>301</v>
      </c>
      <c r="B850" s="2">
        <v>2817</v>
      </c>
      <c r="C850" s="2">
        <v>63455601</v>
      </c>
      <c r="D850" s="2">
        <v>137871270</v>
      </c>
      <c r="E850" t="s">
        <v>49</v>
      </c>
      <c r="F850" s="2">
        <v>9920548</v>
      </c>
      <c r="G850" t="s">
        <v>50</v>
      </c>
      <c r="H850" t="s">
        <v>10</v>
      </c>
      <c r="I850" t="s">
        <v>51</v>
      </c>
      <c r="J850" s="2">
        <v>4028857</v>
      </c>
      <c r="K850" t="s">
        <v>52</v>
      </c>
      <c r="L850" s="2">
        <v>1</v>
      </c>
      <c r="N850" s="2">
        <v>0</v>
      </c>
      <c r="P850" s="2">
        <v>163</v>
      </c>
      <c r="Q850" t="s">
        <v>53</v>
      </c>
      <c r="R850" s="2">
        <v>14379</v>
      </c>
      <c r="S850" t="s">
        <v>640</v>
      </c>
      <c r="T850" t="s">
        <v>55</v>
      </c>
      <c r="U850" t="s">
        <v>56</v>
      </c>
      <c r="V850" t="s">
        <v>56</v>
      </c>
      <c r="X850" s="2">
        <v>549538</v>
      </c>
      <c r="Y850" t="s">
        <v>2328</v>
      </c>
      <c r="Z850" t="s">
        <v>2329</v>
      </c>
      <c r="AA850" t="s">
        <v>2330</v>
      </c>
      <c r="AC850" t="s">
        <v>60</v>
      </c>
      <c r="AD850" t="s">
        <v>61</v>
      </c>
      <c r="AF850" s="3">
        <v>45658</v>
      </c>
      <c r="AG850" s="2">
        <v>0</v>
      </c>
      <c r="AH850" t="s">
        <v>62</v>
      </c>
      <c r="AI850" t="s">
        <v>56</v>
      </c>
      <c r="AJ850" s="3">
        <v>45761.7186574074</v>
      </c>
    </row>
    <row r="851" spans="1:36">
      <c r="A851" s="2">
        <v>301</v>
      </c>
      <c r="B851" s="2">
        <v>2738</v>
      </c>
      <c r="C851" s="2">
        <v>63576783</v>
      </c>
      <c r="D851" s="2">
        <v>138099308</v>
      </c>
      <c r="E851" t="s">
        <v>444</v>
      </c>
      <c r="F851" s="2">
        <v>9920548</v>
      </c>
      <c r="G851" t="s">
        <v>50</v>
      </c>
      <c r="H851" t="s">
        <v>10</v>
      </c>
      <c r="I851" t="s">
        <v>51</v>
      </c>
      <c r="J851" s="2">
        <v>4028857</v>
      </c>
      <c r="K851" t="s">
        <v>52</v>
      </c>
      <c r="L851" s="2">
        <v>2</v>
      </c>
      <c r="N851" s="2">
        <v>0</v>
      </c>
      <c r="P851" s="2">
        <v>163</v>
      </c>
      <c r="Q851" t="s">
        <v>53</v>
      </c>
      <c r="R851" s="2">
        <v>4033</v>
      </c>
      <c r="S851" t="s">
        <v>665</v>
      </c>
      <c r="T851" t="s">
        <v>55</v>
      </c>
      <c r="U851" t="s">
        <v>56</v>
      </c>
      <c r="V851" t="s">
        <v>56</v>
      </c>
      <c r="X851" s="2">
        <v>4100358</v>
      </c>
      <c r="Y851" t="s">
        <v>2331</v>
      </c>
      <c r="Z851" t="s">
        <v>2332</v>
      </c>
      <c r="AA851" t="s">
        <v>448</v>
      </c>
      <c r="AC851" t="s">
        <v>68</v>
      </c>
      <c r="AD851" t="s">
        <v>69</v>
      </c>
      <c r="AF851" s="3">
        <v>45658</v>
      </c>
      <c r="AG851" s="2">
        <v>0</v>
      </c>
      <c r="AH851" t="s">
        <v>62</v>
      </c>
      <c r="AI851" t="s">
        <v>56</v>
      </c>
      <c r="AJ851" s="3">
        <v>45763.6749884259</v>
      </c>
    </row>
    <row r="852" spans="1:36">
      <c r="A852" s="2">
        <v>301</v>
      </c>
      <c r="B852" s="2">
        <v>123007</v>
      </c>
      <c r="C852" s="2">
        <v>63226211</v>
      </c>
      <c r="D852" s="2">
        <v>137420563</v>
      </c>
      <c r="E852" t="s">
        <v>213</v>
      </c>
      <c r="F852" s="2">
        <v>9920548</v>
      </c>
      <c r="G852" t="s">
        <v>50</v>
      </c>
      <c r="H852" t="s">
        <v>10</v>
      </c>
      <c r="I852" t="s">
        <v>51</v>
      </c>
      <c r="J852" s="2">
        <v>3606050</v>
      </c>
      <c r="K852" t="s">
        <v>97</v>
      </c>
      <c r="L852" s="2">
        <v>1</v>
      </c>
      <c r="N852" s="2">
        <v>0.01</v>
      </c>
      <c r="P852" s="2">
        <v>163</v>
      </c>
      <c r="Q852" t="s">
        <v>53</v>
      </c>
      <c r="R852" s="2">
        <v>28504</v>
      </c>
      <c r="S852" t="s">
        <v>2033</v>
      </c>
      <c r="T852" t="s">
        <v>55</v>
      </c>
      <c r="U852" t="s">
        <v>56</v>
      </c>
      <c r="V852" t="s">
        <v>56</v>
      </c>
      <c r="X852" s="2">
        <v>4852352</v>
      </c>
      <c r="Y852" t="s">
        <v>2333</v>
      </c>
      <c r="Z852" t="s">
        <v>2334</v>
      </c>
      <c r="AA852" t="s">
        <v>2333</v>
      </c>
      <c r="AC852" t="s">
        <v>75</v>
      </c>
      <c r="AD852" t="s">
        <v>76</v>
      </c>
      <c r="AE852" s="3">
        <v>46332</v>
      </c>
      <c r="AF852" s="3">
        <v>45236</v>
      </c>
      <c r="AG852" s="2">
        <v>0</v>
      </c>
      <c r="AH852" t="s">
        <v>62</v>
      </c>
      <c r="AI852" t="s">
        <v>56</v>
      </c>
      <c r="AJ852" s="3">
        <v>45757.8564467593</v>
      </c>
    </row>
    <row r="853" spans="1:36">
      <c r="A853" s="2">
        <v>301</v>
      </c>
      <c r="B853" s="2">
        <v>2873</v>
      </c>
      <c r="C853" s="2">
        <v>63383048</v>
      </c>
      <c r="D853" s="2">
        <v>137728458</v>
      </c>
      <c r="E853" t="s">
        <v>660</v>
      </c>
      <c r="F853" s="2">
        <v>9920548</v>
      </c>
      <c r="G853" t="s">
        <v>50</v>
      </c>
      <c r="H853" t="s">
        <v>10</v>
      </c>
      <c r="I853" t="s">
        <v>51</v>
      </c>
      <c r="J853" s="2">
        <v>3606051</v>
      </c>
      <c r="K853" t="s">
        <v>78</v>
      </c>
      <c r="L853" s="2">
        <v>1</v>
      </c>
      <c r="N853" s="2">
        <v>0.01</v>
      </c>
      <c r="P853" s="2">
        <v>163</v>
      </c>
      <c r="Q853" t="s">
        <v>53</v>
      </c>
      <c r="R853" s="2">
        <v>15224</v>
      </c>
      <c r="S853" t="s">
        <v>887</v>
      </c>
      <c r="T853" t="s">
        <v>55</v>
      </c>
      <c r="U853" t="s">
        <v>56</v>
      </c>
      <c r="V853" t="s">
        <v>56</v>
      </c>
      <c r="X853" s="2">
        <v>16917402</v>
      </c>
      <c r="Y853" t="s">
        <v>2335</v>
      </c>
      <c r="Z853" t="s">
        <v>2336</v>
      </c>
      <c r="AA853" t="s">
        <v>2335</v>
      </c>
      <c r="AC853" t="s">
        <v>75</v>
      </c>
      <c r="AD853" t="s">
        <v>76</v>
      </c>
      <c r="AE853" s="3">
        <v>46387</v>
      </c>
      <c r="AF853" s="3">
        <v>45086</v>
      </c>
      <c r="AG853" s="2">
        <v>0</v>
      </c>
      <c r="AH853" t="s">
        <v>62</v>
      </c>
      <c r="AI853" t="s">
        <v>56</v>
      </c>
      <c r="AJ853" s="3">
        <v>45760.5766550926</v>
      </c>
    </row>
    <row r="854" spans="1:36">
      <c r="A854" s="2">
        <v>301</v>
      </c>
      <c r="B854" s="2">
        <v>117923</v>
      </c>
      <c r="C854" s="2">
        <v>63377437</v>
      </c>
      <c r="D854" s="2">
        <v>137717910</v>
      </c>
      <c r="E854" t="s">
        <v>769</v>
      </c>
      <c r="F854" s="2">
        <v>9920548</v>
      </c>
      <c r="G854" t="s">
        <v>50</v>
      </c>
      <c r="H854" t="s">
        <v>10</v>
      </c>
      <c r="I854" t="s">
        <v>51</v>
      </c>
      <c r="J854" s="2">
        <v>4028857</v>
      </c>
      <c r="K854" t="s">
        <v>52</v>
      </c>
      <c r="L854" s="2">
        <v>2</v>
      </c>
      <c r="N854" s="2">
        <v>0</v>
      </c>
      <c r="P854" s="2">
        <v>163</v>
      </c>
      <c r="Q854" t="s">
        <v>53</v>
      </c>
      <c r="R854" s="2">
        <v>13644</v>
      </c>
      <c r="S854" t="s">
        <v>770</v>
      </c>
      <c r="T854" t="s">
        <v>55</v>
      </c>
      <c r="U854" t="s">
        <v>56</v>
      </c>
      <c r="V854" t="s">
        <v>56</v>
      </c>
      <c r="X854" s="2">
        <v>3442380</v>
      </c>
      <c r="Y854" t="s">
        <v>2337</v>
      </c>
      <c r="Z854" t="s">
        <v>343</v>
      </c>
      <c r="AA854" t="s">
        <v>2337</v>
      </c>
      <c r="AC854" t="s">
        <v>75</v>
      </c>
      <c r="AD854" t="s">
        <v>76</v>
      </c>
      <c r="AF854" s="3">
        <v>45658</v>
      </c>
      <c r="AG854" s="2">
        <v>0</v>
      </c>
      <c r="AH854" t="s">
        <v>62</v>
      </c>
      <c r="AI854" t="s">
        <v>56</v>
      </c>
      <c r="AJ854" s="3">
        <v>45760.5029050926</v>
      </c>
    </row>
    <row r="855" spans="1:36">
      <c r="A855" s="2">
        <v>301</v>
      </c>
      <c r="B855" s="2">
        <v>2819</v>
      </c>
      <c r="C855" s="2">
        <v>63387591</v>
      </c>
      <c r="D855" s="2">
        <v>137737943</v>
      </c>
      <c r="E855" t="s">
        <v>304</v>
      </c>
      <c r="F855" s="2">
        <v>9920548</v>
      </c>
      <c r="G855" t="s">
        <v>50</v>
      </c>
      <c r="H855" t="s">
        <v>10</v>
      </c>
      <c r="I855" t="s">
        <v>51</v>
      </c>
      <c r="J855" s="2">
        <v>3606050</v>
      </c>
      <c r="K855" t="s">
        <v>97</v>
      </c>
      <c r="L855" s="2">
        <v>1</v>
      </c>
      <c r="N855" s="2">
        <v>0.01</v>
      </c>
      <c r="P855" s="2">
        <v>169</v>
      </c>
      <c r="Q855" t="s">
        <v>108</v>
      </c>
      <c r="R855" s="2">
        <v>13304</v>
      </c>
      <c r="S855" t="s">
        <v>1244</v>
      </c>
      <c r="T855" t="s">
        <v>55</v>
      </c>
      <c r="U855" t="s">
        <v>56</v>
      </c>
      <c r="V855" t="s">
        <v>56</v>
      </c>
      <c r="X855" s="2">
        <v>432426</v>
      </c>
      <c r="Y855" t="s">
        <v>2338</v>
      </c>
      <c r="Z855" t="s">
        <v>2339</v>
      </c>
      <c r="AA855" t="s">
        <v>2340</v>
      </c>
      <c r="AC855" t="s">
        <v>90</v>
      </c>
      <c r="AD855" t="s">
        <v>91</v>
      </c>
      <c r="AE855" s="3">
        <v>46332</v>
      </c>
      <c r="AF855" s="3">
        <v>45236</v>
      </c>
      <c r="AG855" s="2">
        <v>0</v>
      </c>
      <c r="AH855" t="s">
        <v>62</v>
      </c>
      <c r="AI855" t="s">
        <v>56</v>
      </c>
      <c r="AJ855" s="3">
        <v>45760.6353819444</v>
      </c>
    </row>
    <row r="856" spans="1:36">
      <c r="A856" s="2">
        <v>301</v>
      </c>
      <c r="B856" s="2">
        <v>2527</v>
      </c>
      <c r="C856" s="2">
        <v>63551519</v>
      </c>
      <c r="D856" s="2">
        <v>138049474</v>
      </c>
      <c r="E856" t="s">
        <v>103</v>
      </c>
      <c r="F856" s="2">
        <v>9920548</v>
      </c>
      <c r="G856" t="s">
        <v>50</v>
      </c>
      <c r="H856" t="s">
        <v>10</v>
      </c>
      <c r="I856" t="s">
        <v>51</v>
      </c>
      <c r="J856" s="2">
        <v>4028857</v>
      </c>
      <c r="K856" t="s">
        <v>52</v>
      </c>
      <c r="L856" s="2">
        <v>1</v>
      </c>
      <c r="N856" s="2">
        <v>0</v>
      </c>
      <c r="P856" s="2">
        <v>169</v>
      </c>
      <c r="Q856" t="s">
        <v>108</v>
      </c>
      <c r="R856" s="2">
        <v>28421</v>
      </c>
      <c r="S856" t="s">
        <v>2341</v>
      </c>
      <c r="T856" t="s">
        <v>55</v>
      </c>
      <c r="U856" t="s">
        <v>56</v>
      </c>
      <c r="V856" t="s">
        <v>56</v>
      </c>
      <c r="X856" s="2">
        <v>31175385</v>
      </c>
      <c r="Y856" t="s">
        <v>2342</v>
      </c>
      <c r="Z856" t="s">
        <v>393</v>
      </c>
      <c r="AA856" t="s">
        <v>2343</v>
      </c>
      <c r="AC856" t="s">
        <v>60</v>
      </c>
      <c r="AD856" t="s">
        <v>61</v>
      </c>
      <c r="AF856" s="3">
        <v>45658</v>
      </c>
      <c r="AG856" s="2">
        <v>0</v>
      </c>
      <c r="AH856" t="s">
        <v>62</v>
      </c>
      <c r="AI856" t="s">
        <v>56</v>
      </c>
      <c r="AJ856" s="3">
        <v>45763.3949652778</v>
      </c>
    </row>
    <row r="857" spans="1:36">
      <c r="A857" s="2">
        <v>301</v>
      </c>
      <c r="B857" s="2">
        <v>297863</v>
      </c>
      <c r="C857" s="2">
        <v>63538379</v>
      </c>
      <c r="D857" s="2">
        <v>138024776</v>
      </c>
      <c r="E857" t="s">
        <v>175</v>
      </c>
      <c r="F857" s="2">
        <v>9920548</v>
      </c>
      <c r="G857" t="s">
        <v>50</v>
      </c>
      <c r="H857" t="s">
        <v>10</v>
      </c>
      <c r="I857" t="s">
        <v>51</v>
      </c>
      <c r="J857" s="2">
        <v>4028857</v>
      </c>
      <c r="K857" t="s">
        <v>52</v>
      </c>
      <c r="L857" s="2">
        <v>1</v>
      </c>
      <c r="N857" s="2">
        <v>0</v>
      </c>
      <c r="P857" s="2">
        <v>163</v>
      </c>
      <c r="Q857" t="s">
        <v>53</v>
      </c>
      <c r="R857" s="2">
        <v>27810</v>
      </c>
      <c r="S857" t="s">
        <v>467</v>
      </c>
      <c r="T857" t="s">
        <v>55</v>
      </c>
      <c r="U857" t="s">
        <v>56</v>
      </c>
      <c r="V857" t="s">
        <v>56</v>
      </c>
      <c r="X857" s="2">
        <v>24827078</v>
      </c>
      <c r="Y857" t="s">
        <v>2344</v>
      </c>
      <c r="Z857" t="s">
        <v>2345</v>
      </c>
      <c r="AA857" t="s">
        <v>2344</v>
      </c>
      <c r="AC857" t="s">
        <v>90</v>
      </c>
      <c r="AD857" t="s">
        <v>91</v>
      </c>
      <c r="AF857" s="3">
        <v>45658</v>
      </c>
      <c r="AG857" s="2">
        <v>0</v>
      </c>
      <c r="AH857" t="s">
        <v>62</v>
      </c>
      <c r="AI857" t="s">
        <v>56</v>
      </c>
      <c r="AJ857" s="3">
        <v>45762.8745717593</v>
      </c>
    </row>
    <row r="858" spans="1:36">
      <c r="A858" s="2">
        <v>301</v>
      </c>
      <c r="B858" s="2">
        <v>117310</v>
      </c>
      <c r="C858" s="2">
        <v>63134201</v>
      </c>
      <c r="D858" s="2">
        <v>137248243</v>
      </c>
      <c r="E858" t="s">
        <v>1770</v>
      </c>
      <c r="F858" s="2">
        <v>9920548</v>
      </c>
      <c r="G858" t="s">
        <v>50</v>
      </c>
      <c r="H858" t="s">
        <v>10</v>
      </c>
      <c r="I858" t="s">
        <v>51</v>
      </c>
      <c r="J858" s="2">
        <v>3606050</v>
      </c>
      <c r="K858" t="s">
        <v>97</v>
      </c>
      <c r="L858" s="2">
        <v>1</v>
      </c>
      <c r="N858" s="2">
        <v>0.01</v>
      </c>
      <c r="P858" s="2">
        <v>179</v>
      </c>
      <c r="Q858" t="s">
        <v>866</v>
      </c>
      <c r="R858" s="2">
        <v>16120</v>
      </c>
      <c r="S858" t="s">
        <v>1771</v>
      </c>
      <c r="T858" t="s">
        <v>55</v>
      </c>
      <c r="U858" t="s">
        <v>56</v>
      </c>
      <c r="V858" t="s">
        <v>56</v>
      </c>
      <c r="X858" s="2">
        <v>21414540</v>
      </c>
      <c r="Y858" t="s">
        <v>2346</v>
      </c>
      <c r="Z858" t="s">
        <v>2347</v>
      </c>
      <c r="AA858" t="s">
        <v>2346</v>
      </c>
      <c r="AC858" t="s">
        <v>138</v>
      </c>
      <c r="AD858" t="s">
        <v>139</v>
      </c>
      <c r="AE858" s="3">
        <v>46332</v>
      </c>
      <c r="AF858" s="3">
        <v>45236</v>
      </c>
      <c r="AG858" s="2">
        <v>0</v>
      </c>
      <c r="AH858" t="s">
        <v>62</v>
      </c>
      <c r="AI858" t="s">
        <v>56</v>
      </c>
      <c r="AJ858" s="3">
        <v>45756.5271296296</v>
      </c>
    </row>
    <row r="859" spans="1:36">
      <c r="A859" s="2">
        <v>301</v>
      </c>
      <c r="B859" s="2">
        <v>2738</v>
      </c>
      <c r="C859" s="2">
        <v>63030931</v>
      </c>
      <c r="D859" s="2">
        <v>137052089</v>
      </c>
      <c r="E859" t="s">
        <v>444</v>
      </c>
      <c r="F859" s="2">
        <v>9920548</v>
      </c>
      <c r="G859" t="s">
        <v>50</v>
      </c>
      <c r="H859" t="s">
        <v>10</v>
      </c>
      <c r="I859" t="s">
        <v>51</v>
      </c>
      <c r="J859" s="2">
        <v>4028857</v>
      </c>
      <c r="K859" t="s">
        <v>52</v>
      </c>
      <c r="L859" s="2">
        <v>2</v>
      </c>
      <c r="N859" s="2">
        <v>0</v>
      </c>
      <c r="P859" s="2">
        <v>163</v>
      </c>
      <c r="Q859" t="s">
        <v>53</v>
      </c>
      <c r="R859" s="2">
        <v>4033</v>
      </c>
      <c r="S859" t="s">
        <v>665</v>
      </c>
      <c r="T859" t="s">
        <v>55</v>
      </c>
      <c r="U859" t="s">
        <v>56</v>
      </c>
      <c r="V859" t="s">
        <v>56</v>
      </c>
      <c r="X859" s="2">
        <v>9846409</v>
      </c>
      <c r="Y859" t="s">
        <v>2348</v>
      </c>
      <c r="Z859" t="s">
        <v>2349</v>
      </c>
      <c r="AA859" t="s">
        <v>2348</v>
      </c>
      <c r="AC859" t="s">
        <v>68</v>
      </c>
      <c r="AD859" t="s">
        <v>69</v>
      </c>
      <c r="AF859" s="3">
        <v>45658</v>
      </c>
      <c r="AG859" s="2">
        <v>0</v>
      </c>
      <c r="AH859" t="s">
        <v>62</v>
      </c>
      <c r="AI859" t="s">
        <v>56</v>
      </c>
      <c r="AJ859" s="3">
        <v>45754.728587963</v>
      </c>
    </row>
    <row r="860" spans="1:36">
      <c r="A860" s="2">
        <v>301</v>
      </c>
      <c r="B860" s="2">
        <v>2778</v>
      </c>
      <c r="C860" s="2">
        <v>62833239</v>
      </c>
      <c r="D860" s="2">
        <v>136671478</v>
      </c>
      <c r="E860" t="s">
        <v>423</v>
      </c>
      <c r="F860" s="2">
        <v>9920548</v>
      </c>
      <c r="G860" t="s">
        <v>50</v>
      </c>
      <c r="H860" t="s">
        <v>10</v>
      </c>
      <c r="I860" t="s">
        <v>51</v>
      </c>
      <c r="J860" s="2">
        <v>4028857</v>
      </c>
      <c r="K860" t="s">
        <v>52</v>
      </c>
      <c r="L860" s="2">
        <v>1</v>
      </c>
      <c r="N860" s="2">
        <v>0</v>
      </c>
      <c r="P860" s="2">
        <v>163</v>
      </c>
      <c r="Q860" t="s">
        <v>53</v>
      </c>
      <c r="R860" s="2">
        <v>5457</v>
      </c>
      <c r="S860" t="s">
        <v>2350</v>
      </c>
      <c r="T860" t="s">
        <v>55</v>
      </c>
      <c r="U860" t="s">
        <v>56</v>
      </c>
      <c r="V860" t="s">
        <v>56</v>
      </c>
      <c r="X860" s="2">
        <v>32106039</v>
      </c>
      <c r="Y860" t="s">
        <v>2351</v>
      </c>
      <c r="Z860" t="s">
        <v>2352</v>
      </c>
      <c r="AA860" t="s">
        <v>2353</v>
      </c>
      <c r="AC860" t="s">
        <v>90</v>
      </c>
      <c r="AD860" t="s">
        <v>91</v>
      </c>
      <c r="AF860" s="3">
        <v>45658</v>
      </c>
      <c r="AG860" s="2">
        <v>0</v>
      </c>
      <c r="AH860" t="s">
        <v>62</v>
      </c>
      <c r="AI860" t="s">
        <v>56</v>
      </c>
      <c r="AJ860" s="3">
        <v>45751.4651736111</v>
      </c>
    </row>
    <row r="861" spans="1:36">
      <c r="A861" s="2">
        <v>301</v>
      </c>
      <c r="B861" s="2">
        <v>104429</v>
      </c>
      <c r="C861" s="2">
        <v>62689971</v>
      </c>
      <c r="D861" s="2">
        <v>136397067</v>
      </c>
      <c r="E861" t="s">
        <v>2354</v>
      </c>
      <c r="F861" s="2">
        <v>9920548</v>
      </c>
      <c r="G861" t="s">
        <v>50</v>
      </c>
      <c r="H861" t="s">
        <v>10</v>
      </c>
      <c r="I861" t="s">
        <v>51</v>
      </c>
      <c r="J861" s="2">
        <v>4028857</v>
      </c>
      <c r="K861" t="s">
        <v>52</v>
      </c>
      <c r="L861" s="2">
        <v>1</v>
      </c>
      <c r="N861" s="2">
        <v>0</v>
      </c>
      <c r="P861" s="2">
        <v>162</v>
      </c>
      <c r="Q861" t="s">
        <v>141</v>
      </c>
      <c r="R861" s="2">
        <v>14399</v>
      </c>
      <c r="S861" t="s">
        <v>2231</v>
      </c>
      <c r="T861" t="s">
        <v>55</v>
      </c>
      <c r="U861" t="s">
        <v>56</v>
      </c>
      <c r="V861" t="s">
        <v>56</v>
      </c>
      <c r="X861" s="2">
        <v>20893817</v>
      </c>
      <c r="Y861" t="s">
        <v>2355</v>
      </c>
      <c r="Z861" t="s">
        <v>1752</v>
      </c>
      <c r="AA861" t="s">
        <v>2355</v>
      </c>
      <c r="AC861" t="s">
        <v>68</v>
      </c>
      <c r="AD861" t="s">
        <v>69</v>
      </c>
      <c r="AF861" s="3">
        <v>45658</v>
      </c>
      <c r="AG861" s="2">
        <v>0</v>
      </c>
      <c r="AH861" t="s">
        <v>62</v>
      </c>
      <c r="AI861" t="s">
        <v>56</v>
      </c>
      <c r="AJ861" s="3">
        <v>45748.8459722222</v>
      </c>
    </row>
    <row r="862" spans="1:36">
      <c r="A862" s="2">
        <v>301</v>
      </c>
      <c r="B862" s="2">
        <v>104428</v>
      </c>
      <c r="C862" s="2">
        <v>62945730</v>
      </c>
      <c r="D862" s="2">
        <v>136887930</v>
      </c>
      <c r="E862" t="s">
        <v>96</v>
      </c>
      <c r="F862" s="2">
        <v>9920548</v>
      </c>
      <c r="G862" t="s">
        <v>50</v>
      </c>
      <c r="H862" t="s">
        <v>10</v>
      </c>
      <c r="I862" t="s">
        <v>51</v>
      </c>
      <c r="J862" s="2">
        <v>4028857</v>
      </c>
      <c r="K862" t="s">
        <v>52</v>
      </c>
      <c r="L862" s="2">
        <v>1</v>
      </c>
      <c r="N862" s="2">
        <v>0</v>
      </c>
      <c r="P862" s="2">
        <v>163</v>
      </c>
      <c r="Q862" t="s">
        <v>53</v>
      </c>
      <c r="R862" s="2">
        <v>15599</v>
      </c>
      <c r="S862" t="s">
        <v>979</v>
      </c>
      <c r="T862" t="s">
        <v>55</v>
      </c>
      <c r="U862" t="s">
        <v>56</v>
      </c>
      <c r="V862" t="s">
        <v>56</v>
      </c>
      <c r="X862" s="2">
        <v>32109014</v>
      </c>
      <c r="Y862" t="s">
        <v>2356</v>
      </c>
      <c r="Z862" t="s">
        <v>2357</v>
      </c>
      <c r="AA862" t="s">
        <v>2358</v>
      </c>
      <c r="AC862" t="s">
        <v>101</v>
      </c>
      <c r="AD862" t="s">
        <v>102</v>
      </c>
      <c r="AF862" s="3">
        <v>45658</v>
      </c>
      <c r="AG862" s="2">
        <v>0</v>
      </c>
      <c r="AH862" t="s">
        <v>62</v>
      </c>
      <c r="AI862" t="s">
        <v>56</v>
      </c>
      <c r="AJ862" s="3">
        <v>45753.432349537</v>
      </c>
    </row>
    <row r="863" spans="1:36">
      <c r="A863" s="2">
        <v>301</v>
      </c>
      <c r="B863" s="2">
        <v>2527</v>
      </c>
      <c r="C863" s="2">
        <v>62984342</v>
      </c>
      <c r="D863" s="2">
        <v>136960882</v>
      </c>
      <c r="E863" t="s">
        <v>103</v>
      </c>
      <c r="F863" s="2">
        <v>9920548</v>
      </c>
      <c r="G863" t="s">
        <v>50</v>
      </c>
      <c r="H863" t="s">
        <v>10</v>
      </c>
      <c r="I863" t="s">
        <v>51</v>
      </c>
      <c r="J863" s="2">
        <v>4028857</v>
      </c>
      <c r="K863" t="s">
        <v>52</v>
      </c>
      <c r="L863" s="2">
        <v>1</v>
      </c>
      <c r="N863" s="2">
        <v>0</v>
      </c>
      <c r="P863" s="2">
        <v>163</v>
      </c>
      <c r="Q863" t="s">
        <v>53</v>
      </c>
      <c r="R863" s="2">
        <v>28574</v>
      </c>
      <c r="S863" t="s">
        <v>104</v>
      </c>
      <c r="T863" t="s">
        <v>55</v>
      </c>
      <c r="U863" t="s">
        <v>56</v>
      </c>
      <c r="V863" t="s">
        <v>56</v>
      </c>
      <c r="X863" s="2">
        <v>32109967</v>
      </c>
      <c r="Y863" t="s">
        <v>2359</v>
      </c>
      <c r="Z863" t="s">
        <v>487</v>
      </c>
      <c r="AA863" t="s">
        <v>2360</v>
      </c>
      <c r="AC863" t="s">
        <v>60</v>
      </c>
      <c r="AD863" t="s">
        <v>61</v>
      </c>
      <c r="AF863" s="3">
        <v>45658</v>
      </c>
      <c r="AG863" s="2">
        <v>0</v>
      </c>
      <c r="AH863" t="s">
        <v>62</v>
      </c>
      <c r="AI863" t="s">
        <v>56</v>
      </c>
      <c r="AJ863" s="3">
        <v>45753.8309375</v>
      </c>
    </row>
    <row r="864" spans="1:36">
      <c r="A864" s="2">
        <v>301</v>
      </c>
      <c r="B864" s="2">
        <v>104533</v>
      </c>
      <c r="C864" s="2">
        <v>62824156</v>
      </c>
      <c r="D864" s="2">
        <v>136652583</v>
      </c>
      <c r="E864" t="s">
        <v>107</v>
      </c>
      <c r="F864" s="2">
        <v>9920548</v>
      </c>
      <c r="G864" t="s">
        <v>50</v>
      </c>
      <c r="H864" t="s">
        <v>10</v>
      </c>
      <c r="I864" t="s">
        <v>51</v>
      </c>
      <c r="J864" s="2">
        <v>4028857</v>
      </c>
      <c r="K864" t="s">
        <v>52</v>
      </c>
      <c r="L864" s="2">
        <v>1</v>
      </c>
      <c r="N864" s="2">
        <v>0</v>
      </c>
      <c r="P864" s="2">
        <v>163</v>
      </c>
      <c r="Q864" t="s">
        <v>53</v>
      </c>
      <c r="R864" s="2">
        <v>6473</v>
      </c>
      <c r="S864" t="s">
        <v>1783</v>
      </c>
      <c r="T864" t="s">
        <v>55</v>
      </c>
      <c r="U864" t="s">
        <v>56</v>
      </c>
      <c r="V864" t="s">
        <v>56</v>
      </c>
      <c r="X864" s="2">
        <v>4805153</v>
      </c>
      <c r="Y864" t="s">
        <v>2361</v>
      </c>
      <c r="Z864" t="s">
        <v>2362</v>
      </c>
      <c r="AA864" t="s">
        <v>2363</v>
      </c>
      <c r="AC864" t="s">
        <v>75</v>
      </c>
      <c r="AD864" t="s">
        <v>76</v>
      </c>
      <c r="AF864" s="3">
        <v>45658</v>
      </c>
      <c r="AG864" s="2">
        <v>0</v>
      </c>
      <c r="AH864" t="s">
        <v>62</v>
      </c>
      <c r="AI864" t="s">
        <v>56</v>
      </c>
      <c r="AJ864" s="3">
        <v>45751.3932638889</v>
      </c>
    </row>
    <row r="865" spans="1:36">
      <c r="A865" s="2">
        <v>301</v>
      </c>
      <c r="B865" s="2">
        <v>104533</v>
      </c>
      <c r="C865" s="2">
        <v>62979715</v>
      </c>
      <c r="D865" s="2">
        <v>136951926</v>
      </c>
      <c r="E865" t="s">
        <v>107</v>
      </c>
      <c r="F865" s="2">
        <v>9920548</v>
      </c>
      <c r="G865" t="s">
        <v>50</v>
      </c>
      <c r="H865" t="s">
        <v>10</v>
      </c>
      <c r="I865" t="s">
        <v>51</v>
      </c>
      <c r="J865" s="2">
        <v>4028857</v>
      </c>
      <c r="K865" t="s">
        <v>52</v>
      </c>
      <c r="L865" s="2">
        <v>1</v>
      </c>
      <c r="N865" s="2">
        <v>0</v>
      </c>
      <c r="P865" s="2">
        <v>163</v>
      </c>
      <c r="Q865" t="s">
        <v>53</v>
      </c>
      <c r="R865" s="2">
        <v>4081</v>
      </c>
      <c r="S865" t="s">
        <v>102</v>
      </c>
      <c r="T865" t="s">
        <v>55</v>
      </c>
      <c r="U865" t="s">
        <v>56</v>
      </c>
      <c r="V865" t="s">
        <v>56</v>
      </c>
      <c r="X865" s="2">
        <v>17442675</v>
      </c>
      <c r="Y865" t="s">
        <v>2364</v>
      </c>
      <c r="Z865" t="s">
        <v>2365</v>
      </c>
      <c r="AA865" t="s">
        <v>2364</v>
      </c>
      <c r="AC865" t="s">
        <v>75</v>
      </c>
      <c r="AD865" t="s">
        <v>76</v>
      </c>
      <c r="AF865" s="3">
        <v>45658</v>
      </c>
      <c r="AG865" s="2">
        <v>0</v>
      </c>
      <c r="AH865" t="s">
        <v>62</v>
      </c>
      <c r="AI865" t="s">
        <v>56</v>
      </c>
      <c r="AJ865" s="3">
        <v>45753.7908333333</v>
      </c>
    </row>
    <row r="866" spans="1:36">
      <c r="A866" s="2">
        <v>301</v>
      </c>
      <c r="B866" s="2">
        <v>297863</v>
      </c>
      <c r="C866" s="2">
        <v>62674276</v>
      </c>
      <c r="D866" s="2">
        <v>136369151</v>
      </c>
      <c r="E866" t="s">
        <v>175</v>
      </c>
      <c r="F866" s="2">
        <v>9920548</v>
      </c>
      <c r="G866" t="s">
        <v>50</v>
      </c>
      <c r="H866" t="s">
        <v>10</v>
      </c>
      <c r="I866" t="s">
        <v>51</v>
      </c>
      <c r="J866" s="2">
        <v>4028857</v>
      </c>
      <c r="K866" t="s">
        <v>52</v>
      </c>
      <c r="L866" s="2">
        <v>1</v>
      </c>
      <c r="N866" s="2">
        <v>0</v>
      </c>
      <c r="P866" s="2">
        <v>19</v>
      </c>
      <c r="Q866" t="s">
        <v>71</v>
      </c>
      <c r="R866" s="2">
        <v>1004251</v>
      </c>
      <c r="S866" t="s">
        <v>91</v>
      </c>
      <c r="T866" t="s">
        <v>55</v>
      </c>
      <c r="U866" t="s">
        <v>56</v>
      </c>
      <c r="V866" t="s">
        <v>56</v>
      </c>
      <c r="X866" s="2">
        <v>32101992</v>
      </c>
      <c r="Y866" t="s">
        <v>2366</v>
      </c>
      <c r="Z866" t="s">
        <v>1227</v>
      </c>
      <c r="AA866" t="s">
        <v>2367</v>
      </c>
      <c r="AC866" t="s">
        <v>90</v>
      </c>
      <c r="AD866" t="s">
        <v>91</v>
      </c>
      <c r="AF866" s="3">
        <v>45658</v>
      </c>
      <c r="AG866" s="2">
        <v>0</v>
      </c>
      <c r="AH866" t="s">
        <v>62</v>
      </c>
      <c r="AI866" t="s">
        <v>56</v>
      </c>
      <c r="AJ866" s="3">
        <v>45748.7165625</v>
      </c>
    </row>
    <row r="867" spans="1:36">
      <c r="A867" s="2">
        <v>301</v>
      </c>
      <c r="B867" s="2">
        <v>2715</v>
      </c>
      <c r="C867" s="2">
        <v>63537314</v>
      </c>
      <c r="D867" s="2">
        <v>138022364</v>
      </c>
      <c r="E867" t="s">
        <v>125</v>
      </c>
      <c r="F867" s="2">
        <v>9920548</v>
      </c>
      <c r="G867" t="s">
        <v>50</v>
      </c>
      <c r="H867" t="s">
        <v>10</v>
      </c>
      <c r="I867" t="s">
        <v>51</v>
      </c>
      <c r="J867" s="2">
        <v>4028857</v>
      </c>
      <c r="K867" t="s">
        <v>52</v>
      </c>
      <c r="L867" s="2">
        <v>1</v>
      </c>
      <c r="N867" s="2">
        <v>0</v>
      </c>
      <c r="P867" s="2">
        <v>163</v>
      </c>
      <c r="Q867" t="s">
        <v>53</v>
      </c>
      <c r="R867" s="2">
        <v>5501</v>
      </c>
      <c r="S867" t="s">
        <v>2368</v>
      </c>
      <c r="T867" t="s">
        <v>55</v>
      </c>
      <c r="U867" t="s">
        <v>56</v>
      </c>
      <c r="V867" t="s">
        <v>56</v>
      </c>
      <c r="X867" s="2">
        <v>3693976</v>
      </c>
      <c r="Y867" t="s">
        <v>2369</v>
      </c>
      <c r="Z867" t="s">
        <v>2370</v>
      </c>
      <c r="AA867" t="s">
        <v>2369</v>
      </c>
      <c r="AC867" t="s">
        <v>128</v>
      </c>
      <c r="AD867" t="s">
        <v>129</v>
      </c>
      <c r="AF867" s="3">
        <v>45658</v>
      </c>
      <c r="AG867" s="2">
        <v>0</v>
      </c>
      <c r="AH867" t="s">
        <v>62</v>
      </c>
      <c r="AI867" t="s">
        <v>56</v>
      </c>
      <c r="AJ867" s="3">
        <v>45762.8641782407</v>
      </c>
    </row>
    <row r="868" spans="1:36">
      <c r="A868" s="2">
        <v>301</v>
      </c>
      <c r="B868" s="2">
        <v>104533</v>
      </c>
      <c r="C868" s="2">
        <v>62983093</v>
      </c>
      <c r="D868" s="2">
        <v>136958044</v>
      </c>
      <c r="E868" t="s">
        <v>107</v>
      </c>
      <c r="F868" s="2">
        <v>9920548</v>
      </c>
      <c r="G868" t="s">
        <v>50</v>
      </c>
      <c r="H868" t="s">
        <v>10</v>
      </c>
      <c r="I868" t="s">
        <v>51</v>
      </c>
      <c r="J868" s="2">
        <v>4028857</v>
      </c>
      <c r="K868" t="s">
        <v>52</v>
      </c>
      <c r="L868" s="2">
        <v>1</v>
      </c>
      <c r="N868" s="2">
        <v>0</v>
      </c>
      <c r="P868" s="2">
        <v>163</v>
      </c>
      <c r="Q868" t="s">
        <v>53</v>
      </c>
      <c r="R868" s="2">
        <v>4081</v>
      </c>
      <c r="S868" t="s">
        <v>102</v>
      </c>
      <c r="T868" t="s">
        <v>55</v>
      </c>
      <c r="U868" t="s">
        <v>56</v>
      </c>
      <c r="V868" t="s">
        <v>56</v>
      </c>
      <c r="X868" s="2">
        <v>12779707</v>
      </c>
      <c r="Y868" t="s">
        <v>2371</v>
      </c>
      <c r="Z868" t="s">
        <v>2372</v>
      </c>
      <c r="AA868" t="s">
        <v>2371</v>
      </c>
      <c r="AC868" t="s">
        <v>75</v>
      </c>
      <c r="AD868" t="s">
        <v>76</v>
      </c>
      <c r="AF868" s="3">
        <v>45658</v>
      </c>
      <c r="AG868" s="2">
        <v>0</v>
      </c>
      <c r="AH868" t="s">
        <v>62</v>
      </c>
      <c r="AI868" t="s">
        <v>56</v>
      </c>
      <c r="AJ868" s="3">
        <v>45753.8197569444</v>
      </c>
    </row>
    <row r="869" spans="1:36">
      <c r="A869" s="2">
        <v>301</v>
      </c>
      <c r="B869" s="2">
        <v>2904</v>
      </c>
      <c r="C869" s="2">
        <v>63343599</v>
      </c>
      <c r="D869" s="2">
        <v>137650997</v>
      </c>
      <c r="E869" t="s">
        <v>1725</v>
      </c>
      <c r="F869" s="2">
        <v>9920548</v>
      </c>
      <c r="G869" t="s">
        <v>50</v>
      </c>
      <c r="H869" t="s">
        <v>10</v>
      </c>
      <c r="I869" t="s">
        <v>51</v>
      </c>
      <c r="J869" s="2">
        <v>4028857</v>
      </c>
      <c r="K869" t="s">
        <v>52</v>
      </c>
      <c r="L869" s="2">
        <v>1</v>
      </c>
      <c r="N869" s="2">
        <v>0</v>
      </c>
      <c r="P869" s="2">
        <v>163</v>
      </c>
      <c r="Q869" t="s">
        <v>53</v>
      </c>
      <c r="R869" s="2">
        <v>8073</v>
      </c>
      <c r="S869" t="s">
        <v>155</v>
      </c>
      <c r="T869" t="s">
        <v>55</v>
      </c>
      <c r="U869" t="s">
        <v>56</v>
      </c>
      <c r="V869" t="s">
        <v>56</v>
      </c>
      <c r="X869" s="2">
        <v>756437</v>
      </c>
      <c r="Y869" t="s">
        <v>2373</v>
      </c>
      <c r="Z869" t="s">
        <v>2374</v>
      </c>
      <c r="AA869" t="s">
        <v>2375</v>
      </c>
      <c r="AC869" t="s">
        <v>154</v>
      </c>
      <c r="AD869" t="s">
        <v>155</v>
      </c>
      <c r="AF869" s="3">
        <v>45658</v>
      </c>
      <c r="AG869" s="2">
        <v>0</v>
      </c>
      <c r="AH869" t="s">
        <v>62</v>
      </c>
      <c r="AI869" t="s">
        <v>56</v>
      </c>
      <c r="AJ869" s="3">
        <v>45759.8067361111</v>
      </c>
    </row>
    <row r="870" spans="1:36">
      <c r="A870" s="2">
        <v>301</v>
      </c>
      <c r="B870" s="2">
        <v>2738</v>
      </c>
      <c r="C870" s="2">
        <v>64102505</v>
      </c>
      <c r="D870" s="2">
        <v>139107372</v>
      </c>
      <c r="E870" t="s">
        <v>444</v>
      </c>
      <c r="F870" s="2">
        <v>9920548</v>
      </c>
      <c r="G870" t="s">
        <v>50</v>
      </c>
      <c r="H870" t="s">
        <v>10</v>
      </c>
      <c r="I870" t="s">
        <v>51</v>
      </c>
      <c r="J870" s="2">
        <v>4028857</v>
      </c>
      <c r="K870" t="s">
        <v>52</v>
      </c>
      <c r="L870" s="2">
        <v>1</v>
      </c>
      <c r="N870" s="2">
        <v>0</v>
      </c>
      <c r="P870" s="2">
        <v>163</v>
      </c>
      <c r="Q870" t="s">
        <v>53</v>
      </c>
      <c r="R870" s="2">
        <v>4033</v>
      </c>
      <c r="S870" t="s">
        <v>665</v>
      </c>
      <c r="T870" t="s">
        <v>55</v>
      </c>
      <c r="U870" t="s">
        <v>56</v>
      </c>
      <c r="V870" t="s">
        <v>56</v>
      </c>
      <c r="X870" s="2">
        <v>4695861</v>
      </c>
      <c r="Y870" t="s">
        <v>2376</v>
      </c>
      <c r="Z870" t="s">
        <v>2377</v>
      </c>
      <c r="AA870" t="s">
        <v>2376</v>
      </c>
      <c r="AC870" t="s">
        <v>68</v>
      </c>
      <c r="AD870" t="s">
        <v>69</v>
      </c>
      <c r="AF870" s="3">
        <v>45658</v>
      </c>
      <c r="AG870" s="2">
        <v>0</v>
      </c>
      <c r="AH870" t="s">
        <v>62</v>
      </c>
      <c r="AI870" t="s">
        <v>56</v>
      </c>
      <c r="AJ870" s="3">
        <v>45772.6776967593</v>
      </c>
    </row>
    <row r="871" spans="1:36">
      <c r="A871" s="2">
        <v>301</v>
      </c>
      <c r="B871" s="2">
        <v>118151</v>
      </c>
      <c r="C871" s="2">
        <v>63924013</v>
      </c>
      <c r="D871" s="2">
        <v>138766444</v>
      </c>
      <c r="E871" t="s">
        <v>562</v>
      </c>
      <c r="F871" s="2">
        <v>9920548</v>
      </c>
      <c r="G871" t="s">
        <v>50</v>
      </c>
      <c r="H871" t="s">
        <v>10</v>
      </c>
      <c r="I871" t="s">
        <v>51</v>
      </c>
      <c r="J871" s="2">
        <v>3606050</v>
      </c>
      <c r="K871" t="s">
        <v>97</v>
      </c>
      <c r="L871" s="2">
        <v>1</v>
      </c>
      <c r="N871" s="2">
        <v>0.01</v>
      </c>
      <c r="P871" s="2">
        <v>162</v>
      </c>
      <c r="Q871" t="s">
        <v>141</v>
      </c>
      <c r="R871" s="2">
        <v>28572</v>
      </c>
      <c r="S871" t="s">
        <v>563</v>
      </c>
      <c r="T871" t="s">
        <v>55</v>
      </c>
      <c r="U871" t="s">
        <v>56</v>
      </c>
      <c r="V871" t="s">
        <v>56</v>
      </c>
      <c r="X871" s="2">
        <v>281542</v>
      </c>
      <c r="Y871" t="s">
        <v>2378</v>
      </c>
      <c r="Z871" t="s">
        <v>2379</v>
      </c>
      <c r="AA871" t="s">
        <v>2380</v>
      </c>
      <c r="AC871" t="s">
        <v>90</v>
      </c>
      <c r="AD871" t="s">
        <v>91</v>
      </c>
      <c r="AE871" s="3">
        <v>46332</v>
      </c>
      <c r="AF871" s="3">
        <v>45236</v>
      </c>
      <c r="AG871" s="2">
        <v>0</v>
      </c>
      <c r="AH871" t="s">
        <v>62</v>
      </c>
      <c r="AI871" t="s">
        <v>56</v>
      </c>
      <c r="AJ871" s="3">
        <v>45769.6266550926</v>
      </c>
    </row>
    <row r="872" spans="1:36">
      <c r="A872" s="2">
        <v>301</v>
      </c>
      <c r="B872" s="2">
        <v>118151</v>
      </c>
      <c r="C872" s="2">
        <v>62848447</v>
      </c>
      <c r="D872" s="2">
        <v>136700220</v>
      </c>
      <c r="E872" t="s">
        <v>562</v>
      </c>
      <c r="F872" s="2">
        <v>9920548</v>
      </c>
      <c r="G872" t="s">
        <v>50</v>
      </c>
      <c r="H872" t="s">
        <v>10</v>
      </c>
      <c r="I872" t="s">
        <v>51</v>
      </c>
      <c r="J872" s="2">
        <v>3606050</v>
      </c>
      <c r="K872" t="s">
        <v>97</v>
      </c>
      <c r="L872" s="2">
        <v>1</v>
      </c>
      <c r="N872" s="2">
        <v>0.01</v>
      </c>
      <c r="P872" s="2">
        <v>1</v>
      </c>
      <c r="Q872" t="s">
        <v>121</v>
      </c>
      <c r="R872" s="2">
        <v>13279</v>
      </c>
      <c r="S872" t="s">
        <v>1604</v>
      </c>
      <c r="T872" t="s">
        <v>55</v>
      </c>
      <c r="U872" t="s">
        <v>56</v>
      </c>
      <c r="V872" t="s">
        <v>56</v>
      </c>
      <c r="X872" s="2">
        <v>24133709</v>
      </c>
      <c r="Y872" t="s">
        <v>1605</v>
      </c>
      <c r="Z872" t="s">
        <v>487</v>
      </c>
      <c r="AA872" t="s">
        <v>1605</v>
      </c>
      <c r="AC872" t="s">
        <v>90</v>
      </c>
      <c r="AD872" t="s">
        <v>91</v>
      </c>
      <c r="AE872" s="3">
        <v>46332</v>
      </c>
      <c r="AF872" s="3">
        <v>45236</v>
      </c>
      <c r="AG872" s="2">
        <v>0</v>
      </c>
      <c r="AH872" t="s">
        <v>62</v>
      </c>
      <c r="AI872" t="s">
        <v>56</v>
      </c>
      <c r="AJ872" s="3">
        <v>45751.6524652778</v>
      </c>
    </row>
    <row r="873" spans="1:36">
      <c r="A873" s="2">
        <v>301</v>
      </c>
      <c r="B873" s="2">
        <v>2873</v>
      </c>
      <c r="C873" s="2">
        <v>62825454</v>
      </c>
      <c r="D873" s="2">
        <v>136656402</v>
      </c>
      <c r="E873" t="s">
        <v>660</v>
      </c>
      <c r="F873" s="2">
        <v>9920548</v>
      </c>
      <c r="G873" t="s">
        <v>50</v>
      </c>
      <c r="H873" t="s">
        <v>10</v>
      </c>
      <c r="I873" t="s">
        <v>51</v>
      </c>
      <c r="J873" s="2">
        <v>3606050</v>
      </c>
      <c r="K873" t="s">
        <v>97</v>
      </c>
      <c r="L873" s="2">
        <v>1</v>
      </c>
      <c r="N873" s="2">
        <v>0.01</v>
      </c>
      <c r="P873" s="2">
        <v>19</v>
      </c>
      <c r="Q873" t="s">
        <v>71</v>
      </c>
      <c r="R873" s="2">
        <v>29185</v>
      </c>
      <c r="S873" t="s">
        <v>661</v>
      </c>
      <c r="T873" t="s">
        <v>55</v>
      </c>
      <c r="U873" t="s">
        <v>56</v>
      </c>
      <c r="V873" t="s">
        <v>56</v>
      </c>
      <c r="X873" s="2">
        <v>15767457</v>
      </c>
      <c r="Y873" t="s">
        <v>2381</v>
      </c>
      <c r="Z873" t="s">
        <v>2382</v>
      </c>
      <c r="AA873" t="s">
        <v>2381</v>
      </c>
      <c r="AC873" t="s">
        <v>75</v>
      </c>
      <c r="AD873" t="s">
        <v>76</v>
      </c>
      <c r="AE873" s="3">
        <v>46332</v>
      </c>
      <c r="AF873" s="3">
        <v>45236</v>
      </c>
      <c r="AG873" s="2">
        <v>0</v>
      </c>
      <c r="AH873" t="s">
        <v>62</v>
      </c>
      <c r="AI873" t="s">
        <v>56</v>
      </c>
      <c r="AJ873" s="3">
        <v>45751.4076967593</v>
      </c>
    </row>
    <row r="874" spans="1:36">
      <c r="A874" s="2">
        <v>301</v>
      </c>
      <c r="B874" s="2">
        <v>2422</v>
      </c>
      <c r="C874" s="2">
        <v>63698947</v>
      </c>
      <c r="D874" s="2">
        <v>138328540</v>
      </c>
      <c r="E874" t="s">
        <v>2059</v>
      </c>
      <c r="F874" s="2">
        <v>9920548</v>
      </c>
      <c r="G874" t="s">
        <v>50</v>
      </c>
      <c r="H874" t="s">
        <v>10</v>
      </c>
      <c r="I874" t="s">
        <v>51</v>
      </c>
      <c r="J874" s="2">
        <v>4028857</v>
      </c>
      <c r="K874" t="s">
        <v>52</v>
      </c>
      <c r="L874" s="2">
        <v>1</v>
      </c>
      <c r="N874" s="2">
        <v>0</v>
      </c>
      <c r="P874" s="2">
        <v>163</v>
      </c>
      <c r="Q874" t="s">
        <v>53</v>
      </c>
      <c r="R874" s="2">
        <v>14404</v>
      </c>
      <c r="S874" t="s">
        <v>2060</v>
      </c>
      <c r="T874" t="s">
        <v>55</v>
      </c>
      <c r="U874" t="s">
        <v>56</v>
      </c>
      <c r="V874" t="s">
        <v>56</v>
      </c>
      <c r="X874" s="2">
        <v>10117706</v>
      </c>
      <c r="Y874" t="s">
        <v>2383</v>
      </c>
      <c r="Z874" t="s">
        <v>2384</v>
      </c>
      <c r="AA874" t="s">
        <v>2383</v>
      </c>
      <c r="AC874" t="s">
        <v>90</v>
      </c>
      <c r="AD874" t="s">
        <v>91</v>
      </c>
      <c r="AF874" s="3">
        <v>45658</v>
      </c>
      <c r="AG874" s="2">
        <v>0</v>
      </c>
      <c r="AH874" t="s">
        <v>62</v>
      </c>
      <c r="AI874" t="s">
        <v>56</v>
      </c>
      <c r="AJ874" s="3">
        <v>45765.7188425926</v>
      </c>
    </row>
    <row r="875" spans="1:36">
      <c r="A875" s="2">
        <v>301</v>
      </c>
      <c r="B875" s="2">
        <v>2409</v>
      </c>
      <c r="C875" s="2">
        <v>62968113</v>
      </c>
      <c r="D875" s="2">
        <v>136931166</v>
      </c>
      <c r="E875" t="s">
        <v>808</v>
      </c>
      <c r="F875" s="2">
        <v>9920548</v>
      </c>
      <c r="G875" t="s">
        <v>50</v>
      </c>
      <c r="H875" t="s">
        <v>10</v>
      </c>
      <c r="I875" t="s">
        <v>51</v>
      </c>
      <c r="J875" s="2">
        <v>3606050</v>
      </c>
      <c r="K875" t="s">
        <v>97</v>
      </c>
      <c r="L875" s="2">
        <v>1</v>
      </c>
      <c r="N875" s="2">
        <v>0.01</v>
      </c>
      <c r="P875" s="2">
        <v>163</v>
      </c>
      <c r="Q875" t="s">
        <v>53</v>
      </c>
      <c r="R875" s="2">
        <v>12332</v>
      </c>
      <c r="S875" t="s">
        <v>1410</v>
      </c>
      <c r="T875" t="s">
        <v>55</v>
      </c>
      <c r="U875" t="s">
        <v>56</v>
      </c>
      <c r="V875" t="s">
        <v>56</v>
      </c>
      <c r="X875" s="2">
        <v>32109585</v>
      </c>
      <c r="Y875" t="s">
        <v>2385</v>
      </c>
      <c r="Z875" t="s">
        <v>2386</v>
      </c>
      <c r="AA875" t="s">
        <v>2387</v>
      </c>
      <c r="AC875" t="s">
        <v>90</v>
      </c>
      <c r="AD875" t="s">
        <v>91</v>
      </c>
      <c r="AE875" s="3">
        <v>46332</v>
      </c>
      <c r="AF875" s="3">
        <v>45236</v>
      </c>
      <c r="AG875" s="2">
        <v>0</v>
      </c>
      <c r="AH875" t="s">
        <v>62</v>
      </c>
      <c r="AI875" t="s">
        <v>56</v>
      </c>
      <c r="AJ875" s="3">
        <v>45753.6765625</v>
      </c>
    </row>
    <row r="876" spans="1:36">
      <c r="A876" s="2">
        <v>301</v>
      </c>
      <c r="B876" s="2">
        <v>2901</v>
      </c>
      <c r="C876" s="2">
        <v>62671718</v>
      </c>
      <c r="D876" s="2">
        <v>136366354</v>
      </c>
      <c r="E876" t="s">
        <v>150</v>
      </c>
      <c r="F876" s="2">
        <v>9920548</v>
      </c>
      <c r="G876" t="s">
        <v>50</v>
      </c>
      <c r="H876" t="s">
        <v>10</v>
      </c>
      <c r="I876" t="s">
        <v>51</v>
      </c>
      <c r="J876" s="2">
        <v>4028857</v>
      </c>
      <c r="K876" t="s">
        <v>52</v>
      </c>
      <c r="L876" s="2">
        <v>1</v>
      </c>
      <c r="N876" s="2">
        <v>0</v>
      </c>
      <c r="P876" s="2">
        <v>1</v>
      </c>
      <c r="Q876" t="s">
        <v>121</v>
      </c>
      <c r="R876" s="2">
        <v>6385</v>
      </c>
      <c r="S876" t="s">
        <v>2388</v>
      </c>
      <c r="T876" t="s">
        <v>55</v>
      </c>
      <c r="U876" t="s">
        <v>56</v>
      </c>
      <c r="V876" t="s">
        <v>56</v>
      </c>
      <c r="X876" s="2">
        <v>12670252</v>
      </c>
      <c r="Y876" t="s">
        <v>2389</v>
      </c>
      <c r="Z876" t="s">
        <v>2390</v>
      </c>
      <c r="AA876" t="s">
        <v>2389</v>
      </c>
      <c r="AC876" t="s">
        <v>154</v>
      </c>
      <c r="AD876" t="s">
        <v>155</v>
      </c>
      <c r="AF876" s="3">
        <v>45658</v>
      </c>
      <c r="AG876" s="2">
        <v>0</v>
      </c>
      <c r="AH876" t="s">
        <v>62</v>
      </c>
      <c r="AI876" t="s">
        <v>56</v>
      </c>
      <c r="AJ876" s="3">
        <v>45748.7013078704</v>
      </c>
    </row>
    <row r="877" spans="1:36">
      <c r="A877" s="2">
        <v>301</v>
      </c>
      <c r="B877" s="2">
        <v>117184</v>
      </c>
      <c r="C877" s="2">
        <v>63836682</v>
      </c>
      <c r="D877" s="2">
        <v>138595733</v>
      </c>
      <c r="E877" t="s">
        <v>698</v>
      </c>
      <c r="F877" s="2">
        <v>9920548</v>
      </c>
      <c r="G877" t="s">
        <v>50</v>
      </c>
      <c r="H877" t="s">
        <v>10</v>
      </c>
      <c r="I877" t="s">
        <v>51</v>
      </c>
      <c r="J877" s="2">
        <v>3606050</v>
      </c>
      <c r="K877" t="s">
        <v>97</v>
      </c>
      <c r="L877" s="2">
        <v>1</v>
      </c>
      <c r="N877" s="2">
        <v>0.01</v>
      </c>
      <c r="P877" s="2">
        <v>163</v>
      </c>
      <c r="Q877" t="s">
        <v>53</v>
      </c>
      <c r="R877" s="2">
        <v>11769</v>
      </c>
      <c r="S877" t="s">
        <v>1100</v>
      </c>
      <c r="T877" t="s">
        <v>55</v>
      </c>
      <c r="U877" t="s">
        <v>56</v>
      </c>
      <c r="V877" t="s">
        <v>56</v>
      </c>
      <c r="X877" s="2">
        <v>13071156</v>
      </c>
      <c r="Y877" t="s">
        <v>2391</v>
      </c>
      <c r="Z877" t="s">
        <v>1397</v>
      </c>
      <c r="AA877" t="s">
        <v>2391</v>
      </c>
      <c r="AC877" t="s">
        <v>60</v>
      </c>
      <c r="AD877" t="s">
        <v>61</v>
      </c>
      <c r="AE877" s="3">
        <v>46332</v>
      </c>
      <c r="AF877" s="3">
        <v>45236</v>
      </c>
      <c r="AG877" s="2">
        <v>0</v>
      </c>
      <c r="AH877" t="s">
        <v>62</v>
      </c>
      <c r="AI877" t="s">
        <v>56</v>
      </c>
      <c r="AJ877" s="3">
        <v>45767.8832638889</v>
      </c>
    </row>
    <row r="878" spans="1:36">
      <c r="A878" s="2">
        <v>301</v>
      </c>
      <c r="B878" s="2">
        <v>105910</v>
      </c>
      <c r="C878" s="2">
        <v>64067843</v>
      </c>
      <c r="D878" s="2">
        <v>139038288</v>
      </c>
      <c r="E878" t="s">
        <v>233</v>
      </c>
      <c r="F878" s="2">
        <v>9920548</v>
      </c>
      <c r="G878" t="s">
        <v>50</v>
      </c>
      <c r="H878" t="s">
        <v>10</v>
      </c>
      <c r="I878" t="s">
        <v>51</v>
      </c>
      <c r="J878" s="2">
        <v>4028857</v>
      </c>
      <c r="K878" t="s">
        <v>52</v>
      </c>
      <c r="L878" s="2">
        <v>1</v>
      </c>
      <c r="N878" s="2">
        <v>0</v>
      </c>
      <c r="P878" s="2">
        <v>163</v>
      </c>
      <c r="Q878" t="s">
        <v>53</v>
      </c>
      <c r="R878" s="2">
        <v>12846</v>
      </c>
      <c r="S878" t="s">
        <v>234</v>
      </c>
      <c r="T878" t="s">
        <v>55</v>
      </c>
      <c r="U878" t="s">
        <v>56</v>
      </c>
      <c r="V878" t="s">
        <v>56</v>
      </c>
      <c r="X878" s="2">
        <v>17788674</v>
      </c>
      <c r="Y878" t="s">
        <v>2392</v>
      </c>
      <c r="Z878" t="s">
        <v>2393</v>
      </c>
      <c r="AA878" t="s">
        <v>2392</v>
      </c>
      <c r="AC878" t="s">
        <v>138</v>
      </c>
      <c r="AD878" t="s">
        <v>139</v>
      </c>
      <c r="AF878" s="3">
        <v>45658</v>
      </c>
      <c r="AG878" s="2">
        <v>0</v>
      </c>
      <c r="AH878" t="s">
        <v>62</v>
      </c>
      <c r="AI878" t="s">
        <v>56</v>
      </c>
      <c r="AJ878" s="3">
        <v>45771.8968981481</v>
      </c>
    </row>
    <row r="879" spans="1:36">
      <c r="A879" s="2">
        <v>301</v>
      </c>
      <c r="B879" s="2">
        <v>2512</v>
      </c>
      <c r="C879" s="2">
        <v>62638498</v>
      </c>
      <c r="D879" s="2">
        <v>136296640</v>
      </c>
      <c r="E879" t="s">
        <v>399</v>
      </c>
      <c r="F879" s="2">
        <v>9920548</v>
      </c>
      <c r="G879" t="s">
        <v>50</v>
      </c>
      <c r="H879" t="s">
        <v>10</v>
      </c>
      <c r="I879" t="s">
        <v>51</v>
      </c>
      <c r="J879" s="2">
        <v>4028857</v>
      </c>
      <c r="K879" t="s">
        <v>52</v>
      </c>
      <c r="L879" s="2">
        <v>1</v>
      </c>
      <c r="N879" s="2">
        <v>0</v>
      </c>
      <c r="P879" s="2">
        <v>163</v>
      </c>
      <c r="Q879" t="s">
        <v>53</v>
      </c>
      <c r="R879" s="2">
        <v>6303</v>
      </c>
      <c r="S879" t="s">
        <v>400</v>
      </c>
      <c r="T879" t="s">
        <v>55</v>
      </c>
      <c r="U879" t="s">
        <v>56</v>
      </c>
      <c r="V879" t="s">
        <v>56</v>
      </c>
      <c r="X879" s="2">
        <v>915891</v>
      </c>
      <c r="Y879" t="s">
        <v>2394</v>
      </c>
      <c r="Z879" t="s">
        <v>2395</v>
      </c>
      <c r="AA879" t="s">
        <v>2396</v>
      </c>
      <c r="AC879" t="s">
        <v>60</v>
      </c>
      <c r="AD879" t="s">
        <v>61</v>
      </c>
      <c r="AF879" s="3">
        <v>45658</v>
      </c>
      <c r="AG879" s="2">
        <v>0</v>
      </c>
      <c r="AH879" t="s">
        <v>62</v>
      </c>
      <c r="AI879" t="s">
        <v>56</v>
      </c>
      <c r="AJ879" s="3">
        <v>45748.3406944444</v>
      </c>
    </row>
    <row r="880" spans="1:36">
      <c r="A880" s="2">
        <v>301</v>
      </c>
      <c r="B880" s="2">
        <v>2520</v>
      </c>
      <c r="C880" s="2">
        <v>63969544</v>
      </c>
      <c r="D880" s="2">
        <v>138850888</v>
      </c>
      <c r="E880" t="s">
        <v>221</v>
      </c>
      <c r="F880" s="2">
        <v>9920548</v>
      </c>
      <c r="G880" t="s">
        <v>50</v>
      </c>
      <c r="H880" t="s">
        <v>10</v>
      </c>
      <c r="I880" t="s">
        <v>51</v>
      </c>
      <c r="J880" s="2">
        <v>4028857</v>
      </c>
      <c r="K880" t="s">
        <v>52</v>
      </c>
      <c r="L880" s="2">
        <v>1</v>
      </c>
      <c r="N880" s="2">
        <v>0</v>
      </c>
      <c r="P880" s="2">
        <v>163</v>
      </c>
      <c r="Q880" t="s">
        <v>53</v>
      </c>
      <c r="R880" s="2">
        <v>7279</v>
      </c>
      <c r="S880" t="s">
        <v>653</v>
      </c>
      <c r="T880" t="s">
        <v>55</v>
      </c>
      <c r="U880" t="s">
        <v>56</v>
      </c>
      <c r="V880" t="s">
        <v>56</v>
      </c>
      <c r="X880" s="2">
        <v>13142557</v>
      </c>
      <c r="Y880" t="s">
        <v>2397</v>
      </c>
      <c r="Z880" t="s">
        <v>2398</v>
      </c>
      <c r="AA880" t="s">
        <v>2397</v>
      </c>
      <c r="AC880" t="s">
        <v>60</v>
      </c>
      <c r="AD880" t="s">
        <v>61</v>
      </c>
      <c r="AF880" s="3">
        <v>45658</v>
      </c>
      <c r="AG880" s="2">
        <v>0</v>
      </c>
      <c r="AH880" t="s">
        <v>62</v>
      </c>
      <c r="AI880" t="s">
        <v>56</v>
      </c>
      <c r="AJ880" s="3">
        <v>45770.4478703704</v>
      </c>
    </row>
    <row r="881" spans="1:36">
      <c r="A881" s="2">
        <v>301</v>
      </c>
      <c r="B881" s="2">
        <v>104428</v>
      </c>
      <c r="C881" s="2">
        <v>63882565</v>
      </c>
      <c r="D881" s="2">
        <v>138685663</v>
      </c>
      <c r="E881" t="s">
        <v>96</v>
      </c>
      <c r="F881" s="2">
        <v>9920548</v>
      </c>
      <c r="G881" t="s">
        <v>50</v>
      </c>
      <c r="H881" t="s">
        <v>10</v>
      </c>
      <c r="I881" t="s">
        <v>51</v>
      </c>
      <c r="J881" s="2">
        <v>4028857</v>
      </c>
      <c r="K881" t="s">
        <v>52</v>
      </c>
      <c r="L881" s="2">
        <v>1</v>
      </c>
      <c r="N881" s="2">
        <v>0</v>
      </c>
      <c r="P881" s="2">
        <v>19</v>
      </c>
      <c r="Q881" t="s">
        <v>71</v>
      </c>
      <c r="R881" s="2">
        <v>28505</v>
      </c>
      <c r="S881" t="s">
        <v>592</v>
      </c>
      <c r="T881" t="s">
        <v>55</v>
      </c>
      <c r="U881" t="s">
        <v>56</v>
      </c>
      <c r="V881" t="s">
        <v>56</v>
      </c>
      <c r="X881" s="2">
        <v>5000271</v>
      </c>
      <c r="Y881" t="s">
        <v>2399</v>
      </c>
      <c r="Z881" t="s">
        <v>2400</v>
      </c>
      <c r="AA881" t="s">
        <v>2399</v>
      </c>
      <c r="AC881" t="s">
        <v>101</v>
      </c>
      <c r="AD881" t="s">
        <v>102</v>
      </c>
      <c r="AF881" s="3">
        <v>45658</v>
      </c>
      <c r="AG881" s="2">
        <v>0</v>
      </c>
      <c r="AH881" t="s">
        <v>62</v>
      </c>
      <c r="AI881" t="s">
        <v>56</v>
      </c>
      <c r="AJ881" s="3">
        <v>45768.7941203704</v>
      </c>
    </row>
    <row r="882" spans="1:36">
      <c r="A882" s="2">
        <v>301</v>
      </c>
      <c r="B882" s="2">
        <v>2738</v>
      </c>
      <c r="C882" s="2">
        <v>63687712</v>
      </c>
      <c r="D882" s="2">
        <v>138307478</v>
      </c>
      <c r="E882" t="s">
        <v>444</v>
      </c>
      <c r="F882" s="2">
        <v>9920548</v>
      </c>
      <c r="G882" t="s">
        <v>50</v>
      </c>
      <c r="H882" t="s">
        <v>10</v>
      </c>
      <c r="I882" t="s">
        <v>51</v>
      </c>
      <c r="J882" s="2">
        <v>4028857</v>
      </c>
      <c r="K882" t="s">
        <v>52</v>
      </c>
      <c r="L882" s="2">
        <v>2</v>
      </c>
      <c r="N882" s="2">
        <v>0</v>
      </c>
      <c r="P882" s="2">
        <v>163</v>
      </c>
      <c r="Q882" t="s">
        <v>53</v>
      </c>
      <c r="R882" s="2">
        <v>4033</v>
      </c>
      <c r="S882" t="s">
        <v>665</v>
      </c>
      <c r="T882" t="s">
        <v>55</v>
      </c>
      <c r="U882" t="s">
        <v>56</v>
      </c>
      <c r="V882" t="s">
        <v>56</v>
      </c>
      <c r="X882" s="2">
        <v>32077626</v>
      </c>
      <c r="Y882" t="s">
        <v>2401</v>
      </c>
      <c r="Z882" t="s">
        <v>2402</v>
      </c>
      <c r="AA882" t="s">
        <v>2403</v>
      </c>
      <c r="AC882" t="s">
        <v>68</v>
      </c>
      <c r="AD882" t="s">
        <v>69</v>
      </c>
      <c r="AF882" s="3">
        <v>45658</v>
      </c>
      <c r="AG882" s="2">
        <v>0</v>
      </c>
      <c r="AH882" t="s">
        <v>62</v>
      </c>
      <c r="AI882" t="s">
        <v>56</v>
      </c>
      <c r="AJ882" s="3">
        <v>45765.5654976852</v>
      </c>
    </row>
    <row r="883" spans="1:36">
      <c r="A883" s="2">
        <v>301</v>
      </c>
      <c r="B883" s="2">
        <v>106569</v>
      </c>
      <c r="C883" s="2">
        <v>63768499</v>
      </c>
      <c r="D883" s="2">
        <v>138465852</v>
      </c>
      <c r="E883" t="s">
        <v>939</v>
      </c>
      <c r="F883" s="2">
        <v>9920548</v>
      </c>
      <c r="G883" t="s">
        <v>50</v>
      </c>
      <c r="H883" t="s">
        <v>10</v>
      </c>
      <c r="I883" t="s">
        <v>51</v>
      </c>
      <c r="J883" s="2">
        <v>4028857</v>
      </c>
      <c r="K883" t="s">
        <v>52</v>
      </c>
      <c r="L883" s="2">
        <v>1</v>
      </c>
      <c r="N883" s="2">
        <v>0</v>
      </c>
      <c r="P883" s="2">
        <v>163</v>
      </c>
      <c r="Q883" t="s">
        <v>53</v>
      </c>
      <c r="R883" s="2">
        <v>28422</v>
      </c>
      <c r="S883" t="s">
        <v>1077</v>
      </c>
      <c r="T883" t="s">
        <v>55</v>
      </c>
      <c r="U883" t="s">
        <v>56</v>
      </c>
      <c r="V883" t="s">
        <v>56</v>
      </c>
      <c r="X883" s="2">
        <v>10167032</v>
      </c>
      <c r="Y883" t="s">
        <v>2404</v>
      </c>
      <c r="Z883" t="s">
        <v>464</v>
      </c>
      <c r="AA883" t="s">
        <v>2404</v>
      </c>
      <c r="AC883" t="s">
        <v>60</v>
      </c>
      <c r="AD883" t="s">
        <v>61</v>
      </c>
      <c r="AF883" s="3">
        <v>45658</v>
      </c>
      <c r="AG883" s="2">
        <v>0</v>
      </c>
      <c r="AH883" t="s">
        <v>62</v>
      </c>
      <c r="AI883" t="s">
        <v>56</v>
      </c>
      <c r="AJ883" s="3">
        <v>45766.8229513889</v>
      </c>
    </row>
    <row r="884" spans="1:36">
      <c r="A884" s="2">
        <v>301</v>
      </c>
      <c r="B884" s="2">
        <v>2808</v>
      </c>
      <c r="C884" s="2">
        <v>63768841</v>
      </c>
      <c r="D884" s="2">
        <v>138465713</v>
      </c>
      <c r="E884" t="s">
        <v>829</v>
      </c>
      <c r="F884" s="2">
        <v>9920548</v>
      </c>
      <c r="G884" t="s">
        <v>50</v>
      </c>
      <c r="H884" t="s">
        <v>10</v>
      </c>
      <c r="I884" t="s">
        <v>51</v>
      </c>
      <c r="J884" s="2">
        <v>4028857</v>
      </c>
      <c r="K884" t="s">
        <v>52</v>
      </c>
      <c r="L884" s="2">
        <v>1</v>
      </c>
      <c r="N884" s="2">
        <v>0</v>
      </c>
      <c r="P884" s="2">
        <v>163</v>
      </c>
      <c r="Q884" t="s">
        <v>53</v>
      </c>
      <c r="R884" s="2">
        <v>12454</v>
      </c>
      <c r="S884" t="s">
        <v>836</v>
      </c>
      <c r="T884" t="s">
        <v>55</v>
      </c>
      <c r="U884" t="s">
        <v>56</v>
      </c>
      <c r="V884" t="s">
        <v>56</v>
      </c>
      <c r="X884" s="2">
        <v>4942424</v>
      </c>
      <c r="Y884" t="s">
        <v>2405</v>
      </c>
      <c r="Z884" t="s">
        <v>184</v>
      </c>
      <c r="AA884" t="s">
        <v>2405</v>
      </c>
      <c r="AC884" t="s">
        <v>90</v>
      </c>
      <c r="AD884" t="s">
        <v>91</v>
      </c>
      <c r="AF884" s="3">
        <v>45658</v>
      </c>
      <c r="AG884" s="2">
        <v>0</v>
      </c>
      <c r="AH884" t="s">
        <v>62</v>
      </c>
      <c r="AI884" t="s">
        <v>56</v>
      </c>
      <c r="AJ884" s="3">
        <v>45766.822349537</v>
      </c>
    </row>
    <row r="885" spans="1:36">
      <c r="A885" s="2">
        <v>301</v>
      </c>
      <c r="B885" s="2">
        <v>108277</v>
      </c>
      <c r="C885" s="2">
        <v>63372032</v>
      </c>
      <c r="D885" s="2">
        <v>137706088</v>
      </c>
      <c r="E885" t="s">
        <v>842</v>
      </c>
      <c r="F885" s="2">
        <v>9920548</v>
      </c>
      <c r="G885" t="s">
        <v>50</v>
      </c>
      <c r="H885" t="s">
        <v>10</v>
      </c>
      <c r="I885" t="s">
        <v>51</v>
      </c>
      <c r="J885" s="2">
        <v>4028857</v>
      </c>
      <c r="K885" t="s">
        <v>52</v>
      </c>
      <c r="L885" s="2">
        <v>2</v>
      </c>
      <c r="N885" s="2">
        <v>0</v>
      </c>
      <c r="P885" s="2">
        <v>169</v>
      </c>
      <c r="Q885" t="s">
        <v>108</v>
      </c>
      <c r="R885" s="2">
        <v>15799</v>
      </c>
      <c r="S885" t="s">
        <v>843</v>
      </c>
      <c r="T885" t="s">
        <v>55</v>
      </c>
      <c r="U885" t="s">
        <v>56</v>
      </c>
      <c r="V885" t="s">
        <v>56</v>
      </c>
      <c r="X885" s="2">
        <v>10175742</v>
      </c>
      <c r="Y885" t="s">
        <v>2406</v>
      </c>
      <c r="Z885" t="s">
        <v>2407</v>
      </c>
      <c r="AA885" t="s">
        <v>2406</v>
      </c>
      <c r="AC885" t="s">
        <v>90</v>
      </c>
      <c r="AD885" t="s">
        <v>91</v>
      </c>
      <c r="AF885" s="3">
        <v>45658</v>
      </c>
      <c r="AG885" s="2">
        <v>0</v>
      </c>
      <c r="AH885" t="s">
        <v>62</v>
      </c>
      <c r="AI885" t="s">
        <v>56</v>
      </c>
      <c r="AJ885" s="3">
        <v>45760.4485069444</v>
      </c>
    </row>
    <row r="886" spans="1:36">
      <c r="A886" s="2">
        <v>301</v>
      </c>
      <c r="B886" s="2">
        <v>2791</v>
      </c>
      <c r="C886" s="2">
        <v>64147050</v>
      </c>
      <c r="D886" s="2">
        <v>139195216</v>
      </c>
      <c r="E886" t="s">
        <v>192</v>
      </c>
      <c r="F886" s="2">
        <v>9920548</v>
      </c>
      <c r="G886" t="s">
        <v>50</v>
      </c>
      <c r="H886" t="s">
        <v>10</v>
      </c>
      <c r="I886" t="s">
        <v>51</v>
      </c>
      <c r="J886" s="2">
        <v>4028857</v>
      </c>
      <c r="K886" t="s">
        <v>52</v>
      </c>
      <c r="L886" s="2">
        <v>1</v>
      </c>
      <c r="N886" s="2">
        <v>0</v>
      </c>
      <c r="P886" s="2">
        <v>163</v>
      </c>
      <c r="Q886" t="s">
        <v>53</v>
      </c>
      <c r="R886" s="2">
        <v>1000431</v>
      </c>
      <c r="S886" t="s">
        <v>535</v>
      </c>
      <c r="T886" t="s">
        <v>55</v>
      </c>
      <c r="U886" t="s">
        <v>56</v>
      </c>
      <c r="V886" t="s">
        <v>56</v>
      </c>
      <c r="X886" s="2">
        <v>32143595</v>
      </c>
      <c r="Y886" t="s">
        <v>2408</v>
      </c>
      <c r="Z886" t="s">
        <v>1469</v>
      </c>
      <c r="AA886" t="s">
        <v>2409</v>
      </c>
      <c r="AC886" t="s">
        <v>138</v>
      </c>
      <c r="AD886" t="s">
        <v>139</v>
      </c>
      <c r="AF886" s="3">
        <v>45658</v>
      </c>
      <c r="AG886" s="2">
        <v>0</v>
      </c>
      <c r="AH886" t="s">
        <v>62</v>
      </c>
      <c r="AI886" t="s">
        <v>56</v>
      </c>
      <c r="AJ886" s="3">
        <v>45773.5138888889</v>
      </c>
    </row>
    <row r="887" spans="1:36">
      <c r="A887" s="2">
        <v>301</v>
      </c>
      <c r="B887" s="2">
        <v>2304</v>
      </c>
      <c r="C887" s="2">
        <v>64179474</v>
      </c>
      <c r="D887" s="2">
        <v>139257382</v>
      </c>
      <c r="E887" t="s">
        <v>246</v>
      </c>
      <c r="F887" s="2">
        <v>9920548</v>
      </c>
      <c r="G887" t="s">
        <v>50</v>
      </c>
      <c r="H887" t="s">
        <v>10</v>
      </c>
      <c r="I887" t="s">
        <v>51</v>
      </c>
      <c r="J887" s="2">
        <v>4028857</v>
      </c>
      <c r="K887" t="s">
        <v>52</v>
      </c>
      <c r="L887" s="2">
        <v>1</v>
      </c>
      <c r="N887" s="2">
        <v>0</v>
      </c>
      <c r="P887" s="2">
        <v>163</v>
      </c>
      <c r="Q887" t="s">
        <v>53</v>
      </c>
      <c r="R887" s="2">
        <v>7707</v>
      </c>
      <c r="S887" t="s">
        <v>247</v>
      </c>
      <c r="T887" t="s">
        <v>55</v>
      </c>
      <c r="U887" t="s">
        <v>56</v>
      </c>
      <c r="V887" t="s">
        <v>56</v>
      </c>
      <c r="X887" s="2">
        <v>4459070</v>
      </c>
      <c r="Y887" t="s">
        <v>2410</v>
      </c>
      <c r="Z887" t="s">
        <v>2411</v>
      </c>
      <c r="AA887" t="s">
        <v>2410</v>
      </c>
      <c r="AC887" t="s">
        <v>68</v>
      </c>
      <c r="AD887" t="s">
        <v>69</v>
      </c>
      <c r="AF887" s="3">
        <v>45658</v>
      </c>
      <c r="AG887" s="2">
        <v>0</v>
      </c>
      <c r="AH887" t="s">
        <v>62</v>
      </c>
      <c r="AI887" t="s">
        <v>56</v>
      </c>
      <c r="AJ887" s="3">
        <v>45773.8376967593</v>
      </c>
    </row>
    <row r="888" spans="1:36">
      <c r="A888" s="2">
        <v>301</v>
      </c>
      <c r="B888" s="2">
        <v>106399</v>
      </c>
      <c r="C888" s="2">
        <v>64178703</v>
      </c>
      <c r="D888" s="2">
        <v>139256555</v>
      </c>
      <c r="E888" t="s">
        <v>206</v>
      </c>
      <c r="F888" s="2">
        <v>9920548</v>
      </c>
      <c r="G888" t="s">
        <v>50</v>
      </c>
      <c r="H888" t="s">
        <v>10</v>
      </c>
      <c r="I888" t="s">
        <v>51</v>
      </c>
      <c r="J888" s="2">
        <v>4028857</v>
      </c>
      <c r="K888" t="s">
        <v>52</v>
      </c>
      <c r="L888" s="2">
        <v>1</v>
      </c>
      <c r="N888" s="2">
        <v>0</v>
      </c>
      <c r="P888" s="2">
        <v>169</v>
      </c>
      <c r="Q888" t="s">
        <v>108</v>
      </c>
      <c r="R888" s="2">
        <v>4077</v>
      </c>
      <c r="S888" t="s">
        <v>207</v>
      </c>
      <c r="T888" t="s">
        <v>55</v>
      </c>
      <c r="U888" t="s">
        <v>56</v>
      </c>
      <c r="V888" t="s">
        <v>56</v>
      </c>
      <c r="X888" s="2">
        <v>4782910</v>
      </c>
      <c r="Y888" t="s">
        <v>2412</v>
      </c>
      <c r="Z888" t="s">
        <v>2413</v>
      </c>
      <c r="AA888" t="s">
        <v>2412</v>
      </c>
      <c r="AC888" t="s">
        <v>68</v>
      </c>
      <c r="AD888" t="s">
        <v>69</v>
      </c>
      <c r="AF888" s="3">
        <v>45658</v>
      </c>
      <c r="AG888" s="2">
        <v>0</v>
      </c>
      <c r="AH888" t="s">
        <v>62</v>
      </c>
      <c r="AI888" t="s">
        <v>56</v>
      </c>
      <c r="AJ888" s="3">
        <v>45773.8344212963</v>
      </c>
    </row>
    <row r="889" spans="1:36">
      <c r="A889" s="2">
        <v>301</v>
      </c>
      <c r="B889" s="2">
        <v>297863</v>
      </c>
      <c r="C889" s="2">
        <v>64056577</v>
      </c>
      <c r="D889" s="2">
        <v>139018180</v>
      </c>
      <c r="E889" t="s">
        <v>175</v>
      </c>
      <c r="F889" s="2">
        <v>9920548</v>
      </c>
      <c r="G889" t="s">
        <v>50</v>
      </c>
      <c r="H889" t="s">
        <v>10</v>
      </c>
      <c r="I889" t="s">
        <v>51</v>
      </c>
      <c r="J889" s="2">
        <v>4028857</v>
      </c>
      <c r="K889" t="s">
        <v>52</v>
      </c>
      <c r="L889" s="2">
        <v>1</v>
      </c>
      <c r="N889" s="2">
        <v>0</v>
      </c>
      <c r="P889" s="2">
        <v>163</v>
      </c>
      <c r="Q889" t="s">
        <v>53</v>
      </c>
      <c r="R889" s="2">
        <v>27810</v>
      </c>
      <c r="S889" t="s">
        <v>467</v>
      </c>
      <c r="T889" t="s">
        <v>55</v>
      </c>
      <c r="U889" t="s">
        <v>56</v>
      </c>
      <c r="V889" t="s">
        <v>56</v>
      </c>
      <c r="X889" s="2">
        <v>3474036</v>
      </c>
      <c r="Y889" t="s">
        <v>2414</v>
      </c>
      <c r="Z889" t="s">
        <v>2415</v>
      </c>
      <c r="AA889" t="s">
        <v>2414</v>
      </c>
      <c r="AC889" t="s">
        <v>90</v>
      </c>
      <c r="AD889" t="s">
        <v>91</v>
      </c>
      <c r="AF889" s="3">
        <v>45658</v>
      </c>
      <c r="AG889" s="2">
        <v>0</v>
      </c>
      <c r="AH889" t="s">
        <v>62</v>
      </c>
      <c r="AI889" t="s">
        <v>56</v>
      </c>
      <c r="AJ889" s="3">
        <v>45771.8044560185</v>
      </c>
    </row>
    <row r="890" spans="1:36">
      <c r="A890" s="2">
        <v>301</v>
      </c>
      <c r="B890" s="2">
        <v>110378</v>
      </c>
      <c r="C890" s="2">
        <v>64145091</v>
      </c>
      <c r="D890" s="2">
        <v>139190853</v>
      </c>
      <c r="E890" t="s">
        <v>435</v>
      </c>
      <c r="F890" s="2">
        <v>9920548</v>
      </c>
      <c r="G890" t="s">
        <v>50</v>
      </c>
      <c r="H890" t="s">
        <v>10</v>
      </c>
      <c r="I890" t="s">
        <v>51</v>
      </c>
      <c r="J890" s="2">
        <v>3606050</v>
      </c>
      <c r="K890" t="s">
        <v>97</v>
      </c>
      <c r="L890" s="2">
        <v>2</v>
      </c>
      <c r="N890" s="2">
        <v>0.02</v>
      </c>
      <c r="P890" s="2">
        <v>166</v>
      </c>
      <c r="Q890" t="s">
        <v>919</v>
      </c>
      <c r="R890" s="2">
        <v>28799</v>
      </c>
      <c r="S890" t="s">
        <v>1974</v>
      </c>
      <c r="T890" t="s">
        <v>55</v>
      </c>
      <c r="U890" t="s">
        <v>56</v>
      </c>
      <c r="V890" t="s">
        <v>56</v>
      </c>
      <c r="X890" s="2">
        <v>14558728</v>
      </c>
      <c r="Y890" t="s">
        <v>1975</v>
      </c>
      <c r="Z890" t="s">
        <v>1976</v>
      </c>
      <c r="AA890" t="s">
        <v>1975</v>
      </c>
      <c r="AC890" t="s">
        <v>154</v>
      </c>
      <c r="AD890" t="s">
        <v>155</v>
      </c>
      <c r="AE890" s="3">
        <v>46332</v>
      </c>
      <c r="AF890" s="3">
        <v>45236</v>
      </c>
      <c r="AG890" s="2">
        <v>0</v>
      </c>
      <c r="AH890" t="s">
        <v>62</v>
      </c>
      <c r="AI890" t="s">
        <v>56</v>
      </c>
      <c r="AJ890" s="3">
        <v>45773.4874074074</v>
      </c>
    </row>
    <row r="891" spans="1:36">
      <c r="A891" s="2">
        <v>301</v>
      </c>
      <c r="B891" s="2">
        <v>2808</v>
      </c>
      <c r="C891" s="2">
        <v>63344729</v>
      </c>
      <c r="D891" s="2">
        <v>137653082</v>
      </c>
      <c r="E891" t="s">
        <v>829</v>
      </c>
      <c r="F891" s="2">
        <v>9920548</v>
      </c>
      <c r="G891" t="s">
        <v>50</v>
      </c>
      <c r="H891" t="s">
        <v>10</v>
      </c>
      <c r="I891" t="s">
        <v>51</v>
      </c>
      <c r="J891" s="2">
        <v>4028857</v>
      </c>
      <c r="K891" t="s">
        <v>52</v>
      </c>
      <c r="L891" s="2">
        <v>1</v>
      </c>
      <c r="N891" s="2">
        <v>0</v>
      </c>
      <c r="P891" s="2">
        <v>163</v>
      </c>
      <c r="Q891" t="s">
        <v>53</v>
      </c>
      <c r="R891" s="2">
        <v>12669</v>
      </c>
      <c r="S891" t="s">
        <v>830</v>
      </c>
      <c r="T891" t="s">
        <v>55</v>
      </c>
      <c r="U891" t="s">
        <v>56</v>
      </c>
      <c r="V891" t="s">
        <v>56</v>
      </c>
      <c r="X891" s="2">
        <v>3641218</v>
      </c>
      <c r="Y891" t="s">
        <v>2416</v>
      </c>
      <c r="Z891" t="s">
        <v>2417</v>
      </c>
      <c r="AA891" t="s">
        <v>2416</v>
      </c>
      <c r="AC891" t="s">
        <v>90</v>
      </c>
      <c r="AD891" t="s">
        <v>91</v>
      </c>
      <c r="AF891" s="3">
        <v>45658</v>
      </c>
      <c r="AG891" s="2">
        <v>0</v>
      </c>
      <c r="AH891" t="s">
        <v>62</v>
      </c>
      <c r="AI891" t="s">
        <v>56</v>
      </c>
      <c r="AJ891" s="3">
        <v>45759.8162731481</v>
      </c>
    </row>
    <row r="892" spans="1:36">
      <c r="A892" s="2">
        <v>301</v>
      </c>
      <c r="B892" s="2">
        <v>2808</v>
      </c>
      <c r="C892" s="2">
        <v>64153773</v>
      </c>
      <c r="D892" s="2">
        <v>139209051</v>
      </c>
      <c r="E892" t="s">
        <v>829</v>
      </c>
      <c r="F892" s="2">
        <v>9920548</v>
      </c>
      <c r="G892" t="s">
        <v>50</v>
      </c>
      <c r="H892" t="s">
        <v>10</v>
      </c>
      <c r="I892" t="s">
        <v>51</v>
      </c>
      <c r="J892" s="2">
        <v>4028857</v>
      </c>
      <c r="K892" t="s">
        <v>52</v>
      </c>
      <c r="L892" s="2">
        <v>1</v>
      </c>
      <c r="N892" s="2">
        <v>0</v>
      </c>
      <c r="P892" s="2">
        <v>163</v>
      </c>
      <c r="Q892" t="s">
        <v>53</v>
      </c>
      <c r="R892" s="2">
        <v>11382</v>
      </c>
      <c r="S892" t="s">
        <v>1112</v>
      </c>
      <c r="T892" t="s">
        <v>55</v>
      </c>
      <c r="U892" t="s">
        <v>56</v>
      </c>
      <c r="V892" t="s">
        <v>56</v>
      </c>
      <c r="X892" s="2">
        <v>31075843</v>
      </c>
      <c r="Y892" t="s">
        <v>2418</v>
      </c>
      <c r="Z892" t="s">
        <v>1397</v>
      </c>
      <c r="AA892" t="s">
        <v>2419</v>
      </c>
      <c r="AC892" t="s">
        <v>90</v>
      </c>
      <c r="AD892" t="s">
        <v>91</v>
      </c>
      <c r="AF892" s="3">
        <v>45658</v>
      </c>
      <c r="AG892" s="2">
        <v>0</v>
      </c>
      <c r="AH892" t="s">
        <v>62</v>
      </c>
      <c r="AI892" t="s">
        <v>56</v>
      </c>
      <c r="AJ892" s="3">
        <v>45773.6028472222</v>
      </c>
    </row>
    <row r="893" spans="1:36">
      <c r="A893" s="2">
        <v>301</v>
      </c>
      <c r="B893" s="2">
        <v>2834</v>
      </c>
      <c r="C893" s="2">
        <v>64081678</v>
      </c>
      <c r="D893" s="2">
        <v>139065475</v>
      </c>
      <c r="E893" t="s">
        <v>134</v>
      </c>
      <c r="F893" s="2">
        <v>9920548</v>
      </c>
      <c r="G893" t="s">
        <v>50</v>
      </c>
      <c r="H893" t="s">
        <v>10</v>
      </c>
      <c r="I893" t="s">
        <v>51</v>
      </c>
      <c r="J893" s="2">
        <v>4028857</v>
      </c>
      <c r="K893" t="s">
        <v>52</v>
      </c>
      <c r="L893" s="2">
        <v>1</v>
      </c>
      <c r="N893" s="2">
        <v>0</v>
      </c>
      <c r="P893" s="2">
        <v>163</v>
      </c>
      <c r="Q893" t="s">
        <v>53</v>
      </c>
      <c r="R893" s="2">
        <v>6965</v>
      </c>
      <c r="S893" t="s">
        <v>135</v>
      </c>
      <c r="T893" t="s">
        <v>55</v>
      </c>
      <c r="U893" t="s">
        <v>56</v>
      </c>
      <c r="V893" t="s">
        <v>56</v>
      </c>
      <c r="X893" s="2">
        <v>31140013</v>
      </c>
      <c r="Y893" t="s">
        <v>2420</v>
      </c>
      <c r="Z893" t="s">
        <v>1752</v>
      </c>
      <c r="AA893" t="s">
        <v>2421</v>
      </c>
      <c r="AC893" t="s">
        <v>138</v>
      </c>
      <c r="AD893" t="s">
        <v>139</v>
      </c>
      <c r="AF893" s="3">
        <v>45658</v>
      </c>
      <c r="AG893" s="2">
        <v>0</v>
      </c>
      <c r="AH893" t="s">
        <v>62</v>
      </c>
      <c r="AI893" t="s">
        <v>56</v>
      </c>
      <c r="AJ893" s="3">
        <v>45772.4303240741</v>
      </c>
    </row>
    <row r="894" spans="1:36">
      <c r="A894" s="2">
        <v>301</v>
      </c>
      <c r="B894" s="2">
        <v>2820</v>
      </c>
      <c r="C894" s="2">
        <v>64222823</v>
      </c>
      <c r="D894" s="2">
        <v>139345871</v>
      </c>
      <c r="E894" t="s">
        <v>690</v>
      </c>
      <c r="F894" s="2">
        <v>9920548</v>
      </c>
      <c r="G894" t="s">
        <v>50</v>
      </c>
      <c r="H894" t="s">
        <v>10</v>
      </c>
      <c r="I894" t="s">
        <v>51</v>
      </c>
      <c r="J894" s="2">
        <v>4028857</v>
      </c>
      <c r="K894" t="s">
        <v>52</v>
      </c>
      <c r="L894" s="2">
        <v>1</v>
      </c>
      <c r="N894" s="2">
        <v>0</v>
      </c>
      <c r="P894" s="2">
        <v>19</v>
      </c>
      <c r="Q894" t="s">
        <v>71</v>
      </c>
      <c r="R894" s="2">
        <v>6965</v>
      </c>
      <c r="S894" t="s">
        <v>135</v>
      </c>
      <c r="T894" t="s">
        <v>55</v>
      </c>
      <c r="U894" t="s">
        <v>56</v>
      </c>
      <c r="V894" t="s">
        <v>56</v>
      </c>
      <c r="X894" s="2">
        <v>4736348</v>
      </c>
      <c r="Y894" t="s">
        <v>2422</v>
      </c>
      <c r="Z894" t="s">
        <v>2423</v>
      </c>
      <c r="AA894" t="s">
        <v>2422</v>
      </c>
      <c r="AC894" t="s">
        <v>138</v>
      </c>
      <c r="AD894" t="s">
        <v>139</v>
      </c>
      <c r="AF894" s="3">
        <v>45658</v>
      </c>
      <c r="AG894" s="2">
        <v>0</v>
      </c>
      <c r="AH894" t="s">
        <v>62</v>
      </c>
      <c r="AI894" t="s">
        <v>56</v>
      </c>
      <c r="AJ894" s="3">
        <v>45774.7098842593</v>
      </c>
    </row>
    <row r="895" spans="1:36">
      <c r="A895" s="2">
        <v>301</v>
      </c>
      <c r="B895" s="2">
        <v>2916</v>
      </c>
      <c r="C895" s="2">
        <v>64062827</v>
      </c>
      <c r="D895" s="2">
        <v>139032519</v>
      </c>
      <c r="E895" t="s">
        <v>992</v>
      </c>
      <c r="F895" s="2">
        <v>9920548</v>
      </c>
      <c r="G895" t="s">
        <v>50</v>
      </c>
      <c r="H895" t="s">
        <v>10</v>
      </c>
      <c r="I895" t="s">
        <v>51</v>
      </c>
      <c r="J895" s="2">
        <v>4028857</v>
      </c>
      <c r="K895" t="s">
        <v>52</v>
      </c>
      <c r="L895" s="2">
        <v>1</v>
      </c>
      <c r="N895" s="2">
        <v>0</v>
      </c>
      <c r="P895" s="2">
        <v>163</v>
      </c>
      <c r="Q895" t="s">
        <v>53</v>
      </c>
      <c r="R895" s="2">
        <v>15079</v>
      </c>
      <c r="S895" t="s">
        <v>2424</v>
      </c>
      <c r="T895" t="s">
        <v>55</v>
      </c>
      <c r="U895" t="s">
        <v>56</v>
      </c>
      <c r="V895" t="s">
        <v>56</v>
      </c>
      <c r="X895" s="2">
        <v>4890293</v>
      </c>
      <c r="Y895" t="s">
        <v>2425</v>
      </c>
      <c r="Z895" t="s">
        <v>2426</v>
      </c>
      <c r="AA895" t="s">
        <v>2425</v>
      </c>
      <c r="AC895" t="s">
        <v>101</v>
      </c>
      <c r="AD895" t="s">
        <v>102</v>
      </c>
      <c r="AF895" s="3">
        <v>45658</v>
      </c>
      <c r="AG895" s="2">
        <v>0</v>
      </c>
      <c r="AH895" t="s">
        <v>62</v>
      </c>
      <c r="AI895" t="s">
        <v>56</v>
      </c>
      <c r="AJ895" s="3">
        <v>45771.8651273148</v>
      </c>
    </row>
    <row r="896" spans="1:36">
      <c r="A896" s="2">
        <v>301</v>
      </c>
      <c r="B896" s="2">
        <v>107658</v>
      </c>
      <c r="C896" s="2">
        <v>64191352</v>
      </c>
      <c r="D896" s="2">
        <v>139279421</v>
      </c>
      <c r="E896" t="s">
        <v>130</v>
      </c>
      <c r="F896" s="2">
        <v>9920548</v>
      </c>
      <c r="G896" t="s">
        <v>50</v>
      </c>
      <c r="H896" t="s">
        <v>10</v>
      </c>
      <c r="I896" t="s">
        <v>51</v>
      </c>
      <c r="J896" s="2">
        <v>3606050</v>
      </c>
      <c r="K896" t="s">
        <v>97</v>
      </c>
      <c r="L896" s="2">
        <v>1</v>
      </c>
      <c r="N896" s="2">
        <v>0.01</v>
      </c>
      <c r="P896" s="2">
        <v>19</v>
      </c>
      <c r="Q896" t="s">
        <v>71</v>
      </c>
      <c r="R896" s="2">
        <v>7388</v>
      </c>
      <c r="S896" t="s">
        <v>709</v>
      </c>
      <c r="T896" t="s">
        <v>55</v>
      </c>
      <c r="U896" t="s">
        <v>56</v>
      </c>
      <c r="V896" t="s">
        <v>56</v>
      </c>
      <c r="X896" s="2">
        <v>8554563</v>
      </c>
      <c r="Y896" t="s">
        <v>2427</v>
      </c>
      <c r="Z896" t="s">
        <v>2428</v>
      </c>
      <c r="AA896" t="s">
        <v>2427</v>
      </c>
      <c r="AC896" t="s">
        <v>60</v>
      </c>
      <c r="AD896" t="s">
        <v>61</v>
      </c>
      <c r="AE896" s="3">
        <v>46332</v>
      </c>
      <c r="AF896" s="3">
        <v>45236</v>
      </c>
      <c r="AG896" s="2">
        <v>0</v>
      </c>
      <c r="AH896" t="s">
        <v>62</v>
      </c>
      <c r="AI896" t="s">
        <v>56</v>
      </c>
      <c r="AJ896" s="3">
        <v>45774.3621296296</v>
      </c>
    </row>
    <row r="897" spans="1:36">
      <c r="A897" s="2">
        <v>301</v>
      </c>
      <c r="B897" s="2">
        <v>114286</v>
      </c>
      <c r="C897" s="2">
        <v>63597943</v>
      </c>
      <c r="D897" s="2">
        <v>138138452</v>
      </c>
      <c r="E897" t="s">
        <v>1851</v>
      </c>
      <c r="F897" s="2">
        <v>9920548</v>
      </c>
      <c r="G897" t="s">
        <v>50</v>
      </c>
      <c r="H897" t="s">
        <v>10</v>
      </c>
      <c r="I897" t="s">
        <v>51</v>
      </c>
      <c r="J897" s="2">
        <v>4028857</v>
      </c>
      <c r="K897" t="s">
        <v>52</v>
      </c>
      <c r="L897" s="2">
        <v>1</v>
      </c>
      <c r="N897" s="2">
        <v>0</v>
      </c>
      <c r="P897" s="2">
        <v>1</v>
      </c>
      <c r="Q897" t="s">
        <v>121</v>
      </c>
      <c r="R897" s="2">
        <v>16266</v>
      </c>
      <c r="S897" t="s">
        <v>1852</v>
      </c>
      <c r="T897" t="s">
        <v>55</v>
      </c>
      <c r="U897" t="s">
        <v>56</v>
      </c>
      <c r="V897" t="s">
        <v>56</v>
      </c>
      <c r="X897" s="2">
        <v>9664824</v>
      </c>
      <c r="Y897" t="s">
        <v>2429</v>
      </c>
      <c r="Z897" t="s">
        <v>2430</v>
      </c>
      <c r="AA897" t="s">
        <v>2429</v>
      </c>
      <c r="AC897" t="s">
        <v>68</v>
      </c>
      <c r="AD897" t="s">
        <v>69</v>
      </c>
      <c r="AF897" s="3">
        <v>45658</v>
      </c>
      <c r="AG897" s="2">
        <v>0</v>
      </c>
      <c r="AH897" t="s">
        <v>62</v>
      </c>
      <c r="AI897" t="s">
        <v>56</v>
      </c>
      <c r="AJ897" s="3">
        <v>45763.855775463</v>
      </c>
    </row>
    <row r="898" spans="1:36">
      <c r="A898" s="2">
        <v>301</v>
      </c>
      <c r="B898" s="2">
        <v>2451</v>
      </c>
      <c r="C898" s="2">
        <v>64170889</v>
      </c>
      <c r="D898" s="2">
        <v>139242949</v>
      </c>
      <c r="E898" t="s">
        <v>1163</v>
      </c>
      <c r="F898" s="2">
        <v>9920548</v>
      </c>
      <c r="G898" t="s">
        <v>50</v>
      </c>
      <c r="H898" t="s">
        <v>10</v>
      </c>
      <c r="I898" t="s">
        <v>51</v>
      </c>
      <c r="J898" s="2">
        <v>4028857</v>
      </c>
      <c r="K898" t="s">
        <v>52</v>
      </c>
      <c r="L898" s="2">
        <v>1</v>
      </c>
      <c r="N898" s="2">
        <v>0</v>
      </c>
      <c r="P898" s="2">
        <v>166</v>
      </c>
      <c r="Q898" t="s">
        <v>919</v>
      </c>
      <c r="R898" s="2">
        <v>6831</v>
      </c>
      <c r="S898" t="s">
        <v>1284</v>
      </c>
      <c r="T898" t="s">
        <v>55</v>
      </c>
      <c r="U898" t="s">
        <v>56</v>
      </c>
      <c r="V898" t="s">
        <v>56</v>
      </c>
      <c r="X898" s="2">
        <v>9255047</v>
      </c>
      <c r="Y898" t="s">
        <v>2431</v>
      </c>
      <c r="Z898" t="s">
        <v>2432</v>
      </c>
      <c r="AA898" t="s">
        <v>2431</v>
      </c>
      <c r="AC898" t="s">
        <v>90</v>
      </c>
      <c r="AD898" t="s">
        <v>91</v>
      </c>
      <c r="AF898" s="3">
        <v>45658</v>
      </c>
      <c r="AG898" s="2">
        <v>0</v>
      </c>
      <c r="AH898" t="s">
        <v>62</v>
      </c>
      <c r="AI898" t="s">
        <v>56</v>
      </c>
      <c r="AJ898" s="3">
        <v>45773.776099537</v>
      </c>
    </row>
    <row r="899" spans="1:36">
      <c r="A899" s="2">
        <v>301</v>
      </c>
      <c r="B899" s="2">
        <v>2873</v>
      </c>
      <c r="C899" s="2">
        <v>64219094</v>
      </c>
      <c r="D899" s="2">
        <v>139338492</v>
      </c>
      <c r="E899" t="s">
        <v>660</v>
      </c>
      <c r="F899" s="2">
        <v>9920548</v>
      </c>
      <c r="G899" t="s">
        <v>50</v>
      </c>
      <c r="H899" t="s">
        <v>10</v>
      </c>
      <c r="I899" t="s">
        <v>51</v>
      </c>
      <c r="J899" s="2">
        <v>3606050</v>
      </c>
      <c r="K899" t="s">
        <v>97</v>
      </c>
      <c r="L899" s="2">
        <v>1</v>
      </c>
      <c r="N899" s="2">
        <v>0.01</v>
      </c>
      <c r="P899" s="2">
        <v>162</v>
      </c>
      <c r="Q899" t="s">
        <v>141</v>
      </c>
      <c r="R899" s="2">
        <v>15224</v>
      </c>
      <c r="S899" t="s">
        <v>887</v>
      </c>
      <c r="T899" t="s">
        <v>55</v>
      </c>
      <c r="U899" t="s">
        <v>56</v>
      </c>
      <c r="V899" t="s">
        <v>56</v>
      </c>
      <c r="X899" s="2">
        <v>5869673</v>
      </c>
      <c r="Y899" t="s">
        <v>2433</v>
      </c>
      <c r="Z899" t="s">
        <v>2434</v>
      </c>
      <c r="AA899" t="s">
        <v>2433</v>
      </c>
      <c r="AC899" t="s">
        <v>75</v>
      </c>
      <c r="AD899" t="s">
        <v>76</v>
      </c>
      <c r="AE899" s="3">
        <v>46332</v>
      </c>
      <c r="AF899" s="3">
        <v>45236</v>
      </c>
      <c r="AG899" s="2">
        <v>0</v>
      </c>
      <c r="AH899" t="s">
        <v>62</v>
      </c>
      <c r="AI899" t="s">
        <v>56</v>
      </c>
      <c r="AJ899" s="3">
        <v>45774.6697337963</v>
      </c>
    </row>
    <row r="900" spans="1:36">
      <c r="A900" s="2">
        <v>301</v>
      </c>
      <c r="B900" s="2">
        <v>2326</v>
      </c>
      <c r="C900" s="2">
        <v>64411327</v>
      </c>
      <c r="D900" s="2">
        <v>139719821</v>
      </c>
      <c r="E900" t="s">
        <v>1003</v>
      </c>
      <c r="F900" s="2">
        <v>9920548</v>
      </c>
      <c r="G900" t="s">
        <v>50</v>
      </c>
      <c r="H900" t="s">
        <v>10</v>
      </c>
      <c r="I900" t="s">
        <v>51</v>
      </c>
      <c r="J900" s="2">
        <v>3606050</v>
      </c>
      <c r="K900" t="s">
        <v>97</v>
      </c>
      <c r="L900" s="2">
        <v>1</v>
      </c>
      <c r="N900" s="2">
        <v>0.01</v>
      </c>
      <c r="P900" s="2">
        <v>163</v>
      </c>
      <c r="Q900" t="s">
        <v>53</v>
      </c>
      <c r="R900" s="2">
        <v>27822</v>
      </c>
      <c r="S900" t="s">
        <v>1443</v>
      </c>
      <c r="T900" t="s">
        <v>55</v>
      </c>
      <c r="U900" t="s">
        <v>56</v>
      </c>
      <c r="V900" t="s">
        <v>56</v>
      </c>
      <c r="X900" s="2">
        <v>32018125</v>
      </c>
      <c r="Y900" t="s">
        <v>2435</v>
      </c>
      <c r="Z900" t="s">
        <v>2436</v>
      </c>
      <c r="AA900" t="s">
        <v>2437</v>
      </c>
      <c r="AC900" t="s">
        <v>90</v>
      </c>
      <c r="AD900" t="s">
        <v>91</v>
      </c>
      <c r="AE900" s="3">
        <v>46332</v>
      </c>
      <c r="AF900" s="3">
        <v>45236</v>
      </c>
      <c r="AG900" s="2">
        <v>0</v>
      </c>
      <c r="AH900" t="s">
        <v>62</v>
      </c>
      <c r="AI900" t="s">
        <v>56</v>
      </c>
      <c r="AJ900" s="3">
        <v>45777.8510185185</v>
      </c>
    </row>
    <row r="901" spans="1:36">
      <c r="A901" s="2">
        <v>301</v>
      </c>
      <c r="B901" s="2">
        <v>2873</v>
      </c>
      <c r="C901" s="2">
        <v>62639774</v>
      </c>
      <c r="D901" s="2">
        <v>136298632</v>
      </c>
      <c r="E901" t="s">
        <v>660</v>
      </c>
      <c r="F901" s="2">
        <v>9920548</v>
      </c>
      <c r="G901" t="s">
        <v>50</v>
      </c>
      <c r="H901" t="s">
        <v>10</v>
      </c>
      <c r="I901" t="s">
        <v>51</v>
      </c>
      <c r="J901" s="2">
        <v>4028857</v>
      </c>
      <c r="K901" t="s">
        <v>52</v>
      </c>
      <c r="L901" s="2">
        <v>1</v>
      </c>
      <c r="N901" s="2">
        <v>0</v>
      </c>
      <c r="P901" s="2">
        <v>163</v>
      </c>
      <c r="Q901" t="s">
        <v>53</v>
      </c>
      <c r="R901" s="2">
        <v>15224</v>
      </c>
      <c r="S901" t="s">
        <v>887</v>
      </c>
      <c r="T901" t="s">
        <v>55</v>
      </c>
      <c r="U901" t="s">
        <v>56</v>
      </c>
      <c r="V901" t="s">
        <v>56</v>
      </c>
      <c r="X901" s="2">
        <v>32101088</v>
      </c>
      <c r="Y901" t="s">
        <v>2438</v>
      </c>
      <c r="Z901" t="s">
        <v>2439</v>
      </c>
      <c r="AA901" t="s">
        <v>2440</v>
      </c>
      <c r="AC901" t="s">
        <v>75</v>
      </c>
      <c r="AD901" t="s">
        <v>76</v>
      </c>
      <c r="AF901" s="3">
        <v>45658</v>
      </c>
      <c r="AG901" s="2">
        <v>0</v>
      </c>
      <c r="AH901" t="s">
        <v>62</v>
      </c>
      <c r="AI901" t="s">
        <v>56</v>
      </c>
      <c r="AJ901" s="3">
        <v>45748.3532986111</v>
      </c>
    </row>
    <row r="902" spans="1:36">
      <c r="A902" s="2">
        <v>301</v>
      </c>
      <c r="B902" s="2">
        <v>2559</v>
      </c>
      <c r="C902" s="2">
        <v>64216168</v>
      </c>
      <c r="D902" s="2">
        <v>139332046</v>
      </c>
      <c r="E902" t="s">
        <v>1220</v>
      </c>
      <c r="F902" s="2">
        <v>9920548</v>
      </c>
      <c r="G902" t="s">
        <v>50</v>
      </c>
      <c r="H902" t="s">
        <v>10</v>
      </c>
      <c r="I902" t="s">
        <v>51</v>
      </c>
      <c r="J902" s="2">
        <v>4028857</v>
      </c>
      <c r="K902" t="s">
        <v>52</v>
      </c>
      <c r="L902" s="2">
        <v>1</v>
      </c>
      <c r="N902" s="2">
        <v>0</v>
      </c>
      <c r="P902" s="2">
        <v>171</v>
      </c>
      <c r="Q902" t="s">
        <v>86</v>
      </c>
      <c r="R902" s="2">
        <v>7583</v>
      </c>
      <c r="S902" t="s">
        <v>2185</v>
      </c>
      <c r="T902" t="s">
        <v>55</v>
      </c>
      <c r="U902" t="s">
        <v>56</v>
      </c>
      <c r="V902" t="s">
        <v>56</v>
      </c>
      <c r="X902" s="2">
        <v>17346558</v>
      </c>
      <c r="Y902" t="s">
        <v>2186</v>
      </c>
      <c r="Z902" t="s">
        <v>2187</v>
      </c>
      <c r="AA902" t="s">
        <v>2186</v>
      </c>
      <c r="AC902" t="s">
        <v>60</v>
      </c>
      <c r="AD902" t="s">
        <v>61</v>
      </c>
      <c r="AF902" s="3">
        <v>45658</v>
      </c>
      <c r="AG902" s="2">
        <v>0</v>
      </c>
      <c r="AH902" t="s">
        <v>62</v>
      </c>
      <c r="AI902" t="s">
        <v>56</v>
      </c>
      <c r="AJ902" s="3">
        <v>45774.6345023148</v>
      </c>
    </row>
    <row r="903" spans="1:36">
      <c r="A903" s="2">
        <v>301</v>
      </c>
      <c r="B903" s="2">
        <v>113025</v>
      </c>
      <c r="C903" s="2">
        <v>63412934</v>
      </c>
      <c r="D903" s="2">
        <v>137785263</v>
      </c>
      <c r="E903" t="s">
        <v>261</v>
      </c>
      <c r="F903" s="2">
        <v>9920548</v>
      </c>
      <c r="G903" t="s">
        <v>50</v>
      </c>
      <c r="H903" t="s">
        <v>10</v>
      </c>
      <c r="I903" t="s">
        <v>51</v>
      </c>
      <c r="J903" s="2">
        <v>4028857</v>
      </c>
      <c r="K903" t="s">
        <v>52</v>
      </c>
      <c r="L903" s="2">
        <v>1</v>
      </c>
      <c r="N903" s="2">
        <v>0.01</v>
      </c>
      <c r="P903" s="2">
        <v>163</v>
      </c>
      <c r="Q903" t="s">
        <v>53</v>
      </c>
      <c r="R903" s="2">
        <v>15145</v>
      </c>
      <c r="S903" t="s">
        <v>262</v>
      </c>
      <c r="T903" t="s">
        <v>55</v>
      </c>
      <c r="U903" t="s">
        <v>56</v>
      </c>
      <c r="V903" t="s">
        <v>56</v>
      </c>
      <c r="X903" s="2">
        <v>9040499</v>
      </c>
      <c r="Y903" t="s">
        <v>2441</v>
      </c>
      <c r="Z903" t="s">
        <v>2442</v>
      </c>
      <c r="AA903" t="s">
        <v>2441</v>
      </c>
      <c r="AC903" t="s">
        <v>68</v>
      </c>
      <c r="AD903" t="s">
        <v>69</v>
      </c>
      <c r="AF903" s="3">
        <v>45658</v>
      </c>
      <c r="AG903" s="2">
        <v>0</v>
      </c>
      <c r="AH903" t="s">
        <v>62</v>
      </c>
      <c r="AI903" t="s">
        <v>56</v>
      </c>
      <c r="AJ903" s="3">
        <v>45760.8616319444</v>
      </c>
    </row>
    <row r="904" spans="1:36">
      <c r="A904" s="2">
        <v>301</v>
      </c>
      <c r="B904" s="2">
        <v>103198</v>
      </c>
      <c r="C904" s="2">
        <v>63111161</v>
      </c>
      <c r="D904" s="2">
        <v>137203173</v>
      </c>
      <c r="E904" t="s">
        <v>242</v>
      </c>
      <c r="F904" s="2">
        <v>9920548</v>
      </c>
      <c r="G904" t="s">
        <v>50</v>
      </c>
      <c r="H904" t="s">
        <v>10</v>
      </c>
      <c r="I904" t="s">
        <v>51</v>
      </c>
      <c r="J904" s="2">
        <v>4028857</v>
      </c>
      <c r="K904" t="s">
        <v>52</v>
      </c>
      <c r="L904" s="2">
        <v>2</v>
      </c>
      <c r="N904" s="2">
        <v>0</v>
      </c>
      <c r="P904" s="2">
        <v>162</v>
      </c>
      <c r="Q904" t="s">
        <v>141</v>
      </c>
      <c r="R904" s="2">
        <v>16075</v>
      </c>
      <c r="S904" t="s">
        <v>243</v>
      </c>
      <c r="T904" t="s">
        <v>55</v>
      </c>
      <c r="U904" t="s">
        <v>56</v>
      </c>
      <c r="V904" t="s">
        <v>56</v>
      </c>
      <c r="X904" s="2">
        <v>13490044</v>
      </c>
      <c r="Y904" t="s">
        <v>2443</v>
      </c>
      <c r="Z904" t="s">
        <v>388</v>
      </c>
      <c r="AA904" t="s">
        <v>2443</v>
      </c>
      <c r="AC904" t="s">
        <v>60</v>
      </c>
      <c r="AD904" t="s">
        <v>61</v>
      </c>
      <c r="AF904" s="3">
        <v>45658</v>
      </c>
      <c r="AG904" s="2">
        <v>0</v>
      </c>
      <c r="AH904" t="s">
        <v>62</v>
      </c>
      <c r="AI904" t="s">
        <v>56</v>
      </c>
      <c r="AJ904" s="3">
        <v>45755.9207523148</v>
      </c>
    </row>
    <row r="905" spans="1:36">
      <c r="A905" s="2">
        <v>301</v>
      </c>
      <c r="B905" s="2">
        <v>107728</v>
      </c>
      <c r="C905" s="2">
        <v>64221123</v>
      </c>
      <c r="D905" s="2">
        <v>139345915</v>
      </c>
      <c r="E905" t="s">
        <v>92</v>
      </c>
      <c r="F905" s="2">
        <v>9920548</v>
      </c>
      <c r="G905" t="s">
        <v>50</v>
      </c>
      <c r="H905" t="s">
        <v>10</v>
      </c>
      <c r="I905" t="s">
        <v>51</v>
      </c>
      <c r="J905" s="2">
        <v>4028857</v>
      </c>
      <c r="K905" t="s">
        <v>52</v>
      </c>
      <c r="L905" s="2">
        <v>1</v>
      </c>
      <c r="N905" s="2">
        <v>0</v>
      </c>
      <c r="P905" s="2">
        <v>163</v>
      </c>
      <c r="Q905" t="s">
        <v>53</v>
      </c>
      <c r="R905" s="2">
        <v>6731</v>
      </c>
      <c r="S905" t="s">
        <v>1146</v>
      </c>
      <c r="T905" t="s">
        <v>55</v>
      </c>
      <c r="U905" t="s">
        <v>56</v>
      </c>
      <c r="V905" t="s">
        <v>56</v>
      </c>
      <c r="X905" s="2">
        <v>631483</v>
      </c>
      <c r="Y905" t="s">
        <v>2444</v>
      </c>
      <c r="Z905" t="s">
        <v>2445</v>
      </c>
      <c r="AA905" t="s">
        <v>2446</v>
      </c>
      <c r="AC905" t="s">
        <v>75</v>
      </c>
      <c r="AD905" t="s">
        <v>76</v>
      </c>
      <c r="AF905" s="3">
        <v>45658</v>
      </c>
      <c r="AG905" s="2">
        <v>0</v>
      </c>
      <c r="AH905" t="s">
        <v>62</v>
      </c>
      <c r="AI905" t="s">
        <v>56</v>
      </c>
      <c r="AJ905" s="3">
        <v>45774.7102314815</v>
      </c>
    </row>
    <row r="906" spans="1:36">
      <c r="A906" s="2">
        <v>301</v>
      </c>
      <c r="B906" s="2">
        <v>2714</v>
      </c>
      <c r="C906" s="2">
        <v>63285651</v>
      </c>
      <c r="D906" s="2">
        <v>137535835</v>
      </c>
      <c r="E906" t="s">
        <v>300</v>
      </c>
      <c r="F906" s="2">
        <v>9920548</v>
      </c>
      <c r="G906" t="s">
        <v>50</v>
      </c>
      <c r="H906" t="s">
        <v>10</v>
      </c>
      <c r="I906" t="s">
        <v>51</v>
      </c>
      <c r="J906" s="2">
        <v>3606050</v>
      </c>
      <c r="K906" t="s">
        <v>97</v>
      </c>
      <c r="L906" s="2">
        <v>1</v>
      </c>
      <c r="N906" s="2">
        <v>0.01</v>
      </c>
      <c r="P906" s="2">
        <v>163</v>
      </c>
      <c r="Q906" t="s">
        <v>53</v>
      </c>
      <c r="R906" s="2">
        <v>9749</v>
      </c>
      <c r="S906" t="s">
        <v>301</v>
      </c>
      <c r="T906" t="s">
        <v>55</v>
      </c>
      <c r="U906" t="s">
        <v>56</v>
      </c>
      <c r="V906" t="s">
        <v>56</v>
      </c>
      <c r="X906" s="2">
        <v>3751930</v>
      </c>
      <c r="Y906" t="s">
        <v>2447</v>
      </c>
      <c r="Z906" t="s">
        <v>2448</v>
      </c>
      <c r="AA906" t="s">
        <v>2447</v>
      </c>
      <c r="AC906" t="s">
        <v>90</v>
      </c>
      <c r="AD906" t="s">
        <v>91</v>
      </c>
      <c r="AE906" s="3">
        <v>46332</v>
      </c>
      <c r="AF906" s="3">
        <v>45236</v>
      </c>
      <c r="AG906" s="2">
        <v>0</v>
      </c>
      <c r="AH906" t="s">
        <v>62</v>
      </c>
      <c r="AI906" t="s">
        <v>56</v>
      </c>
      <c r="AJ906" s="3">
        <v>45758.8440972222</v>
      </c>
    </row>
    <row r="907" spans="1:36">
      <c r="A907" s="2">
        <v>301</v>
      </c>
      <c r="B907" s="2">
        <v>2813</v>
      </c>
      <c r="C907" s="2">
        <v>63131794</v>
      </c>
      <c r="D907" s="2">
        <v>137244266</v>
      </c>
      <c r="E907" t="s">
        <v>968</v>
      </c>
      <c r="F907" s="2">
        <v>9920548</v>
      </c>
      <c r="G907" t="s">
        <v>50</v>
      </c>
      <c r="H907" t="s">
        <v>10</v>
      </c>
      <c r="I907" t="s">
        <v>51</v>
      </c>
      <c r="J907" s="2">
        <v>4028857</v>
      </c>
      <c r="K907" t="s">
        <v>52</v>
      </c>
      <c r="L907" s="2">
        <v>1</v>
      </c>
      <c r="N907" s="2">
        <v>0</v>
      </c>
      <c r="P907" s="2">
        <v>163</v>
      </c>
      <c r="Q907" t="s">
        <v>53</v>
      </c>
      <c r="R907" s="2">
        <v>1002850</v>
      </c>
      <c r="S907" t="s">
        <v>1000</v>
      </c>
      <c r="T907" t="s">
        <v>55</v>
      </c>
      <c r="U907" t="s">
        <v>56</v>
      </c>
      <c r="V907" t="s">
        <v>56</v>
      </c>
      <c r="X907" s="2">
        <v>47593</v>
      </c>
      <c r="Y907" t="s">
        <v>2449</v>
      </c>
      <c r="Z907" t="s">
        <v>2450</v>
      </c>
      <c r="AA907" t="s">
        <v>2451</v>
      </c>
      <c r="AC907" t="s">
        <v>138</v>
      </c>
      <c r="AD907" t="s">
        <v>139</v>
      </c>
      <c r="AF907" s="3">
        <v>45658</v>
      </c>
      <c r="AG907" s="2">
        <v>0</v>
      </c>
      <c r="AH907" t="s">
        <v>62</v>
      </c>
      <c r="AI907" t="s">
        <v>56</v>
      </c>
      <c r="AJ907" s="3">
        <v>45756.4997337963</v>
      </c>
    </row>
    <row r="908" spans="1:36">
      <c r="A908" s="2">
        <v>301</v>
      </c>
      <c r="B908" s="2">
        <v>111400</v>
      </c>
      <c r="C908" s="2">
        <v>63429817</v>
      </c>
      <c r="D908" s="2">
        <v>137816559</v>
      </c>
      <c r="E908" t="s">
        <v>77</v>
      </c>
      <c r="F908" s="2">
        <v>9920548</v>
      </c>
      <c r="G908" t="s">
        <v>50</v>
      </c>
      <c r="H908" t="s">
        <v>10</v>
      </c>
      <c r="I908" t="s">
        <v>51</v>
      </c>
      <c r="J908" s="2">
        <v>4028857</v>
      </c>
      <c r="K908" t="s">
        <v>52</v>
      </c>
      <c r="L908" s="2">
        <v>1</v>
      </c>
      <c r="N908" s="2">
        <v>0</v>
      </c>
      <c r="P908" s="2">
        <v>1</v>
      </c>
      <c r="Q908" t="s">
        <v>121</v>
      </c>
      <c r="R908" s="2">
        <v>11483</v>
      </c>
      <c r="S908" t="s">
        <v>2452</v>
      </c>
      <c r="T908" t="s">
        <v>55</v>
      </c>
      <c r="U908" t="s">
        <v>56</v>
      </c>
      <c r="V908" t="s">
        <v>56</v>
      </c>
      <c r="X908" s="2">
        <v>32121315</v>
      </c>
      <c r="Y908" t="s">
        <v>2453</v>
      </c>
      <c r="Z908" t="s">
        <v>865</v>
      </c>
      <c r="AA908" t="s">
        <v>2454</v>
      </c>
      <c r="AC908" t="s">
        <v>82</v>
      </c>
      <c r="AD908" t="s">
        <v>83</v>
      </c>
      <c r="AF908" s="3">
        <v>45658</v>
      </c>
      <c r="AG908" s="2">
        <v>0</v>
      </c>
      <c r="AH908" t="s">
        <v>62</v>
      </c>
      <c r="AI908" t="s">
        <v>56</v>
      </c>
      <c r="AJ908" s="3">
        <v>45761.4097453704</v>
      </c>
    </row>
    <row r="909" spans="1:36">
      <c r="A909" s="2">
        <v>301</v>
      </c>
      <c r="B909" s="2">
        <v>2808</v>
      </c>
      <c r="C909" s="2">
        <v>64237767</v>
      </c>
      <c r="D909" s="2">
        <v>139374305</v>
      </c>
      <c r="E909" t="s">
        <v>829</v>
      </c>
      <c r="F909" s="2">
        <v>9920548</v>
      </c>
      <c r="G909" t="s">
        <v>50</v>
      </c>
      <c r="H909" t="s">
        <v>10</v>
      </c>
      <c r="I909" t="s">
        <v>51</v>
      </c>
      <c r="J909" s="2">
        <v>4028857</v>
      </c>
      <c r="K909" t="s">
        <v>52</v>
      </c>
      <c r="L909" s="2">
        <v>1</v>
      </c>
      <c r="N909" s="2">
        <v>0</v>
      </c>
      <c r="P909" s="2">
        <v>165</v>
      </c>
      <c r="Q909" t="s">
        <v>581</v>
      </c>
      <c r="R909" s="2">
        <v>12454</v>
      </c>
      <c r="S909" t="s">
        <v>836</v>
      </c>
      <c r="T909" t="s">
        <v>55</v>
      </c>
      <c r="U909" t="s">
        <v>56</v>
      </c>
      <c r="V909" t="s">
        <v>56</v>
      </c>
      <c r="X909" s="2">
        <v>32156011</v>
      </c>
      <c r="Y909" t="s">
        <v>2455</v>
      </c>
      <c r="Z909" t="s">
        <v>487</v>
      </c>
      <c r="AA909" t="s">
        <v>2456</v>
      </c>
      <c r="AC909" t="s">
        <v>90</v>
      </c>
      <c r="AD909" t="s">
        <v>91</v>
      </c>
      <c r="AF909" s="3">
        <v>45658</v>
      </c>
      <c r="AG909" s="2">
        <v>0</v>
      </c>
      <c r="AH909" t="s">
        <v>62</v>
      </c>
      <c r="AI909" t="s">
        <v>56</v>
      </c>
      <c r="AJ909" s="3">
        <v>45774.8404282407</v>
      </c>
    </row>
    <row r="910" spans="1:36">
      <c r="A910" s="2">
        <v>301</v>
      </c>
      <c r="B910" s="2">
        <v>2735</v>
      </c>
      <c r="C910" s="2">
        <v>63168186</v>
      </c>
      <c r="D910" s="2">
        <v>137310863</v>
      </c>
      <c r="E910" t="s">
        <v>166</v>
      </c>
      <c r="F910" s="2">
        <v>9920548</v>
      </c>
      <c r="G910" t="s">
        <v>50</v>
      </c>
      <c r="H910" t="s">
        <v>10</v>
      </c>
      <c r="I910" t="s">
        <v>51</v>
      </c>
      <c r="J910" s="2">
        <v>4028857</v>
      </c>
      <c r="K910" t="s">
        <v>52</v>
      </c>
      <c r="L910" s="2">
        <v>1</v>
      </c>
      <c r="N910" s="2">
        <v>0</v>
      </c>
      <c r="P910" s="2">
        <v>163</v>
      </c>
      <c r="Q910" t="s">
        <v>53</v>
      </c>
      <c r="R910" s="2">
        <v>14444</v>
      </c>
      <c r="S910" t="s">
        <v>870</v>
      </c>
      <c r="T910" t="s">
        <v>55</v>
      </c>
      <c r="U910" t="s">
        <v>56</v>
      </c>
      <c r="V910" t="s">
        <v>56</v>
      </c>
      <c r="X910" s="2">
        <v>882060</v>
      </c>
      <c r="Y910" t="s">
        <v>1256</v>
      </c>
      <c r="Z910" t="s">
        <v>1257</v>
      </c>
      <c r="AA910" t="s">
        <v>1258</v>
      </c>
      <c r="AC910" t="s">
        <v>60</v>
      </c>
      <c r="AD910" t="s">
        <v>61</v>
      </c>
      <c r="AF910" s="3">
        <v>45658</v>
      </c>
      <c r="AG910" s="2">
        <v>0</v>
      </c>
      <c r="AH910" t="s">
        <v>62</v>
      </c>
      <c r="AI910" t="s">
        <v>56</v>
      </c>
      <c r="AJ910" s="3">
        <v>45756.8718865741</v>
      </c>
    </row>
    <row r="911" spans="1:36">
      <c r="A911" s="2">
        <v>301</v>
      </c>
      <c r="B911" s="2">
        <v>2877</v>
      </c>
      <c r="C911" s="2">
        <v>64381055</v>
      </c>
      <c r="D911" s="2">
        <v>139660192</v>
      </c>
      <c r="E911" t="s">
        <v>777</v>
      </c>
      <c r="F911" s="2">
        <v>9920548</v>
      </c>
      <c r="G911" t="s">
        <v>50</v>
      </c>
      <c r="H911" t="s">
        <v>10</v>
      </c>
      <c r="I911" t="s">
        <v>51</v>
      </c>
      <c r="J911" s="2">
        <v>4028857</v>
      </c>
      <c r="K911" t="s">
        <v>52</v>
      </c>
      <c r="L911" s="2">
        <v>1</v>
      </c>
      <c r="N911" s="2">
        <v>0</v>
      </c>
      <c r="P911" s="2">
        <v>163</v>
      </c>
      <c r="Q911" t="s">
        <v>53</v>
      </c>
      <c r="R911" s="2">
        <v>7749</v>
      </c>
      <c r="S911" t="s">
        <v>778</v>
      </c>
      <c r="T911" t="s">
        <v>55</v>
      </c>
      <c r="U911" t="s">
        <v>56</v>
      </c>
      <c r="V911" t="s">
        <v>56</v>
      </c>
      <c r="X911" s="2">
        <v>928268</v>
      </c>
      <c r="Y911" t="s">
        <v>2457</v>
      </c>
      <c r="Z911" t="s">
        <v>2458</v>
      </c>
      <c r="AA911" t="s">
        <v>2459</v>
      </c>
      <c r="AC911" t="s">
        <v>128</v>
      </c>
      <c r="AD911" t="s">
        <v>129</v>
      </c>
      <c r="AF911" s="3">
        <v>45658</v>
      </c>
      <c r="AG911" s="2">
        <v>0</v>
      </c>
      <c r="AH911" t="s">
        <v>62</v>
      </c>
      <c r="AI911" t="s">
        <v>56</v>
      </c>
      <c r="AJ911" s="3">
        <v>45777.5340509259</v>
      </c>
    </row>
    <row r="912" spans="1:36">
      <c r="A912" s="2">
        <v>301</v>
      </c>
      <c r="B912" s="2">
        <v>106399</v>
      </c>
      <c r="C912" s="2">
        <v>64404174</v>
      </c>
      <c r="D912" s="2">
        <v>139706850</v>
      </c>
      <c r="E912" t="s">
        <v>206</v>
      </c>
      <c r="F912" s="2">
        <v>9920548</v>
      </c>
      <c r="G912" t="s">
        <v>50</v>
      </c>
      <c r="H912" t="s">
        <v>10</v>
      </c>
      <c r="I912" t="s">
        <v>51</v>
      </c>
      <c r="J912" s="2">
        <v>4028857</v>
      </c>
      <c r="K912" t="s">
        <v>52</v>
      </c>
      <c r="L912" s="2">
        <v>1</v>
      </c>
      <c r="N912" s="2">
        <v>0</v>
      </c>
      <c r="P912" s="2">
        <v>169</v>
      </c>
      <c r="Q912" t="s">
        <v>108</v>
      </c>
      <c r="R912" s="2">
        <v>13698</v>
      </c>
      <c r="S912" t="s">
        <v>511</v>
      </c>
      <c r="T912" t="s">
        <v>55</v>
      </c>
      <c r="U912" t="s">
        <v>56</v>
      </c>
      <c r="V912" t="s">
        <v>56</v>
      </c>
      <c r="X912" s="2">
        <v>32160698</v>
      </c>
      <c r="Y912" t="s">
        <v>2460</v>
      </c>
      <c r="Z912" t="s">
        <v>2461</v>
      </c>
      <c r="AA912" t="s">
        <v>2462</v>
      </c>
      <c r="AC912" t="s">
        <v>68</v>
      </c>
      <c r="AD912" t="s">
        <v>69</v>
      </c>
      <c r="AF912" s="3">
        <v>45658</v>
      </c>
      <c r="AG912" s="2">
        <v>0</v>
      </c>
      <c r="AH912" t="s">
        <v>62</v>
      </c>
      <c r="AI912" t="s">
        <v>56</v>
      </c>
      <c r="AJ912" s="3">
        <v>45777.7973958333</v>
      </c>
    </row>
    <row r="913" spans="1:36">
      <c r="A913" s="2">
        <v>301</v>
      </c>
      <c r="B913" s="2">
        <v>2914</v>
      </c>
      <c r="C913" s="2">
        <v>63959422</v>
      </c>
      <c r="D913" s="2">
        <v>138830289</v>
      </c>
      <c r="E913" t="s">
        <v>181</v>
      </c>
      <c r="F913" s="2">
        <v>9920548</v>
      </c>
      <c r="G913" t="s">
        <v>50</v>
      </c>
      <c r="H913" t="s">
        <v>10</v>
      </c>
      <c r="I913" t="s">
        <v>51</v>
      </c>
      <c r="J913" s="2">
        <v>4028857</v>
      </c>
      <c r="K913" t="s">
        <v>52</v>
      </c>
      <c r="L913" s="2">
        <v>1</v>
      </c>
      <c r="N913" s="2">
        <v>0</v>
      </c>
      <c r="P913" s="2">
        <v>19</v>
      </c>
      <c r="Q913" t="s">
        <v>71</v>
      </c>
      <c r="R913" s="2">
        <v>7379</v>
      </c>
      <c r="S913" t="s">
        <v>182</v>
      </c>
      <c r="T913" t="s">
        <v>55</v>
      </c>
      <c r="U913" t="s">
        <v>56</v>
      </c>
      <c r="V913" t="s">
        <v>56</v>
      </c>
      <c r="X913" s="2">
        <v>3759730</v>
      </c>
      <c r="Y913" t="s">
        <v>2463</v>
      </c>
      <c r="Z913" t="s">
        <v>2464</v>
      </c>
      <c r="AA913" t="s">
        <v>2463</v>
      </c>
      <c r="AC913" t="s">
        <v>101</v>
      </c>
      <c r="AD913" t="s">
        <v>102</v>
      </c>
      <c r="AF913" s="3">
        <v>45658</v>
      </c>
      <c r="AG913" s="2">
        <v>0</v>
      </c>
      <c r="AH913" t="s">
        <v>62</v>
      </c>
      <c r="AI913" t="s">
        <v>56</v>
      </c>
      <c r="AJ913" s="3">
        <v>45770.3662268519</v>
      </c>
    </row>
    <row r="914" spans="1:36">
      <c r="A914" s="2">
        <v>301</v>
      </c>
      <c r="B914" s="2">
        <v>2888</v>
      </c>
      <c r="C914" s="2">
        <v>64413127</v>
      </c>
      <c r="D914" s="2">
        <v>139730703</v>
      </c>
      <c r="E914" t="s">
        <v>876</v>
      </c>
      <c r="F914" s="2">
        <v>9920548</v>
      </c>
      <c r="G914" t="s">
        <v>50</v>
      </c>
      <c r="H914" t="s">
        <v>10</v>
      </c>
      <c r="I914" t="s">
        <v>51</v>
      </c>
      <c r="J914" s="2">
        <v>4028857</v>
      </c>
      <c r="K914" t="s">
        <v>52</v>
      </c>
      <c r="L914" s="2">
        <v>1</v>
      </c>
      <c r="N914" s="2">
        <v>0</v>
      </c>
      <c r="P914" s="2">
        <v>169</v>
      </c>
      <c r="Q914" t="s">
        <v>108</v>
      </c>
      <c r="R914" s="2">
        <v>12981</v>
      </c>
      <c r="S914" t="s">
        <v>877</v>
      </c>
      <c r="T914" t="s">
        <v>55</v>
      </c>
      <c r="U914" t="s">
        <v>56</v>
      </c>
      <c r="V914" t="s">
        <v>56</v>
      </c>
      <c r="X914" s="2">
        <v>20318923</v>
      </c>
      <c r="Y914" t="s">
        <v>2465</v>
      </c>
      <c r="Z914" t="s">
        <v>2466</v>
      </c>
      <c r="AA914" t="s">
        <v>2465</v>
      </c>
      <c r="AC914" t="s">
        <v>154</v>
      </c>
      <c r="AD914" t="s">
        <v>155</v>
      </c>
      <c r="AF914" s="3">
        <v>45658</v>
      </c>
      <c r="AG914" s="2">
        <v>0</v>
      </c>
      <c r="AH914" t="s">
        <v>62</v>
      </c>
      <c r="AI914" t="s">
        <v>56</v>
      </c>
      <c r="AJ914" s="3">
        <v>45777.899525463</v>
      </c>
    </row>
    <row r="915" spans="1:36">
      <c r="A915" s="2">
        <v>301</v>
      </c>
      <c r="B915" s="2">
        <v>122906</v>
      </c>
      <c r="C915" s="2">
        <v>64358329</v>
      </c>
      <c r="D915" s="2">
        <v>139611218</v>
      </c>
      <c r="E915" t="s">
        <v>942</v>
      </c>
      <c r="F915" s="2">
        <v>9920548</v>
      </c>
      <c r="G915" t="s">
        <v>50</v>
      </c>
      <c r="H915" t="s">
        <v>10</v>
      </c>
      <c r="I915" t="s">
        <v>51</v>
      </c>
      <c r="J915" s="2">
        <v>4028857</v>
      </c>
      <c r="K915" t="s">
        <v>52</v>
      </c>
      <c r="L915" s="2">
        <v>1</v>
      </c>
      <c r="N915" s="2">
        <v>0</v>
      </c>
      <c r="P915" s="2">
        <v>19</v>
      </c>
      <c r="Q915" t="s">
        <v>71</v>
      </c>
      <c r="R915" s="2">
        <v>14866</v>
      </c>
      <c r="S915" t="s">
        <v>943</v>
      </c>
      <c r="T915" t="s">
        <v>55</v>
      </c>
      <c r="U915" t="s">
        <v>56</v>
      </c>
      <c r="V915" t="s">
        <v>56</v>
      </c>
      <c r="X915" s="2">
        <v>32159401</v>
      </c>
      <c r="Y915" t="s">
        <v>2467</v>
      </c>
      <c r="Z915" t="s">
        <v>2468</v>
      </c>
      <c r="AA915" t="s">
        <v>2469</v>
      </c>
      <c r="AC915" t="s">
        <v>60</v>
      </c>
      <c r="AD915" t="s">
        <v>61</v>
      </c>
      <c r="AF915" s="3">
        <v>45658</v>
      </c>
      <c r="AG915" s="2">
        <v>0</v>
      </c>
      <c r="AH915" t="s">
        <v>62</v>
      </c>
      <c r="AI915" t="s">
        <v>56</v>
      </c>
      <c r="AJ915" s="3">
        <v>45776.9142013889</v>
      </c>
    </row>
    <row r="916" spans="1:36">
      <c r="A916" s="2">
        <v>301</v>
      </c>
      <c r="B916" s="2">
        <v>2854</v>
      </c>
      <c r="C916" s="2">
        <v>64068598</v>
      </c>
      <c r="D916" s="2">
        <v>139038932</v>
      </c>
      <c r="E916" t="s">
        <v>332</v>
      </c>
      <c r="F916" s="2">
        <v>9920548</v>
      </c>
      <c r="G916" t="s">
        <v>50</v>
      </c>
      <c r="H916" t="s">
        <v>10</v>
      </c>
      <c r="I916" t="s">
        <v>51</v>
      </c>
      <c r="J916" s="2">
        <v>4028857</v>
      </c>
      <c r="K916" t="s">
        <v>52</v>
      </c>
      <c r="L916" s="2">
        <v>1</v>
      </c>
      <c r="N916" s="2">
        <v>0</v>
      </c>
      <c r="P916" s="2">
        <v>163</v>
      </c>
      <c r="Q916" t="s">
        <v>53</v>
      </c>
      <c r="R916" s="2">
        <v>11627</v>
      </c>
      <c r="S916" t="s">
        <v>582</v>
      </c>
      <c r="T916" t="s">
        <v>55</v>
      </c>
      <c r="U916" t="s">
        <v>56</v>
      </c>
      <c r="V916" t="s">
        <v>56</v>
      </c>
      <c r="X916" s="2">
        <v>4916917</v>
      </c>
      <c r="Y916" t="s">
        <v>2470</v>
      </c>
      <c r="Z916" t="s">
        <v>2471</v>
      </c>
      <c r="AA916" t="s">
        <v>2470</v>
      </c>
      <c r="AC916" t="s">
        <v>75</v>
      </c>
      <c r="AD916" t="s">
        <v>76</v>
      </c>
      <c r="AF916" s="3">
        <v>45658</v>
      </c>
      <c r="AG916" s="2">
        <v>0</v>
      </c>
      <c r="AH916" t="s">
        <v>62</v>
      </c>
      <c r="AI916" t="s">
        <v>56</v>
      </c>
      <c r="AJ916" s="3">
        <v>45771.9019791667</v>
      </c>
    </row>
    <row r="917" spans="1:36">
      <c r="A917" s="2">
        <v>301</v>
      </c>
      <c r="B917" s="2">
        <v>2914</v>
      </c>
      <c r="C917" s="2">
        <v>62787196</v>
      </c>
      <c r="D917" s="2">
        <v>136583194</v>
      </c>
      <c r="E917" t="s">
        <v>181</v>
      </c>
      <c r="F917" s="2">
        <v>9920548</v>
      </c>
      <c r="G917" t="s">
        <v>50</v>
      </c>
      <c r="H917" t="s">
        <v>10</v>
      </c>
      <c r="I917" t="s">
        <v>51</v>
      </c>
      <c r="J917" s="2">
        <v>4028857</v>
      </c>
      <c r="K917" t="s">
        <v>52</v>
      </c>
      <c r="L917" s="2">
        <v>1</v>
      </c>
      <c r="N917" s="2">
        <v>0</v>
      </c>
      <c r="P917" s="2">
        <v>19</v>
      </c>
      <c r="Q917" t="s">
        <v>71</v>
      </c>
      <c r="R917" s="2">
        <v>6301</v>
      </c>
      <c r="S917" t="s">
        <v>427</v>
      </c>
      <c r="T917" t="s">
        <v>55</v>
      </c>
      <c r="U917" t="s">
        <v>56</v>
      </c>
      <c r="V917" t="s">
        <v>56</v>
      </c>
      <c r="X917" s="2">
        <v>109082</v>
      </c>
      <c r="Y917" t="s">
        <v>2472</v>
      </c>
      <c r="Z917" t="s">
        <v>2473</v>
      </c>
      <c r="AA917" t="s">
        <v>2474</v>
      </c>
      <c r="AC917" t="s">
        <v>101</v>
      </c>
      <c r="AD917" t="s">
        <v>102</v>
      </c>
      <c r="AF917" s="3">
        <v>45658</v>
      </c>
      <c r="AG917" s="2">
        <v>0</v>
      </c>
      <c r="AH917" t="s">
        <v>62</v>
      </c>
      <c r="AI917" t="s">
        <v>56</v>
      </c>
      <c r="AJ917" s="3">
        <v>45750.6384722222</v>
      </c>
    </row>
    <row r="918" spans="1:36">
      <c r="A918" s="2">
        <v>301</v>
      </c>
      <c r="B918" s="2">
        <v>107658</v>
      </c>
      <c r="C918" s="2">
        <v>62752827</v>
      </c>
      <c r="D918" s="2">
        <v>136516344</v>
      </c>
      <c r="E918" t="s">
        <v>130</v>
      </c>
      <c r="F918" s="2">
        <v>9920548</v>
      </c>
      <c r="G918" t="s">
        <v>50</v>
      </c>
      <c r="H918" t="s">
        <v>10</v>
      </c>
      <c r="I918" t="s">
        <v>51</v>
      </c>
      <c r="J918" s="2">
        <v>3606050</v>
      </c>
      <c r="K918" t="s">
        <v>97</v>
      </c>
      <c r="L918" s="2">
        <v>1</v>
      </c>
      <c r="N918" s="2">
        <v>0.01</v>
      </c>
      <c r="P918" s="2">
        <v>163</v>
      </c>
      <c r="Q918" t="s">
        <v>53</v>
      </c>
      <c r="R918" s="2">
        <v>14861</v>
      </c>
      <c r="S918" t="s">
        <v>1055</v>
      </c>
      <c r="T918" t="s">
        <v>55</v>
      </c>
      <c r="U918" t="s">
        <v>56</v>
      </c>
      <c r="V918" t="s">
        <v>56</v>
      </c>
      <c r="X918" s="2">
        <v>14640034</v>
      </c>
      <c r="Y918" t="s">
        <v>2475</v>
      </c>
      <c r="Z918" t="s">
        <v>2476</v>
      </c>
      <c r="AA918" t="s">
        <v>2475</v>
      </c>
      <c r="AC918" t="s">
        <v>60</v>
      </c>
      <c r="AD918" t="s">
        <v>61</v>
      </c>
      <c r="AE918" s="3">
        <v>46332</v>
      </c>
      <c r="AF918" s="3">
        <v>45236</v>
      </c>
      <c r="AG918" s="2">
        <v>0</v>
      </c>
      <c r="AH918" t="s">
        <v>62</v>
      </c>
      <c r="AI918" t="s">
        <v>56</v>
      </c>
      <c r="AJ918" s="3">
        <v>45749.8676736111</v>
      </c>
    </row>
    <row r="919" spans="1:36">
      <c r="A919" s="2">
        <v>301</v>
      </c>
      <c r="B919" s="2">
        <v>2512</v>
      </c>
      <c r="C919" s="2">
        <v>62740110</v>
      </c>
      <c r="D919" s="2">
        <v>136494070</v>
      </c>
      <c r="E919" t="s">
        <v>399</v>
      </c>
      <c r="F919" s="2">
        <v>9920548</v>
      </c>
      <c r="G919" t="s">
        <v>50</v>
      </c>
      <c r="H919" t="s">
        <v>10</v>
      </c>
      <c r="I919" t="s">
        <v>51</v>
      </c>
      <c r="J919" s="2">
        <v>4028857</v>
      </c>
      <c r="K919" t="s">
        <v>52</v>
      </c>
      <c r="L919" s="2">
        <v>1</v>
      </c>
      <c r="N919" s="2">
        <v>0</v>
      </c>
      <c r="P919" s="2">
        <v>171</v>
      </c>
      <c r="Q919" t="s">
        <v>86</v>
      </c>
      <c r="R919" s="2">
        <v>6303</v>
      </c>
      <c r="S919" t="s">
        <v>400</v>
      </c>
      <c r="T919" t="s">
        <v>55</v>
      </c>
      <c r="U919" t="s">
        <v>56</v>
      </c>
      <c r="V919" t="s">
        <v>56</v>
      </c>
      <c r="X919" s="2">
        <v>4665432</v>
      </c>
      <c r="Y919" t="s">
        <v>2477</v>
      </c>
      <c r="Z919" t="s">
        <v>2478</v>
      </c>
      <c r="AA919" t="s">
        <v>2477</v>
      </c>
      <c r="AC919" t="s">
        <v>60</v>
      </c>
      <c r="AD919" t="s">
        <v>61</v>
      </c>
      <c r="AF919" s="3">
        <v>45658</v>
      </c>
      <c r="AG919" s="2">
        <v>0</v>
      </c>
      <c r="AH919" t="s">
        <v>62</v>
      </c>
      <c r="AI919" t="s">
        <v>56</v>
      </c>
      <c r="AJ919" s="3">
        <v>45749.7688425926</v>
      </c>
    </row>
    <row r="920" spans="1:36">
      <c r="A920" s="2">
        <v>301</v>
      </c>
      <c r="B920" s="2">
        <v>118074</v>
      </c>
      <c r="C920" s="2">
        <v>62651911</v>
      </c>
      <c r="D920" s="2">
        <v>136330137</v>
      </c>
      <c r="E920" t="s">
        <v>538</v>
      </c>
      <c r="F920" s="2">
        <v>9920548</v>
      </c>
      <c r="G920" t="s">
        <v>50</v>
      </c>
      <c r="H920" t="s">
        <v>10</v>
      </c>
      <c r="I920" t="s">
        <v>51</v>
      </c>
      <c r="J920" s="2">
        <v>4096555</v>
      </c>
      <c r="K920" t="s">
        <v>539</v>
      </c>
      <c r="L920" s="2">
        <v>1</v>
      </c>
      <c r="N920" s="2">
        <v>0.01</v>
      </c>
      <c r="P920" s="2">
        <v>163</v>
      </c>
      <c r="Q920" t="s">
        <v>53</v>
      </c>
      <c r="R920" s="2">
        <v>4304</v>
      </c>
      <c r="S920" t="s">
        <v>540</v>
      </c>
      <c r="T920" t="s">
        <v>55</v>
      </c>
      <c r="U920" t="s">
        <v>56</v>
      </c>
      <c r="V920" t="s">
        <v>56</v>
      </c>
      <c r="X920" s="2">
        <v>18130316</v>
      </c>
      <c r="Y920" t="s">
        <v>2479</v>
      </c>
      <c r="Z920" t="s">
        <v>2480</v>
      </c>
      <c r="AA920" t="s">
        <v>2479</v>
      </c>
      <c r="AC920" t="s">
        <v>68</v>
      </c>
      <c r="AD920" t="s">
        <v>69</v>
      </c>
      <c r="AF920" s="3">
        <v>45709</v>
      </c>
      <c r="AG920" s="2">
        <v>0</v>
      </c>
      <c r="AH920" t="s">
        <v>62</v>
      </c>
      <c r="AI920" t="s">
        <v>56</v>
      </c>
      <c r="AJ920" s="3">
        <v>45748.4799189815</v>
      </c>
    </row>
    <row r="921" spans="1:36">
      <c r="A921" s="2">
        <v>301</v>
      </c>
      <c r="B921" s="2">
        <v>2819</v>
      </c>
      <c r="C921" s="2">
        <v>64017782</v>
      </c>
      <c r="D921" s="2">
        <v>138940944</v>
      </c>
      <c r="E921" t="s">
        <v>304</v>
      </c>
      <c r="F921" s="2">
        <v>9920548</v>
      </c>
      <c r="G921" t="s">
        <v>50</v>
      </c>
      <c r="H921" t="s">
        <v>10</v>
      </c>
      <c r="I921" t="s">
        <v>51</v>
      </c>
      <c r="J921" s="2">
        <v>4028857</v>
      </c>
      <c r="K921" t="s">
        <v>52</v>
      </c>
      <c r="L921" s="2">
        <v>1</v>
      </c>
      <c r="N921" s="2">
        <v>0</v>
      </c>
      <c r="P921" s="2">
        <v>19</v>
      </c>
      <c r="Q921" t="s">
        <v>71</v>
      </c>
      <c r="R921" s="2">
        <v>6544</v>
      </c>
      <c r="S921" t="s">
        <v>989</v>
      </c>
      <c r="T921" t="s">
        <v>55</v>
      </c>
      <c r="U921" t="s">
        <v>56</v>
      </c>
      <c r="V921" t="s">
        <v>56</v>
      </c>
      <c r="X921" s="2">
        <v>9418907</v>
      </c>
      <c r="Y921" t="s">
        <v>2481</v>
      </c>
      <c r="Z921" t="s">
        <v>2482</v>
      </c>
      <c r="AA921" t="s">
        <v>2481</v>
      </c>
      <c r="AC921" t="s">
        <v>90</v>
      </c>
      <c r="AD921" t="s">
        <v>91</v>
      </c>
      <c r="AF921" s="3">
        <v>45658</v>
      </c>
      <c r="AG921" s="2">
        <v>0</v>
      </c>
      <c r="AH921" t="s">
        <v>62</v>
      </c>
      <c r="AI921" t="s">
        <v>56</v>
      </c>
      <c r="AJ921" s="3">
        <v>45771.3710532407</v>
      </c>
    </row>
    <row r="922" spans="1:36">
      <c r="A922" s="2">
        <v>301</v>
      </c>
      <c r="B922" s="2">
        <v>114622</v>
      </c>
      <c r="C922" s="2">
        <v>63332736</v>
      </c>
      <c r="D922" s="2">
        <v>137631006</v>
      </c>
      <c r="E922" t="s">
        <v>140</v>
      </c>
      <c r="F922" s="2">
        <v>9920548</v>
      </c>
      <c r="G922" t="s">
        <v>50</v>
      </c>
      <c r="H922" t="s">
        <v>10</v>
      </c>
      <c r="I922" t="s">
        <v>51</v>
      </c>
      <c r="J922" s="2">
        <v>4028857</v>
      </c>
      <c r="K922" t="s">
        <v>52</v>
      </c>
      <c r="L922" s="2">
        <v>1</v>
      </c>
      <c r="N922" s="2">
        <v>0</v>
      </c>
      <c r="P922" s="2">
        <v>171</v>
      </c>
      <c r="Q922" t="s">
        <v>86</v>
      </c>
      <c r="R922" s="2">
        <v>11143</v>
      </c>
      <c r="S922" t="s">
        <v>1434</v>
      </c>
      <c r="T922" t="s">
        <v>55</v>
      </c>
      <c r="U922" t="s">
        <v>56</v>
      </c>
      <c r="V922" t="s">
        <v>56</v>
      </c>
      <c r="X922" s="2">
        <v>32108652</v>
      </c>
      <c r="Y922" t="s">
        <v>2483</v>
      </c>
      <c r="Z922" t="s">
        <v>1175</v>
      </c>
      <c r="AA922" t="s">
        <v>2484</v>
      </c>
      <c r="AC922" t="s">
        <v>60</v>
      </c>
      <c r="AD922" t="s">
        <v>61</v>
      </c>
      <c r="AF922" s="3">
        <v>45658</v>
      </c>
      <c r="AG922" s="2">
        <v>0</v>
      </c>
      <c r="AH922" t="s">
        <v>62</v>
      </c>
      <c r="AI922" t="s">
        <v>56</v>
      </c>
      <c r="AJ922" s="3">
        <v>45759.7125</v>
      </c>
    </row>
    <row r="923" spans="1:36">
      <c r="A923" s="2">
        <v>301</v>
      </c>
      <c r="B923" s="2">
        <v>298747</v>
      </c>
      <c r="C923" s="2">
        <v>62649924</v>
      </c>
      <c r="D923" s="2">
        <v>136320057</v>
      </c>
      <c r="E923" t="s">
        <v>280</v>
      </c>
      <c r="F923" s="2">
        <v>9920548</v>
      </c>
      <c r="G923" t="s">
        <v>50</v>
      </c>
      <c r="H923" t="s">
        <v>10</v>
      </c>
      <c r="I923" t="s">
        <v>51</v>
      </c>
      <c r="J923" s="2">
        <v>4028857</v>
      </c>
      <c r="K923" t="s">
        <v>52</v>
      </c>
      <c r="L923" s="2">
        <v>1</v>
      </c>
      <c r="N923" s="2">
        <v>0</v>
      </c>
      <c r="P923" s="2">
        <v>163</v>
      </c>
      <c r="Q923" t="s">
        <v>53</v>
      </c>
      <c r="R923" s="2">
        <v>5844</v>
      </c>
      <c r="S923" t="s">
        <v>1807</v>
      </c>
      <c r="T923" t="s">
        <v>55</v>
      </c>
      <c r="U923" t="s">
        <v>56</v>
      </c>
      <c r="V923" t="s">
        <v>56</v>
      </c>
      <c r="X923" s="2">
        <v>94940</v>
      </c>
      <c r="Y923" t="s">
        <v>2485</v>
      </c>
      <c r="Z923" t="s">
        <v>2486</v>
      </c>
      <c r="AA923" t="s">
        <v>2487</v>
      </c>
      <c r="AC923" t="s">
        <v>60</v>
      </c>
      <c r="AD923" t="s">
        <v>61</v>
      </c>
      <c r="AF923" s="3">
        <v>45658</v>
      </c>
      <c r="AG923" s="2">
        <v>0</v>
      </c>
      <c r="AH923" t="s">
        <v>62</v>
      </c>
      <c r="AI923" t="s">
        <v>56</v>
      </c>
      <c r="AJ923" s="3">
        <v>45748.4382175926</v>
      </c>
    </row>
    <row r="924" spans="1:36">
      <c r="A924" s="2">
        <v>301</v>
      </c>
      <c r="B924" s="2">
        <v>2595</v>
      </c>
      <c r="C924" s="2">
        <v>62730934</v>
      </c>
      <c r="D924" s="2">
        <v>136477181</v>
      </c>
      <c r="E924" t="s">
        <v>313</v>
      </c>
      <c r="F924" s="2">
        <v>9920548</v>
      </c>
      <c r="G924" t="s">
        <v>50</v>
      </c>
      <c r="H924" t="s">
        <v>10</v>
      </c>
      <c r="I924" t="s">
        <v>51</v>
      </c>
      <c r="J924" s="2">
        <v>4028857</v>
      </c>
      <c r="K924" t="s">
        <v>52</v>
      </c>
      <c r="L924" s="2">
        <v>1</v>
      </c>
      <c r="N924" s="2">
        <v>0</v>
      </c>
      <c r="P924" s="2">
        <v>163</v>
      </c>
      <c r="Q924" t="s">
        <v>53</v>
      </c>
      <c r="R924" s="2">
        <v>9563</v>
      </c>
      <c r="S924" t="s">
        <v>314</v>
      </c>
      <c r="T924" t="s">
        <v>55</v>
      </c>
      <c r="U924" t="s">
        <v>56</v>
      </c>
      <c r="V924" t="s">
        <v>56</v>
      </c>
      <c r="X924" s="2">
        <v>3997219</v>
      </c>
      <c r="Y924" t="s">
        <v>2488</v>
      </c>
      <c r="Z924" t="s">
        <v>2489</v>
      </c>
      <c r="AA924" t="s">
        <v>2488</v>
      </c>
      <c r="AC924" t="s">
        <v>138</v>
      </c>
      <c r="AD924" t="s">
        <v>139</v>
      </c>
      <c r="AF924" s="3">
        <v>45658</v>
      </c>
      <c r="AG924" s="2">
        <v>0</v>
      </c>
      <c r="AH924" t="s">
        <v>62</v>
      </c>
      <c r="AI924" t="s">
        <v>56</v>
      </c>
      <c r="AJ924" s="3">
        <v>45749.6830902778</v>
      </c>
    </row>
    <row r="925" spans="1:36">
      <c r="A925" s="2">
        <v>301</v>
      </c>
      <c r="B925" s="2">
        <v>106485</v>
      </c>
      <c r="C925" s="2">
        <v>62652271</v>
      </c>
      <c r="D925" s="2">
        <v>136325231</v>
      </c>
      <c r="E925" t="s">
        <v>369</v>
      </c>
      <c r="F925" s="2">
        <v>9920548</v>
      </c>
      <c r="G925" t="s">
        <v>50</v>
      </c>
      <c r="H925" t="s">
        <v>10</v>
      </c>
      <c r="I925" t="s">
        <v>51</v>
      </c>
      <c r="J925" s="2">
        <v>4028857</v>
      </c>
      <c r="K925" t="s">
        <v>52</v>
      </c>
      <c r="L925" s="2">
        <v>1</v>
      </c>
      <c r="N925" s="2">
        <v>0</v>
      </c>
      <c r="P925" s="2">
        <v>171</v>
      </c>
      <c r="Q925" t="s">
        <v>86</v>
      </c>
      <c r="R925" s="2">
        <v>28053</v>
      </c>
      <c r="S925" t="s">
        <v>2490</v>
      </c>
      <c r="T925" t="s">
        <v>55</v>
      </c>
      <c r="U925" t="s">
        <v>56</v>
      </c>
      <c r="V925" t="s">
        <v>56</v>
      </c>
      <c r="X925" s="2">
        <v>32028240</v>
      </c>
      <c r="Y925" t="s">
        <v>2491</v>
      </c>
      <c r="Z925" t="s">
        <v>2492</v>
      </c>
      <c r="AA925" t="s">
        <v>2493</v>
      </c>
      <c r="AC925" t="s">
        <v>138</v>
      </c>
      <c r="AD925" t="s">
        <v>139</v>
      </c>
      <c r="AF925" s="3">
        <v>45658</v>
      </c>
      <c r="AG925" s="2">
        <v>0</v>
      </c>
      <c r="AH925" t="s">
        <v>62</v>
      </c>
      <c r="AI925" t="s">
        <v>56</v>
      </c>
      <c r="AJ925" s="3">
        <v>45748.4581134259</v>
      </c>
    </row>
    <row r="926" spans="1:36">
      <c r="A926" s="2">
        <v>301</v>
      </c>
      <c r="B926" s="2">
        <v>2729</v>
      </c>
      <c r="C926" s="2">
        <v>63671971</v>
      </c>
      <c r="D926" s="2">
        <v>138276721</v>
      </c>
      <c r="E926" t="s">
        <v>116</v>
      </c>
      <c r="F926" s="2">
        <v>9920548</v>
      </c>
      <c r="G926" t="s">
        <v>50</v>
      </c>
      <c r="H926" t="s">
        <v>10</v>
      </c>
      <c r="I926" t="s">
        <v>51</v>
      </c>
      <c r="J926" s="2">
        <v>4028857</v>
      </c>
      <c r="K926" t="s">
        <v>52</v>
      </c>
      <c r="L926" s="2">
        <v>1</v>
      </c>
      <c r="N926" s="2">
        <v>0</v>
      </c>
      <c r="P926" s="2">
        <v>169</v>
      </c>
      <c r="Q926" t="s">
        <v>108</v>
      </c>
      <c r="R926" s="2">
        <v>15292</v>
      </c>
      <c r="S926" t="s">
        <v>324</v>
      </c>
      <c r="T926" t="s">
        <v>55</v>
      </c>
      <c r="U926" t="s">
        <v>56</v>
      </c>
      <c r="V926" t="s">
        <v>56</v>
      </c>
      <c r="X926" s="2">
        <v>3430603</v>
      </c>
      <c r="Y926" t="s">
        <v>2494</v>
      </c>
      <c r="Z926" t="s">
        <v>2495</v>
      </c>
      <c r="AA926" t="s">
        <v>2494</v>
      </c>
      <c r="AC926" t="s">
        <v>68</v>
      </c>
      <c r="AD926" t="s">
        <v>69</v>
      </c>
      <c r="AF926" s="3">
        <v>45658</v>
      </c>
      <c r="AG926" s="2">
        <v>0</v>
      </c>
      <c r="AH926" t="s">
        <v>62</v>
      </c>
      <c r="AI926" t="s">
        <v>56</v>
      </c>
      <c r="AJ926" s="3">
        <v>45765.3939236111</v>
      </c>
    </row>
    <row r="927" spans="1:36">
      <c r="A927" s="2">
        <v>301</v>
      </c>
      <c r="B927" s="2">
        <v>2854</v>
      </c>
      <c r="C927" s="2">
        <v>63946139</v>
      </c>
      <c r="D927" s="2">
        <v>138807086</v>
      </c>
      <c r="E927" t="s">
        <v>332</v>
      </c>
      <c r="F927" s="2">
        <v>9920548</v>
      </c>
      <c r="G927" t="s">
        <v>50</v>
      </c>
      <c r="H927" t="s">
        <v>10</v>
      </c>
      <c r="I927" t="s">
        <v>51</v>
      </c>
      <c r="J927" s="2">
        <v>4028857</v>
      </c>
      <c r="K927" t="s">
        <v>52</v>
      </c>
      <c r="L927" s="2">
        <v>1</v>
      </c>
      <c r="N927" s="2">
        <v>0</v>
      </c>
      <c r="P927" s="2">
        <v>163</v>
      </c>
      <c r="Q927" t="s">
        <v>53</v>
      </c>
      <c r="R927" s="2">
        <v>11627</v>
      </c>
      <c r="S927" t="s">
        <v>582</v>
      </c>
      <c r="T927" t="s">
        <v>55</v>
      </c>
      <c r="U927" t="s">
        <v>56</v>
      </c>
      <c r="V927" t="s">
        <v>56</v>
      </c>
      <c r="X927" s="2">
        <v>623348</v>
      </c>
      <c r="Y927" t="s">
        <v>2496</v>
      </c>
      <c r="Z927" t="s">
        <v>2497</v>
      </c>
      <c r="AA927" t="s">
        <v>2498</v>
      </c>
      <c r="AC927" t="s">
        <v>75</v>
      </c>
      <c r="AD927" t="s">
        <v>76</v>
      </c>
      <c r="AF927" s="3">
        <v>45658</v>
      </c>
      <c r="AG927" s="2">
        <v>0</v>
      </c>
      <c r="AH927" t="s">
        <v>62</v>
      </c>
      <c r="AI927" t="s">
        <v>56</v>
      </c>
      <c r="AJ927" s="3">
        <v>45769.8354398148</v>
      </c>
    </row>
    <row r="928" spans="1:36">
      <c r="A928" s="2">
        <v>301</v>
      </c>
      <c r="B928" s="2">
        <v>2479</v>
      </c>
      <c r="C928" s="2">
        <v>63388311</v>
      </c>
      <c r="D928" s="2">
        <v>137739420</v>
      </c>
      <c r="E928" t="s">
        <v>225</v>
      </c>
      <c r="F928" s="2">
        <v>9920548</v>
      </c>
      <c r="G928" t="s">
        <v>50</v>
      </c>
      <c r="H928" t="s">
        <v>10</v>
      </c>
      <c r="I928" t="s">
        <v>51</v>
      </c>
      <c r="J928" s="2">
        <v>4028857</v>
      </c>
      <c r="K928" t="s">
        <v>52</v>
      </c>
      <c r="L928" s="2">
        <v>1</v>
      </c>
      <c r="N928" s="2">
        <v>0</v>
      </c>
      <c r="P928" s="2">
        <v>1</v>
      </c>
      <c r="Q928" t="s">
        <v>121</v>
      </c>
      <c r="R928" s="2">
        <v>12505</v>
      </c>
      <c r="S928" t="s">
        <v>226</v>
      </c>
      <c r="T928" t="s">
        <v>55</v>
      </c>
      <c r="U928" t="s">
        <v>56</v>
      </c>
      <c r="V928" t="s">
        <v>56</v>
      </c>
      <c r="X928" s="2">
        <v>370282</v>
      </c>
      <c r="Y928" t="s">
        <v>2499</v>
      </c>
      <c r="Z928" t="s">
        <v>2500</v>
      </c>
      <c r="AA928" t="s">
        <v>2501</v>
      </c>
      <c r="AC928" t="s">
        <v>60</v>
      </c>
      <c r="AD928" t="s">
        <v>61</v>
      </c>
      <c r="AF928" s="3">
        <v>45658</v>
      </c>
      <c r="AG928" s="2">
        <v>0</v>
      </c>
      <c r="AH928" t="s">
        <v>62</v>
      </c>
      <c r="AI928" t="s">
        <v>56</v>
      </c>
      <c r="AJ928" s="3">
        <v>45760.6432060185</v>
      </c>
    </row>
    <row r="929" spans="1:36">
      <c r="A929" s="2">
        <v>301</v>
      </c>
      <c r="B929" s="2">
        <v>2741</v>
      </c>
      <c r="C929" s="2">
        <v>63944220</v>
      </c>
      <c r="D929" s="2">
        <v>138804258</v>
      </c>
      <c r="E929" t="s">
        <v>111</v>
      </c>
      <c r="F929" s="2">
        <v>9920548</v>
      </c>
      <c r="G929" t="s">
        <v>50</v>
      </c>
      <c r="H929" t="s">
        <v>10</v>
      </c>
      <c r="I929" t="s">
        <v>51</v>
      </c>
      <c r="J929" s="2">
        <v>4028857</v>
      </c>
      <c r="K929" t="s">
        <v>52</v>
      </c>
      <c r="L929" s="2">
        <v>1</v>
      </c>
      <c r="N929" s="2">
        <v>0</v>
      </c>
      <c r="P929" s="2">
        <v>163</v>
      </c>
      <c r="Q929" t="s">
        <v>53</v>
      </c>
      <c r="R929" s="2">
        <v>28401</v>
      </c>
      <c r="S929" t="s">
        <v>1475</v>
      </c>
      <c r="T929" t="s">
        <v>55</v>
      </c>
      <c r="U929" t="s">
        <v>56</v>
      </c>
      <c r="V929" t="s">
        <v>56</v>
      </c>
      <c r="X929" s="2">
        <v>32137777</v>
      </c>
      <c r="Y929" t="s">
        <v>2502</v>
      </c>
      <c r="Z929" t="s">
        <v>1131</v>
      </c>
      <c r="AA929" t="s">
        <v>2503</v>
      </c>
      <c r="AC929" t="s">
        <v>68</v>
      </c>
      <c r="AD929" t="s">
        <v>69</v>
      </c>
      <c r="AF929" s="3">
        <v>45658</v>
      </c>
      <c r="AG929" s="2">
        <v>0</v>
      </c>
      <c r="AH929" t="s">
        <v>62</v>
      </c>
      <c r="AI929" t="s">
        <v>56</v>
      </c>
      <c r="AJ929" s="3">
        <v>45769.8234259259</v>
      </c>
    </row>
    <row r="930" spans="1:36">
      <c r="A930" s="2">
        <v>301</v>
      </c>
      <c r="B930" s="2">
        <v>2443</v>
      </c>
      <c r="C930" s="2">
        <v>63283606</v>
      </c>
      <c r="D930" s="2">
        <v>137531947</v>
      </c>
      <c r="E930" t="s">
        <v>237</v>
      </c>
      <c r="F930" s="2">
        <v>9920548</v>
      </c>
      <c r="G930" t="s">
        <v>50</v>
      </c>
      <c r="H930" t="s">
        <v>10</v>
      </c>
      <c r="I930" t="s">
        <v>51</v>
      </c>
      <c r="J930" s="2">
        <v>3606050</v>
      </c>
      <c r="K930" t="s">
        <v>97</v>
      </c>
      <c r="L930" s="2">
        <v>1</v>
      </c>
      <c r="N930" s="2">
        <v>0.01</v>
      </c>
      <c r="P930" s="2">
        <v>162</v>
      </c>
      <c r="Q930" t="s">
        <v>141</v>
      </c>
      <c r="R930" s="2">
        <v>11504</v>
      </c>
      <c r="S930" t="s">
        <v>238</v>
      </c>
      <c r="T930" t="s">
        <v>55</v>
      </c>
      <c r="U930" t="s">
        <v>56</v>
      </c>
      <c r="V930" t="s">
        <v>56</v>
      </c>
      <c r="X930" s="2">
        <v>3376194</v>
      </c>
      <c r="Y930" t="s">
        <v>2504</v>
      </c>
      <c r="Z930" t="s">
        <v>2505</v>
      </c>
      <c r="AA930" t="s">
        <v>2504</v>
      </c>
      <c r="AC930" t="s">
        <v>60</v>
      </c>
      <c r="AD930" t="s">
        <v>61</v>
      </c>
      <c r="AE930" s="3">
        <v>46332</v>
      </c>
      <c r="AF930" s="3">
        <v>45236</v>
      </c>
      <c r="AG930" s="2">
        <v>0</v>
      </c>
      <c r="AH930" t="s">
        <v>62</v>
      </c>
      <c r="AI930" t="s">
        <v>56</v>
      </c>
      <c r="AJ930" s="3">
        <v>45758.8263657407</v>
      </c>
    </row>
    <row r="931" spans="1:36">
      <c r="A931" s="2">
        <v>301</v>
      </c>
      <c r="B931" s="2">
        <v>2881</v>
      </c>
      <c r="C931" s="2">
        <v>63599842</v>
      </c>
      <c r="D931" s="2">
        <v>138140085</v>
      </c>
      <c r="E931" t="s">
        <v>934</v>
      </c>
      <c r="F931" s="2">
        <v>9920548</v>
      </c>
      <c r="G931" t="s">
        <v>50</v>
      </c>
      <c r="H931" t="s">
        <v>10</v>
      </c>
      <c r="I931" t="s">
        <v>51</v>
      </c>
      <c r="J931" s="2">
        <v>3606050</v>
      </c>
      <c r="K931" t="s">
        <v>97</v>
      </c>
      <c r="L931" s="2">
        <v>1</v>
      </c>
      <c r="N931" s="2">
        <v>0.01</v>
      </c>
      <c r="P931" s="2">
        <v>1</v>
      </c>
      <c r="Q931" t="s">
        <v>121</v>
      </c>
      <c r="R931" s="2">
        <v>14064</v>
      </c>
      <c r="S931" t="s">
        <v>935</v>
      </c>
      <c r="T931" t="s">
        <v>55</v>
      </c>
      <c r="U931" t="s">
        <v>56</v>
      </c>
      <c r="V931" t="s">
        <v>56</v>
      </c>
      <c r="X931" s="2">
        <v>4718706</v>
      </c>
      <c r="Y931" t="s">
        <v>2506</v>
      </c>
      <c r="Z931" t="s">
        <v>2507</v>
      </c>
      <c r="AA931" t="s">
        <v>2506</v>
      </c>
      <c r="AC931" t="s">
        <v>82</v>
      </c>
      <c r="AD931" t="s">
        <v>83</v>
      </c>
      <c r="AE931" s="3">
        <v>46332</v>
      </c>
      <c r="AF931" s="3">
        <v>45236</v>
      </c>
      <c r="AG931" s="2">
        <v>0</v>
      </c>
      <c r="AH931" t="s">
        <v>62</v>
      </c>
      <c r="AI931" t="s">
        <v>56</v>
      </c>
      <c r="AJ931" s="3">
        <v>45763.8623958333</v>
      </c>
    </row>
    <row r="932" spans="1:36">
      <c r="A932" s="2">
        <v>301</v>
      </c>
      <c r="B932" s="2">
        <v>2326</v>
      </c>
      <c r="C932" s="2">
        <v>63655596</v>
      </c>
      <c r="D932" s="2">
        <v>138246395</v>
      </c>
      <c r="E932" t="s">
        <v>1003</v>
      </c>
      <c r="F932" s="2">
        <v>9920548</v>
      </c>
      <c r="G932" t="s">
        <v>50</v>
      </c>
      <c r="H932" t="s">
        <v>10</v>
      </c>
      <c r="I932" t="s">
        <v>51</v>
      </c>
      <c r="J932" s="2">
        <v>3606050</v>
      </c>
      <c r="K932" t="s">
        <v>97</v>
      </c>
      <c r="L932" s="2">
        <v>1</v>
      </c>
      <c r="N932" s="2">
        <v>0.01</v>
      </c>
      <c r="P932" s="2">
        <v>163</v>
      </c>
      <c r="Q932" t="s">
        <v>53</v>
      </c>
      <c r="R932" s="2">
        <v>29212</v>
      </c>
      <c r="S932" t="s">
        <v>1004</v>
      </c>
      <c r="T932" t="s">
        <v>55</v>
      </c>
      <c r="U932" t="s">
        <v>56</v>
      </c>
      <c r="V932" t="s">
        <v>56</v>
      </c>
      <c r="X932" s="2">
        <v>24089074</v>
      </c>
      <c r="Y932" t="s">
        <v>2508</v>
      </c>
      <c r="Z932" t="s">
        <v>2509</v>
      </c>
      <c r="AA932" t="s">
        <v>2508</v>
      </c>
      <c r="AC932" t="s">
        <v>90</v>
      </c>
      <c r="AD932" t="s">
        <v>91</v>
      </c>
      <c r="AE932" s="3">
        <v>46332</v>
      </c>
      <c r="AF932" s="3">
        <v>45236</v>
      </c>
      <c r="AG932" s="2">
        <v>0</v>
      </c>
      <c r="AH932" t="s">
        <v>62</v>
      </c>
      <c r="AI932" t="s">
        <v>56</v>
      </c>
      <c r="AJ932" s="3">
        <v>45764.8462268518</v>
      </c>
    </row>
    <row r="933" spans="1:36">
      <c r="A933" s="2">
        <v>301</v>
      </c>
      <c r="B933" s="2">
        <v>103639</v>
      </c>
      <c r="C933" s="2">
        <v>63349329</v>
      </c>
      <c r="D933" s="2">
        <v>137661285</v>
      </c>
      <c r="E933" t="s">
        <v>656</v>
      </c>
      <c r="F933" s="2">
        <v>9920548</v>
      </c>
      <c r="G933" t="s">
        <v>50</v>
      </c>
      <c r="H933" t="s">
        <v>10</v>
      </c>
      <c r="I933" t="s">
        <v>51</v>
      </c>
      <c r="J933" s="2">
        <v>4028857</v>
      </c>
      <c r="K933" t="s">
        <v>52</v>
      </c>
      <c r="L933" s="2">
        <v>1</v>
      </c>
      <c r="N933" s="2">
        <v>0</v>
      </c>
      <c r="P933" s="2">
        <v>163</v>
      </c>
      <c r="Q933" t="s">
        <v>53</v>
      </c>
      <c r="R933" s="2">
        <v>29176</v>
      </c>
      <c r="S933" t="s">
        <v>833</v>
      </c>
      <c r="T933" t="s">
        <v>55</v>
      </c>
      <c r="U933" t="s">
        <v>56</v>
      </c>
      <c r="V933" t="s">
        <v>56</v>
      </c>
      <c r="X933" s="2">
        <v>9209871</v>
      </c>
      <c r="Y933" t="s">
        <v>2510</v>
      </c>
      <c r="Z933" t="s">
        <v>1524</v>
      </c>
      <c r="AA933" t="s">
        <v>2510</v>
      </c>
      <c r="AC933" t="s">
        <v>68</v>
      </c>
      <c r="AD933" t="s">
        <v>69</v>
      </c>
      <c r="AF933" s="3">
        <v>45658</v>
      </c>
      <c r="AG933" s="2">
        <v>0</v>
      </c>
      <c r="AH933" t="s">
        <v>62</v>
      </c>
      <c r="AI933" t="s">
        <v>56</v>
      </c>
      <c r="AJ933" s="3">
        <v>45759.8474305556</v>
      </c>
    </row>
    <row r="934" spans="1:36">
      <c r="A934" s="2">
        <v>301</v>
      </c>
      <c r="B934" s="2">
        <v>2826</v>
      </c>
      <c r="C934" s="2">
        <v>63347148</v>
      </c>
      <c r="D934" s="2">
        <v>137657394</v>
      </c>
      <c r="E934" t="s">
        <v>773</v>
      </c>
      <c r="F934" s="2">
        <v>9920548</v>
      </c>
      <c r="G934" t="s">
        <v>50</v>
      </c>
      <c r="H934" t="s">
        <v>10</v>
      </c>
      <c r="I934" t="s">
        <v>51</v>
      </c>
      <c r="J934" s="2">
        <v>4028857</v>
      </c>
      <c r="K934" t="s">
        <v>52</v>
      </c>
      <c r="L934" s="2">
        <v>1</v>
      </c>
      <c r="N934" s="2">
        <v>0</v>
      </c>
      <c r="P934" s="2">
        <v>171</v>
      </c>
      <c r="Q934" t="s">
        <v>86</v>
      </c>
      <c r="R934" s="2">
        <v>15083</v>
      </c>
      <c r="S934" t="s">
        <v>774</v>
      </c>
      <c r="T934" t="s">
        <v>55</v>
      </c>
      <c r="U934" t="s">
        <v>56</v>
      </c>
      <c r="V934" t="s">
        <v>56</v>
      </c>
      <c r="X934" s="2">
        <v>25156003</v>
      </c>
      <c r="Y934" t="s">
        <v>2511</v>
      </c>
      <c r="Z934" t="s">
        <v>2512</v>
      </c>
      <c r="AA934" t="s">
        <v>2511</v>
      </c>
      <c r="AC934" t="s">
        <v>90</v>
      </c>
      <c r="AD934" t="s">
        <v>91</v>
      </c>
      <c r="AF934" s="3">
        <v>45658</v>
      </c>
      <c r="AG934" s="2">
        <v>0</v>
      </c>
      <c r="AH934" t="s">
        <v>62</v>
      </c>
      <c r="AI934" t="s">
        <v>56</v>
      </c>
      <c r="AJ934" s="3">
        <v>45759.8326967593</v>
      </c>
    </row>
    <row r="935" spans="1:36">
      <c r="A935" s="2">
        <v>301</v>
      </c>
      <c r="B935" s="2">
        <v>2527</v>
      </c>
      <c r="C935" s="2">
        <v>63799487</v>
      </c>
      <c r="D935" s="2">
        <v>138526348</v>
      </c>
      <c r="E935" t="s">
        <v>103</v>
      </c>
      <c r="F935" s="2">
        <v>9920548</v>
      </c>
      <c r="G935" t="s">
        <v>50</v>
      </c>
      <c r="H935" t="s">
        <v>10</v>
      </c>
      <c r="I935" t="s">
        <v>51</v>
      </c>
      <c r="J935" s="2">
        <v>4028857</v>
      </c>
      <c r="K935" t="s">
        <v>52</v>
      </c>
      <c r="L935" s="2">
        <v>1</v>
      </c>
      <c r="N935" s="2">
        <v>0</v>
      </c>
      <c r="P935" s="2">
        <v>162</v>
      </c>
      <c r="Q935" t="s">
        <v>141</v>
      </c>
      <c r="R935" s="2">
        <v>4301</v>
      </c>
      <c r="S935" t="s">
        <v>910</v>
      </c>
      <c r="T935" t="s">
        <v>55</v>
      </c>
      <c r="U935" t="s">
        <v>56</v>
      </c>
      <c r="V935" t="s">
        <v>56</v>
      </c>
      <c r="X935" s="2">
        <v>5015664</v>
      </c>
      <c r="Y935" t="s">
        <v>2513</v>
      </c>
      <c r="Z935" t="s">
        <v>2514</v>
      </c>
      <c r="AA935" t="s">
        <v>2513</v>
      </c>
      <c r="AC935" t="s">
        <v>60</v>
      </c>
      <c r="AD935" t="s">
        <v>61</v>
      </c>
      <c r="AF935" s="3">
        <v>45658</v>
      </c>
      <c r="AG935" s="2">
        <v>0</v>
      </c>
      <c r="AH935" t="s">
        <v>62</v>
      </c>
      <c r="AI935" t="s">
        <v>56</v>
      </c>
      <c r="AJ935" s="3">
        <v>45767.4809143519</v>
      </c>
    </row>
    <row r="936" spans="1:36">
      <c r="A936" s="2">
        <v>301</v>
      </c>
      <c r="B936" s="2">
        <v>2741</v>
      </c>
      <c r="C936" s="2">
        <v>63698840</v>
      </c>
      <c r="D936" s="2">
        <v>138328488</v>
      </c>
      <c r="E936" t="s">
        <v>111</v>
      </c>
      <c r="F936" s="2">
        <v>9920548</v>
      </c>
      <c r="G936" t="s">
        <v>50</v>
      </c>
      <c r="H936" t="s">
        <v>10</v>
      </c>
      <c r="I936" t="s">
        <v>51</v>
      </c>
      <c r="J936" s="2">
        <v>4028857</v>
      </c>
      <c r="K936" t="s">
        <v>52</v>
      </c>
      <c r="L936" s="2">
        <v>1</v>
      </c>
      <c r="N936" s="2">
        <v>0</v>
      </c>
      <c r="P936" s="2">
        <v>163</v>
      </c>
      <c r="Q936" t="s">
        <v>53</v>
      </c>
      <c r="R936" s="2">
        <v>6123</v>
      </c>
      <c r="S936" t="s">
        <v>514</v>
      </c>
      <c r="T936" t="s">
        <v>55</v>
      </c>
      <c r="U936" t="s">
        <v>56</v>
      </c>
      <c r="V936" t="s">
        <v>56</v>
      </c>
      <c r="X936" s="2">
        <v>424136</v>
      </c>
      <c r="Y936" t="s">
        <v>2515</v>
      </c>
      <c r="Z936" t="s">
        <v>2516</v>
      </c>
      <c r="AA936" t="s">
        <v>2517</v>
      </c>
      <c r="AC936" t="s">
        <v>68</v>
      </c>
      <c r="AD936" t="s">
        <v>69</v>
      </c>
      <c r="AF936" s="3">
        <v>45658</v>
      </c>
      <c r="AG936" s="2">
        <v>0</v>
      </c>
      <c r="AH936" t="s">
        <v>62</v>
      </c>
      <c r="AI936" t="s">
        <v>56</v>
      </c>
      <c r="AJ936" s="3">
        <v>45765.7185300926</v>
      </c>
    </row>
    <row r="937" spans="1:36">
      <c r="A937" s="2">
        <v>301</v>
      </c>
      <c r="B937" s="2">
        <v>114685</v>
      </c>
      <c r="C937" s="2">
        <v>63248316</v>
      </c>
      <c r="D937" s="2">
        <v>137464090</v>
      </c>
      <c r="E937" t="s">
        <v>145</v>
      </c>
      <c r="F937" s="2">
        <v>9920548</v>
      </c>
      <c r="G937" t="s">
        <v>50</v>
      </c>
      <c r="H937" t="s">
        <v>10</v>
      </c>
      <c r="I937" t="s">
        <v>51</v>
      </c>
      <c r="J937" s="2">
        <v>4028857</v>
      </c>
      <c r="K937" t="s">
        <v>52</v>
      </c>
      <c r="L937" s="2">
        <v>1</v>
      </c>
      <c r="N937" s="2">
        <v>0</v>
      </c>
      <c r="P937" s="2">
        <v>171</v>
      </c>
      <c r="Q937" t="s">
        <v>86</v>
      </c>
      <c r="R937" s="2">
        <v>990280</v>
      </c>
      <c r="S937" t="s">
        <v>146</v>
      </c>
      <c r="T937" t="s">
        <v>55</v>
      </c>
      <c r="U937" t="s">
        <v>56</v>
      </c>
      <c r="V937" t="s">
        <v>56</v>
      </c>
      <c r="X937" s="2">
        <v>32116700</v>
      </c>
      <c r="Y937" t="s">
        <v>2518</v>
      </c>
      <c r="Z937" t="s">
        <v>2519</v>
      </c>
      <c r="AA937" t="s">
        <v>2520</v>
      </c>
      <c r="AC937" t="s">
        <v>138</v>
      </c>
      <c r="AD937" t="s">
        <v>139</v>
      </c>
      <c r="AF937" s="3">
        <v>45658</v>
      </c>
      <c r="AG937" s="2">
        <v>0</v>
      </c>
      <c r="AH937" t="s">
        <v>62</v>
      </c>
      <c r="AI937" t="s">
        <v>56</v>
      </c>
      <c r="AJ937" s="3">
        <v>45758.4587384259</v>
      </c>
    </row>
    <row r="938" spans="1:36">
      <c r="A938" s="2">
        <v>301</v>
      </c>
      <c r="B938" s="2">
        <v>2741</v>
      </c>
      <c r="C938" s="2">
        <v>63628370</v>
      </c>
      <c r="D938" s="2">
        <v>138197646</v>
      </c>
      <c r="E938" t="s">
        <v>111</v>
      </c>
      <c r="F938" s="2">
        <v>9920548</v>
      </c>
      <c r="G938" t="s">
        <v>50</v>
      </c>
      <c r="H938" t="s">
        <v>10</v>
      </c>
      <c r="I938" t="s">
        <v>51</v>
      </c>
      <c r="J938" s="2">
        <v>4028857</v>
      </c>
      <c r="K938" t="s">
        <v>52</v>
      </c>
      <c r="L938" s="2">
        <v>1</v>
      </c>
      <c r="N938" s="2">
        <v>0</v>
      </c>
      <c r="P938" s="2">
        <v>163</v>
      </c>
      <c r="Q938" t="s">
        <v>53</v>
      </c>
      <c r="R938" s="2">
        <v>6123</v>
      </c>
      <c r="S938" t="s">
        <v>514</v>
      </c>
      <c r="T938" t="s">
        <v>55</v>
      </c>
      <c r="U938" t="s">
        <v>56</v>
      </c>
      <c r="V938" t="s">
        <v>56</v>
      </c>
      <c r="X938" s="2">
        <v>3595907</v>
      </c>
      <c r="Y938" t="s">
        <v>2521</v>
      </c>
      <c r="Z938" t="s">
        <v>2522</v>
      </c>
      <c r="AA938" t="s">
        <v>2521</v>
      </c>
      <c r="AC938" t="s">
        <v>68</v>
      </c>
      <c r="AD938" t="s">
        <v>69</v>
      </c>
      <c r="AF938" s="3">
        <v>45658</v>
      </c>
      <c r="AG938" s="2">
        <v>0</v>
      </c>
      <c r="AH938" t="s">
        <v>62</v>
      </c>
      <c r="AI938" t="s">
        <v>56</v>
      </c>
      <c r="AJ938" s="3">
        <v>45764.5646990741</v>
      </c>
    </row>
    <row r="939" spans="1:36">
      <c r="A939" s="2">
        <v>301</v>
      </c>
      <c r="B939" s="2">
        <v>106066</v>
      </c>
      <c r="C939" s="2">
        <v>63503836</v>
      </c>
      <c r="D939" s="2">
        <v>137959419</v>
      </c>
      <c r="E939" t="s">
        <v>1159</v>
      </c>
      <c r="F939" s="2">
        <v>9920548</v>
      </c>
      <c r="G939" t="s">
        <v>50</v>
      </c>
      <c r="H939" t="s">
        <v>10</v>
      </c>
      <c r="I939" t="s">
        <v>51</v>
      </c>
      <c r="J939" s="2">
        <v>4028857</v>
      </c>
      <c r="K939" t="s">
        <v>52</v>
      </c>
      <c r="L939" s="2">
        <v>1</v>
      </c>
      <c r="N939" s="2">
        <v>0</v>
      </c>
      <c r="P939" s="2">
        <v>163</v>
      </c>
      <c r="Q939" t="s">
        <v>53</v>
      </c>
      <c r="R939" s="2">
        <v>998836</v>
      </c>
      <c r="S939" t="s">
        <v>1160</v>
      </c>
      <c r="T939" t="s">
        <v>55</v>
      </c>
      <c r="U939" t="s">
        <v>56</v>
      </c>
      <c r="V939" t="s">
        <v>56</v>
      </c>
      <c r="X939" s="2">
        <v>8424114</v>
      </c>
      <c r="Y939" t="s">
        <v>2523</v>
      </c>
      <c r="Z939" t="s">
        <v>2524</v>
      </c>
      <c r="AA939" t="s">
        <v>2523</v>
      </c>
      <c r="AC939" t="s">
        <v>138</v>
      </c>
      <c r="AD939" t="s">
        <v>139</v>
      </c>
      <c r="AF939" s="3">
        <v>45658</v>
      </c>
      <c r="AG939" s="2">
        <v>0</v>
      </c>
      <c r="AH939" t="s">
        <v>62</v>
      </c>
      <c r="AI939" t="s">
        <v>56</v>
      </c>
      <c r="AJ939" s="3">
        <v>45762.5259027778</v>
      </c>
    </row>
    <row r="940" spans="1:36">
      <c r="A940" s="2">
        <v>301</v>
      </c>
      <c r="B940" s="2">
        <v>2791</v>
      </c>
      <c r="C940" s="2">
        <v>63629072</v>
      </c>
      <c r="D940" s="2">
        <v>138196853</v>
      </c>
      <c r="E940" t="s">
        <v>192</v>
      </c>
      <c r="F940" s="2">
        <v>9920548</v>
      </c>
      <c r="G940" t="s">
        <v>50</v>
      </c>
      <c r="H940" t="s">
        <v>10</v>
      </c>
      <c r="I940" t="s">
        <v>51</v>
      </c>
      <c r="J940" s="2">
        <v>4028857</v>
      </c>
      <c r="K940" t="s">
        <v>52</v>
      </c>
      <c r="L940" s="2">
        <v>1</v>
      </c>
      <c r="N940" s="2">
        <v>0</v>
      </c>
      <c r="P940" s="2">
        <v>171</v>
      </c>
      <c r="Q940" t="s">
        <v>86</v>
      </c>
      <c r="R940" s="2">
        <v>1000431</v>
      </c>
      <c r="S940" t="s">
        <v>535</v>
      </c>
      <c r="T940" t="s">
        <v>55</v>
      </c>
      <c r="U940" t="s">
        <v>56</v>
      </c>
      <c r="V940" t="s">
        <v>56</v>
      </c>
      <c r="X940" s="2">
        <v>32126501</v>
      </c>
      <c r="Y940" t="s">
        <v>2525</v>
      </c>
      <c r="Z940" t="s">
        <v>2526</v>
      </c>
      <c r="AA940" t="s">
        <v>2527</v>
      </c>
      <c r="AC940" t="s">
        <v>138</v>
      </c>
      <c r="AD940" t="s">
        <v>139</v>
      </c>
      <c r="AF940" s="3">
        <v>45658</v>
      </c>
      <c r="AG940" s="2">
        <v>0</v>
      </c>
      <c r="AH940" t="s">
        <v>62</v>
      </c>
      <c r="AI940" t="s">
        <v>56</v>
      </c>
      <c r="AJ940" s="3">
        <v>45764.5580439815</v>
      </c>
    </row>
    <row r="941" spans="1:36">
      <c r="A941" s="2">
        <v>301</v>
      </c>
      <c r="B941" s="2">
        <v>2875</v>
      </c>
      <c r="C941" s="2">
        <v>63328784</v>
      </c>
      <c r="D941" s="2">
        <v>137623803</v>
      </c>
      <c r="E941" t="s">
        <v>502</v>
      </c>
      <c r="F941" s="2">
        <v>9920548</v>
      </c>
      <c r="G941" t="s">
        <v>50</v>
      </c>
      <c r="H941" t="s">
        <v>10</v>
      </c>
      <c r="I941" t="s">
        <v>51</v>
      </c>
      <c r="J941" s="2">
        <v>4028857</v>
      </c>
      <c r="K941" t="s">
        <v>52</v>
      </c>
      <c r="L941" s="2">
        <v>1</v>
      </c>
      <c r="N941" s="2">
        <v>0</v>
      </c>
      <c r="P941" s="2">
        <v>163</v>
      </c>
      <c r="Q941" t="s">
        <v>53</v>
      </c>
      <c r="R941" s="2">
        <v>6733</v>
      </c>
      <c r="S941" t="s">
        <v>504</v>
      </c>
      <c r="T941" t="s">
        <v>55</v>
      </c>
      <c r="U941" t="s">
        <v>56</v>
      </c>
      <c r="V941" t="s">
        <v>56</v>
      </c>
      <c r="X941" s="2">
        <v>4943184</v>
      </c>
      <c r="Y941" t="s">
        <v>2528</v>
      </c>
      <c r="Z941" t="s">
        <v>2528</v>
      </c>
      <c r="AA941" t="s">
        <v>2529</v>
      </c>
      <c r="AC941" t="s">
        <v>75</v>
      </c>
      <c r="AD941" t="s">
        <v>76</v>
      </c>
      <c r="AF941" s="3">
        <v>45658</v>
      </c>
      <c r="AG941" s="2">
        <v>0</v>
      </c>
      <c r="AH941" t="s">
        <v>62</v>
      </c>
      <c r="AI941" t="s">
        <v>56</v>
      </c>
      <c r="AJ941" s="3">
        <v>45759.6770717593</v>
      </c>
    </row>
    <row r="942" spans="1:36">
      <c r="A942" s="2">
        <v>301</v>
      </c>
      <c r="B942" s="2">
        <v>2804</v>
      </c>
      <c r="C942" s="2">
        <v>63488173</v>
      </c>
      <c r="D942" s="2">
        <v>137926468</v>
      </c>
      <c r="E942" t="s">
        <v>587</v>
      </c>
      <c r="F942" s="2">
        <v>9920548</v>
      </c>
      <c r="G942" t="s">
        <v>50</v>
      </c>
      <c r="H942" t="s">
        <v>10</v>
      </c>
      <c r="I942" t="s">
        <v>51</v>
      </c>
      <c r="J942" s="2">
        <v>4028857</v>
      </c>
      <c r="K942" t="s">
        <v>52</v>
      </c>
      <c r="L942" s="2">
        <v>1</v>
      </c>
      <c r="N942" s="2">
        <v>0</v>
      </c>
      <c r="P942" s="2">
        <v>163</v>
      </c>
      <c r="Q942" t="s">
        <v>53</v>
      </c>
      <c r="R942" s="2">
        <v>11964</v>
      </c>
      <c r="S942" t="s">
        <v>2530</v>
      </c>
      <c r="T942" t="s">
        <v>55</v>
      </c>
      <c r="U942" t="s">
        <v>56</v>
      </c>
      <c r="V942" t="s">
        <v>56</v>
      </c>
      <c r="X942" s="2">
        <v>4508663</v>
      </c>
      <c r="Y942" t="s">
        <v>2531</v>
      </c>
      <c r="Z942" t="s">
        <v>2532</v>
      </c>
      <c r="AA942" t="s">
        <v>2531</v>
      </c>
      <c r="AC942" t="s">
        <v>90</v>
      </c>
      <c r="AD942" t="s">
        <v>91</v>
      </c>
      <c r="AF942" s="3">
        <v>45658</v>
      </c>
      <c r="AG942" s="2">
        <v>0</v>
      </c>
      <c r="AH942" t="s">
        <v>62</v>
      </c>
      <c r="AI942" t="s">
        <v>56</v>
      </c>
      <c r="AJ942" s="3">
        <v>45762.3818634259</v>
      </c>
    </row>
    <row r="943" spans="1:36">
      <c r="A943" s="2">
        <v>301</v>
      </c>
      <c r="B943" s="2">
        <v>2466</v>
      </c>
      <c r="C943" s="2">
        <v>63492342</v>
      </c>
      <c r="D943" s="2">
        <v>137936671</v>
      </c>
      <c r="E943" t="s">
        <v>1292</v>
      </c>
      <c r="F943" s="2">
        <v>9920548</v>
      </c>
      <c r="G943" t="s">
        <v>50</v>
      </c>
      <c r="H943" t="s">
        <v>10</v>
      </c>
      <c r="I943" t="s">
        <v>51</v>
      </c>
      <c r="J943" s="2">
        <v>4028857</v>
      </c>
      <c r="K943" t="s">
        <v>52</v>
      </c>
      <c r="L943" s="2">
        <v>2</v>
      </c>
      <c r="N943" s="2">
        <v>0</v>
      </c>
      <c r="P943" s="2">
        <v>163</v>
      </c>
      <c r="Q943" t="s">
        <v>53</v>
      </c>
      <c r="R943" s="2">
        <v>29177</v>
      </c>
      <c r="S943" t="s">
        <v>2533</v>
      </c>
      <c r="T943" t="s">
        <v>55</v>
      </c>
      <c r="U943" t="s">
        <v>56</v>
      </c>
      <c r="V943" t="s">
        <v>56</v>
      </c>
      <c r="X943" s="2">
        <v>3851263</v>
      </c>
      <c r="Y943" t="s">
        <v>2534</v>
      </c>
      <c r="Z943" t="s">
        <v>2535</v>
      </c>
      <c r="AA943" t="s">
        <v>2534</v>
      </c>
      <c r="AC943" t="s">
        <v>90</v>
      </c>
      <c r="AD943" t="s">
        <v>91</v>
      </c>
      <c r="AF943" s="3">
        <v>45658</v>
      </c>
      <c r="AG943" s="2">
        <v>0</v>
      </c>
      <c r="AH943" t="s">
        <v>62</v>
      </c>
      <c r="AI943" t="s">
        <v>56</v>
      </c>
      <c r="AJ943" s="3">
        <v>45762.4166666667</v>
      </c>
    </row>
    <row r="944" spans="1:36">
      <c r="A944" s="2">
        <v>301</v>
      </c>
      <c r="B944" s="2">
        <v>2834</v>
      </c>
      <c r="C944" s="2">
        <v>63340369</v>
      </c>
      <c r="D944" s="2">
        <v>137645484</v>
      </c>
      <c r="E944" t="s">
        <v>134</v>
      </c>
      <c r="F944" s="2">
        <v>9920548</v>
      </c>
      <c r="G944" t="s">
        <v>50</v>
      </c>
      <c r="H944" t="s">
        <v>10</v>
      </c>
      <c r="I944" t="s">
        <v>51</v>
      </c>
      <c r="J944" s="2">
        <v>4028857</v>
      </c>
      <c r="K944" t="s">
        <v>52</v>
      </c>
      <c r="L944" s="2">
        <v>1</v>
      </c>
      <c r="N944" s="2">
        <v>0</v>
      </c>
      <c r="P944" s="2">
        <v>163</v>
      </c>
      <c r="Q944" t="s">
        <v>53</v>
      </c>
      <c r="R944" s="2">
        <v>990176</v>
      </c>
      <c r="S944" t="s">
        <v>375</v>
      </c>
      <c r="T944" t="s">
        <v>55</v>
      </c>
      <c r="U944" t="s">
        <v>56</v>
      </c>
      <c r="V944" t="s">
        <v>56</v>
      </c>
      <c r="X944" s="2">
        <v>24821603</v>
      </c>
      <c r="Y944" t="s">
        <v>2536</v>
      </c>
      <c r="Z944" t="s">
        <v>2537</v>
      </c>
      <c r="AA944" t="s">
        <v>2536</v>
      </c>
      <c r="AC944" t="s">
        <v>138</v>
      </c>
      <c r="AD944" t="s">
        <v>139</v>
      </c>
      <c r="AF944" s="3">
        <v>45658</v>
      </c>
      <c r="AG944" s="2">
        <v>0</v>
      </c>
      <c r="AH944" t="s">
        <v>62</v>
      </c>
      <c r="AI944" t="s">
        <v>56</v>
      </c>
      <c r="AJ944" s="3">
        <v>45759.7822685185</v>
      </c>
    </row>
    <row r="945" spans="1:36">
      <c r="A945" s="2">
        <v>301</v>
      </c>
      <c r="B945" s="2">
        <v>2735</v>
      </c>
      <c r="C945" s="2">
        <v>63479359</v>
      </c>
      <c r="D945" s="2">
        <v>137909871</v>
      </c>
      <c r="E945" t="s">
        <v>166</v>
      </c>
      <c r="F945" s="2">
        <v>9920548</v>
      </c>
      <c r="G945" t="s">
        <v>50</v>
      </c>
      <c r="H945" t="s">
        <v>10</v>
      </c>
      <c r="I945" t="s">
        <v>51</v>
      </c>
      <c r="J945" s="2">
        <v>4028857</v>
      </c>
      <c r="K945" t="s">
        <v>52</v>
      </c>
      <c r="L945" s="2">
        <v>1</v>
      </c>
      <c r="N945" s="2">
        <v>0</v>
      </c>
      <c r="P945" s="2">
        <v>163</v>
      </c>
      <c r="Q945" t="s">
        <v>53</v>
      </c>
      <c r="R945" s="2">
        <v>10930</v>
      </c>
      <c r="S945" t="s">
        <v>1992</v>
      </c>
      <c r="T945" t="s">
        <v>55</v>
      </c>
      <c r="U945" t="s">
        <v>56</v>
      </c>
      <c r="V945" t="s">
        <v>56</v>
      </c>
      <c r="X945" s="2">
        <v>618263</v>
      </c>
      <c r="Y945" t="s">
        <v>2538</v>
      </c>
      <c r="Z945" t="s">
        <v>2539</v>
      </c>
      <c r="AA945" t="s">
        <v>2540</v>
      </c>
      <c r="AC945" t="s">
        <v>60</v>
      </c>
      <c r="AD945" t="s">
        <v>61</v>
      </c>
      <c r="AF945" s="3">
        <v>45658</v>
      </c>
      <c r="AG945" s="2">
        <v>0</v>
      </c>
      <c r="AH945" t="s">
        <v>62</v>
      </c>
      <c r="AI945" t="s">
        <v>56</v>
      </c>
      <c r="AJ945" s="3">
        <v>45761.8908680556</v>
      </c>
    </row>
    <row r="946" spans="1:36">
      <c r="A946" s="2">
        <v>301</v>
      </c>
      <c r="B946" s="2">
        <v>2873</v>
      </c>
      <c r="C946" s="2">
        <v>63521450</v>
      </c>
      <c r="D946" s="2">
        <v>137994059</v>
      </c>
      <c r="E946" t="s">
        <v>660</v>
      </c>
      <c r="F946" s="2">
        <v>9920548</v>
      </c>
      <c r="G946" t="s">
        <v>50</v>
      </c>
      <c r="H946" t="s">
        <v>10</v>
      </c>
      <c r="I946" t="s">
        <v>51</v>
      </c>
      <c r="J946" s="2">
        <v>3606050</v>
      </c>
      <c r="K946" t="s">
        <v>97</v>
      </c>
      <c r="L946" s="2">
        <v>1</v>
      </c>
      <c r="N946" s="2">
        <v>0.01</v>
      </c>
      <c r="P946" s="2">
        <v>163</v>
      </c>
      <c r="Q946" t="s">
        <v>53</v>
      </c>
      <c r="R946" s="2">
        <v>29185</v>
      </c>
      <c r="S946" t="s">
        <v>661</v>
      </c>
      <c r="T946" t="s">
        <v>55</v>
      </c>
      <c r="U946" t="s">
        <v>56</v>
      </c>
      <c r="V946" t="s">
        <v>56</v>
      </c>
      <c r="X946" s="2">
        <v>4785643</v>
      </c>
      <c r="Y946" t="s">
        <v>2541</v>
      </c>
      <c r="Z946" t="s">
        <v>2542</v>
      </c>
      <c r="AA946" t="s">
        <v>2541</v>
      </c>
      <c r="AC946" t="s">
        <v>75</v>
      </c>
      <c r="AD946" t="s">
        <v>76</v>
      </c>
      <c r="AE946" s="3">
        <v>46332</v>
      </c>
      <c r="AF946" s="3">
        <v>45236</v>
      </c>
      <c r="AG946" s="2">
        <v>0</v>
      </c>
      <c r="AH946" t="s">
        <v>62</v>
      </c>
      <c r="AI946" t="s">
        <v>56</v>
      </c>
      <c r="AJ946" s="3">
        <v>45762.7425578704</v>
      </c>
    </row>
    <row r="947" spans="1:36">
      <c r="A947" s="2">
        <v>301</v>
      </c>
      <c r="B947" s="2">
        <v>105910</v>
      </c>
      <c r="C947" s="2">
        <v>63377130</v>
      </c>
      <c r="D947" s="2">
        <v>137717167</v>
      </c>
      <c r="E947" t="s">
        <v>233</v>
      </c>
      <c r="F947" s="2">
        <v>9920548</v>
      </c>
      <c r="G947" t="s">
        <v>50</v>
      </c>
      <c r="H947" t="s">
        <v>10</v>
      </c>
      <c r="I947" t="s">
        <v>51</v>
      </c>
      <c r="J947" s="2">
        <v>4028857</v>
      </c>
      <c r="K947" t="s">
        <v>52</v>
      </c>
      <c r="L947" s="2">
        <v>1</v>
      </c>
      <c r="N947" s="2">
        <v>0</v>
      </c>
      <c r="P947" s="2">
        <v>169</v>
      </c>
      <c r="Q947" t="s">
        <v>108</v>
      </c>
      <c r="R947" s="2">
        <v>13199</v>
      </c>
      <c r="S947" t="s">
        <v>404</v>
      </c>
      <c r="T947" t="s">
        <v>55</v>
      </c>
      <c r="U947" t="s">
        <v>56</v>
      </c>
      <c r="V947" t="s">
        <v>56</v>
      </c>
      <c r="X947" s="2">
        <v>4038642</v>
      </c>
      <c r="Y947" t="s">
        <v>2036</v>
      </c>
      <c r="Z947" t="s">
        <v>2037</v>
      </c>
      <c r="AA947" t="s">
        <v>2036</v>
      </c>
      <c r="AC947" t="s">
        <v>138</v>
      </c>
      <c r="AD947" t="s">
        <v>139</v>
      </c>
      <c r="AF947" s="3">
        <v>45658</v>
      </c>
      <c r="AG947" s="2">
        <v>0</v>
      </c>
      <c r="AH947" t="s">
        <v>62</v>
      </c>
      <c r="AI947" t="s">
        <v>56</v>
      </c>
      <c r="AJ947" s="3">
        <v>45760.4986342593</v>
      </c>
    </row>
    <row r="948" spans="1:36">
      <c r="A948" s="2">
        <v>301</v>
      </c>
      <c r="B948" s="2">
        <v>2837</v>
      </c>
      <c r="C948" s="2">
        <v>63393365</v>
      </c>
      <c r="D948" s="2">
        <v>137749834</v>
      </c>
      <c r="E948" t="s">
        <v>161</v>
      </c>
      <c r="F948" s="2">
        <v>9920548</v>
      </c>
      <c r="G948" t="s">
        <v>50</v>
      </c>
      <c r="H948" t="s">
        <v>10</v>
      </c>
      <c r="I948" t="s">
        <v>51</v>
      </c>
      <c r="J948" s="2">
        <v>4028857</v>
      </c>
      <c r="K948" t="s">
        <v>52</v>
      </c>
      <c r="L948" s="2">
        <v>1</v>
      </c>
      <c r="N948" s="2">
        <v>0</v>
      </c>
      <c r="P948" s="2">
        <v>163</v>
      </c>
      <c r="Q948" t="s">
        <v>53</v>
      </c>
      <c r="R948" s="2">
        <v>29175</v>
      </c>
      <c r="S948" t="s">
        <v>162</v>
      </c>
      <c r="T948" t="s">
        <v>55</v>
      </c>
      <c r="U948" t="s">
        <v>56</v>
      </c>
      <c r="V948" t="s">
        <v>56</v>
      </c>
      <c r="X948" s="2">
        <v>9149676</v>
      </c>
      <c r="Y948" t="s">
        <v>2543</v>
      </c>
      <c r="Z948" t="s">
        <v>2544</v>
      </c>
      <c r="AA948" t="s">
        <v>2543</v>
      </c>
      <c r="AC948" t="s">
        <v>82</v>
      </c>
      <c r="AD948" t="s">
        <v>83</v>
      </c>
      <c r="AF948" s="3">
        <v>45658</v>
      </c>
      <c r="AG948" s="2">
        <v>0</v>
      </c>
      <c r="AH948" t="s">
        <v>62</v>
      </c>
      <c r="AI948" t="s">
        <v>56</v>
      </c>
      <c r="AJ948" s="3">
        <v>45760.7009606482</v>
      </c>
    </row>
    <row r="949" spans="1:36">
      <c r="A949" s="2">
        <v>301</v>
      </c>
      <c r="B949" s="2">
        <v>2797</v>
      </c>
      <c r="C949" s="2">
        <v>63227504</v>
      </c>
      <c r="D949" s="2">
        <v>137422960</v>
      </c>
      <c r="E949" t="s">
        <v>120</v>
      </c>
      <c r="F949" s="2">
        <v>9920548</v>
      </c>
      <c r="G949" t="s">
        <v>50</v>
      </c>
      <c r="H949" t="s">
        <v>10</v>
      </c>
      <c r="I949" t="s">
        <v>51</v>
      </c>
      <c r="J949" s="2">
        <v>4028857</v>
      </c>
      <c r="K949" t="s">
        <v>52</v>
      </c>
      <c r="L949" s="2">
        <v>1</v>
      </c>
      <c r="N949" s="2">
        <v>0</v>
      </c>
      <c r="P949" s="2">
        <v>1</v>
      </c>
      <c r="Q949" t="s">
        <v>121</v>
      </c>
      <c r="R949" s="2">
        <v>5527</v>
      </c>
      <c r="S949" t="s">
        <v>430</v>
      </c>
      <c r="T949" t="s">
        <v>55</v>
      </c>
      <c r="U949" t="s">
        <v>56</v>
      </c>
      <c r="V949" t="s">
        <v>56</v>
      </c>
      <c r="X949" s="2">
        <v>860582</v>
      </c>
      <c r="Y949" t="s">
        <v>2545</v>
      </c>
      <c r="Z949" t="s">
        <v>2546</v>
      </c>
      <c r="AA949" t="s">
        <v>2547</v>
      </c>
      <c r="AC949" t="s">
        <v>90</v>
      </c>
      <c r="AD949" t="s">
        <v>91</v>
      </c>
      <c r="AF949" s="3">
        <v>45658</v>
      </c>
      <c r="AG949" s="2">
        <v>0</v>
      </c>
      <c r="AH949" t="s">
        <v>62</v>
      </c>
      <c r="AI949" t="s">
        <v>56</v>
      </c>
      <c r="AJ949" s="3">
        <v>45757.8670138889</v>
      </c>
    </row>
    <row r="950" spans="1:36">
      <c r="A950" s="2">
        <v>301</v>
      </c>
      <c r="B950" s="2">
        <v>2844</v>
      </c>
      <c r="C950" s="2">
        <v>63387865</v>
      </c>
      <c r="D950" s="2">
        <v>137738052</v>
      </c>
      <c r="E950" t="s">
        <v>1231</v>
      </c>
      <c r="F950" s="2">
        <v>9920548</v>
      </c>
      <c r="G950" t="s">
        <v>50</v>
      </c>
      <c r="H950" t="s">
        <v>10</v>
      </c>
      <c r="I950" t="s">
        <v>51</v>
      </c>
      <c r="J950" s="2">
        <v>4028857</v>
      </c>
      <c r="K950" t="s">
        <v>52</v>
      </c>
      <c r="L950" s="2">
        <v>1</v>
      </c>
      <c r="N950" s="2">
        <v>0</v>
      </c>
      <c r="P950" s="2">
        <v>163</v>
      </c>
      <c r="Q950" t="s">
        <v>53</v>
      </c>
      <c r="R950" s="2">
        <v>11142</v>
      </c>
      <c r="S950" t="s">
        <v>2548</v>
      </c>
      <c r="T950" t="s">
        <v>55</v>
      </c>
      <c r="U950" t="s">
        <v>56</v>
      </c>
      <c r="V950" t="s">
        <v>56</v>
      </c>
      <c r="X950" s="2">
        <v>3763535</v>
      </c>
      <c r="Y950" t="s">
        <v>2549</v>
      </c>
      <c r="Z950" t="s">
        <v>2550</v>
      </c>
      <c r="AA950" t="s">
        <v>2549</v>
      </c>
      <c r="AC950" t="s">
        <v>75</v>
      </c>
      <c r="AD950" t="s">
        <v>76</v>
      </c>
      <c r="AF950" s="3">
        <v>45658</v>
      </c>
      <c r="AG950" s="2">
        <v>0</v>
      </c>
      <c r="AH950" t="s">
        <v>62</v>
      </c>
      <c r="AI950" t="s">
        <v>56</v>
      </c>
      <c r="AJ950" s="3">
        <v>45760.6357175926</v>
      </c>
    </row>
    <row r="951" spans="1:36">
      <c r="A951" s="2">
        <v>301</v>
      </c>
      <c r="B951" s="2">
        <v>2512</v>
      </c>
      <c r="C951" s="2">
        <v>63264954</v>
      </c>
      <c r="D951" s="2">
        <v>137497395</v>
      </c>
      <c r="E951" t="s">
        <v>399</v>
      </c>
      <c r="F951" s="2">
        <v>9920548</v>
      </c>
      <c r="G951" t="s">
        <v>50</v>
      </c>
      <c r="H951" t="s">
        <v>10</v>
      </c>
      <c r="I951" t="s">
        <v>51</v>
      </c>
      <c r="J951" s="2">
        <v>4028857</v>
      </c>
      <c r="K951" t="s">
        <v>52</v>
      </c>
      <c r="L951" s="2">
        <v>2</v>
      </c>
      <c r="N951" s="2">
        <v>0</v>
      </c>
      <c r="P951" s="2">
        <v>171</v>
      </c>
      <c r="Q951" t="s">
        <v>86</v>
      </c>
      <c r="R951" s="2">
        <v>6303</v>
      </c>
      <c r="S951" t="s">
        <v>400</v>
      </c>
      <c r="T951" t="s">
        <v>55</v>
      </c>
      <c r="U951" t="s">
        <v>56</v>
      </c>
      <c r="V951" t="s">
        <v>56</v>
      </c>
      <c r="X951" s="2">
        <v>9962802</v>
      </c>
      <c r="Y951" t="s">
        <v>2551</v>
      </c>
      <c r="Z951" t="s">
        <v>1054</v>
      </c>
      <c r="AA951" t="s">
        <v>2551</v>
      </c>
      <c r="AC951" t="s">
        <v>60</v>
      </c>
      <c r="AD951" t="s">
        <v>61</v>
      </c>
      <c r="AF951" s="3">
        <v>45658</v>
      </c>
      <c r="AG951" s="2">
        <v>0</v>
      </c>
      <c r="AH951" t="s">
        <v>62</v>
      </c>
      <c r="AI951" t="s">
        <v>56</v>
      </c>
      <c r="AJ951" s="3">
        <v>45758.6499884259</v>
      </c>
    </row>
    <row r="952" spans="1:36">
      <c r="A952" s="2">
        <v>301</v>
      </c>
      <c r="B952" s="2">
        <v>102565</v>
      </c>
      <c r="C952" s="2">
        <v>63257240</v>
      </c>
      <c r="D952" s="2">
        <v>137482160</v>
      </c>
      <c r="E952" t="s">
        <v>2124</v>
      </c>
      <c r="F952" s="2">
        <v>9920548</v>
      </c>
      <c r="G952" t="s">
        <v>50</v>
      </c>
      <c r="H952" t="s">
        <v>10</v>
      </c>
      <c r="I952" t="s">
        <v>51</v>
      </c>
      <c r="J952" s="2">
        <v>3606051</v>
      </c>
      <c r="K952" t="s">
        <v>78</v>
      </c>
      <c r="L952" s="2">
        <v>1</v>
      </c>
      <c r="N952" s="2">
        <v>0.01</v>
      </c>
      <c r="P952" s="2">
        <v>171</v>
      </c>
      <c r="Q952" t="s">
        <v>86</v>
      </c>
      <c r="R952" s="2">
        <v>27883</v>
      </c>
      <c r="S952" t="s">
        <v>2125</v>
      </c>
      <c r="T952" t="s">
        <v>55</v>
      </c>
      <c r="U952" t="s">
        <v>56</v>
      </c>
      <c r="V952" t="s">
        <v>56</v>
      </c>
      <c r="X952" s="2">
        <v>7749284</v>
      </c>
      <c r="Y952" t="s">
        <v>2552</v>
      </c>
      <c r="Z952" t="s">
        <v>2553</v>
      </c>
      <c r="AA952" t="s">
        <v>2552</v>
      </c>
      <c r="AC952" t="s">
        <v>60</v>
      </c>
      <c r="AD952" t="s">
        <v>61</v>
      </c>
      <c r="AE952" s="3">
        <v>46387</v>
      </c>
      <c r="AF952" s="3">
        <v>45086</v>
      </c>
      <c r="AG952" s="2">
        <v>0</v>
      </c>
      <c r="AH952" t="s">
        <v>62</v>
      </c>
      <c r="AI952" t="s">
        <v>56</v>
      </c>
      <c r="AJ952" s="3">
        <v>45758.5597106482</v>
      </c>
    </row>
    <row r="953" spans="1:36">
      <c r="A953" s="2">
        <v>301</v>
      </c>
      <c r="B953" s="2">
        <v>2408</v>
      </c>
      <c r="C953" s="2">
        <v>62972269</v>
      </c>
      <c r="D953" s="2">
        <v>136939221</v>
      </c>
      <c r="E953" t="s">
        <v>1366</v>
      </c>
      <c r="F953" s="2">
        <v>9920548</v>
      </c>
      <c r="G953" t="s">
        <v>50</v>
      </c>
      <c r="H953" t="s">
        <v>10</v>
      </c>
      <c r="I953" t="s">
        <v>51</v>
      </c>
      <c r="J953" s="2">
        <v>4028857</v>
      </c>
      <c r="K953" t="s">
        <v>52</v>
      </c>
      <c r="L953" s="2">
        <v>1</v>
      </c>
      <c r="N953" s="2">
        <v>0</v>
      </c>
      <c r="P953" s="2">
        <v>93</v>
      </c>
      <c r="Q953" t="s">
        <v>296</v>
      </c>
      <c r="R953" s="2">
        <v>14339</v>
      </c>
      <c r="S953" t="s">
        <v>1367</v>
      </c>
      <c r="T953" t="s">
        <v>55</v>
      </c>
      <c r="U953" t="s">
        <v>56</v>
      </c>
      <c r="V953" t="s">
        <v>56</v>
      </c>
      <c r="X953" s="2">
        <v>13901053</v>
      </c>
      <c r="Y953" t="s">
        <v>2554</v>
      </c>
      <c r="Z953" t="s">
        <v>2555</v>
      </c>
      <c r="AA953" t="s">
        <v>2554</v>
      </c>
      <c r="AC953" t="s">
        <v>60</v>
      </c>
      <c r="AD953" t="s">
        <v>61</v>
      </c>
      <c r="AF953" s="3">
        <v>45658</v>
      </c>
      <c r="AG953" s="2">
        <v>0</v>
      </c>
      <c r="AH953" t="s">
        <v>62</v>
      </c>
      <c r="AI953" t="s">
        <v>56</v>
      </c>
      <c r="AJ953" s="3">
        <v>45753.7199074074</v>
      </c>
    </row>
    <row r="954" spans="1:36">
      <c r="A954" s="2">
        <v>301</v>
      </c>
      <c r="B954" s="2">
        <v>2877</v>
      </c>
      <c r="C954" s="2">
        <v>63213484</v>
      </c>
      <c r="D954" s="2">
        <v>137397950</v>
      </c>
      <c r="E954" t="s">
        <v>777</v>
      </c>
      <c r="F954" s="2">
        <v>9920548</v>
      </c>
      <c r="G954" t="s">
        <v>50</v>
      </c>
      <c r="H954" t="s">
        <v>10</v>
      </c>
      <c r="I954" t="s">
        <v>51</v>
      </c>
      <c r="J954" s="2">
        <v>3606050</v>
      </c>
      <c r="K954" t="s">
        <v>97</v>
      </c>
      <c r="L954" s="2">
        <v>1</v>
      </c>
      <c r="N954" s="2">
        <v>0.01</v>
      </c>
      <c r="P954" s="2">
        <v>163</v>
      </c>
      <c r="Q954" t="s">
        <v>53</v>
      </c>
      <c r="R954" s="2">
        <v>7749</v>
      </c>
      <c r="S954" t="s">
        <v>778</v>
      </c>
      <c r="T954" t="s">
        <v>55</v>
      </c>
      <c r="U954" t="s">
        <v>56</v>
      </c>
      <c r="V954" t="s">
        <v>56</v>
      </c>
      <c r="X954" s="2">
        <v>375020</v>
      </c>
      <c r="Y954" t="s">
        <v>2556</v>
      </c>
      <c r="Z954" t="s">
        <v>933</v>
      </c>
      <c r="AA954" t="s">
        <v>2557</v>
      </c>
      <c r="AC954" t="s">
        <v>128</v>
      </c>
      <c r="AD954" t="s">
        <v>129</v>
      </c>
      <c r="AE954" s="3">
        <v>46332</v>
      </c>
      <c r="AF954" s="3">
        <v>45236</v>
      </c>
      <c r="AG954" s="2">
        <v>0</v>
      </c>
      <c r="AH954" t="s">
        <v>62</v>
      </c>
      <c r="AI954" t="s">
        <v>56</v>
      </c>
      <c r="AJ954" s="3">
        <v>45757.7587268519</v>
      </c>
    </row>
    <row r="955" spans="1:36">
      <c r="A955" s="2">
        <v>301</v>
      </c>
      <c r="B955" s="2">
        <v>297863</v>
      </c>
      <c r="C955" s="2">
        <v>63088546</v>
      </c>
      <c r="D955" s="2">
        <v>137162435</v>
      </c>
      <c r="E955" t="s">
        <v>175</v>
      </c>
      <c r="F955" s="2">
        <v>9920548</v>
      </c>
      <c r="G955" t="s">
        <v>50</v>
      </c>
      <c r="H955" t="s">
        <v>10</v>
      </c>
      <c r="I955" t="s">
        <v>51</v>
      </c>
      <c r="J955" s="2">
        <v>4028857</v>
      </c>
      <c r="K955" t="s">
        <v>52</v>
      </c>
      <c r="L955" s="2">
        <v>2</v>
      </c>
      <c r="N955" s="2">
        <v>0</v>
      </c>
      <c r="P955" s="2">
        <v>163</v>
      </c>
      <c r="Q955" t="s">
        <v>53</v>
      </c>
      <c r="R955" s="2">
        <v>28402</v>
      </c>
      <c r="S955" t="s">
        <v>177</v>
      </c>
      <c r="T955" t="s">
        <v>55</v>
      </c>
      <c r="U955" t="s">
        <v>56</v>
      </c>
      <c r="V955" t="s">
        <v>56</v>
      </c>
      <c r="X955" s="2">
        <v>22720133</v>
      </c>
      <c r="Y955" t="s">
        <v>2558</v>
      </c>
      <c r="Z955" t="s">
        <v>2559</v>
      </c>
      <c r="AA955" t="s">
        <v>2558</v>
      </c>
      <c r="AC955" t="s">
        <v>90</v>
      </c>
      <c r="AD955" t="s">
        <v>91</v>
      </c>
      <c r="AF955" s="3">
        <v>45658</v>
      </c>
      <c r="AG955" s="2">
        <v>0</v>
      </c>
      <c r="AH955" t="s">
        <v>62</v>
      </c>
      <c r="AI955" t="s">
        <v>56</v>
      </c>
      <c r="AJ955" s="3">
        <v>45755.7142592593</v>
      </c>
    </row>
    <row r="956" spans="1:36">
      <c r="A956" s="2">
        <v>301</v>
      </c>
      <c r="B956" s="2">
        <v>2409</v>
      </c>
      <c r="C956" s="2">
        <v>63102836</v>
      </c>
      <c r="D956" s="2">
        <v>137188466</v>
      </c>
      <c r="E956" t="s">
        <v>808</v>
      </c>
      <c r="F956" s="2">
        <v>9920548</v>
      </c>
      <c r="G956" t="s">
        <v>50</v>
      </c>
      <c r="H956" t="s">
        <v>10</v>
      </c>
      <c r="I956" t="s">
        <v>51</v>
      </c>
      <c r="J956" s="2">
        <v>3606050</v>
      </c>
      <c r="K956" t="s">
        <v>97</v>
      </c>
      <c r="L956" s="2">
        <v>1</v>
      </c>
      <c r="N956" s="2">
        <v>0.01</v>
      </c>
      <c r="P956" s="2">
        <v>163</v>
      </c>
      <c r="Q956" t="s">
        <v>53</v>
      </c>
      <c r="R956" s="2">
        <v>12332</v>
      </c>
      <c r="S956" t="s">
        <v>1410</v>
      </c>
      <c r="T956" t="s">
        <v>55</v>
      </c>
      <c r="U956" t="s">
        <v>56</v>
      </c>
      <c r="V956" t="s">
        <v>56</v>
      </c>
      <c r="X956" s="2">
        <v>872999</v>
      </c>
      <c r="Y956" t="s">
        <v>2560</v>
      </c>
      <c r="Z956" t="s">
        <v>2561</v>
      </c>
      <c r="AA956" t="s">
        <v>2562</v>
      </c>
      <c r="AC956" t="s">
        <v>90</v>
      </c>
      <c r="AD956" t="s">
        <v>91</v>
      </c>
      <c r="AE956" s="3">
        <v>46332</v>
      </c>
      <c r="AF956" s="3">
        <v>45236</v>
      </c>
      <c r="AG956" s="2">
        <v>0</v>
      </c>
      <c r="AH956" t="s">
        <v>62</v>
      </c>
      <c r="AI956" t="s">
        <v>56</v>
      </c>
      <c r="AJ956" s="3">
        <v>45755.8373611111</v>
      </c>
    </row>
    <row r="957" spans="1:36">
      <c r="A957" s="2">
        <v>301</v>
      </c>
      <c r="B957" s="2">
        <v>2875</v>
      </c>
      <c r="C957" s="2">
        <v>63107933</v>
      </c>
      <c r="D957" s="2">
        <v>137196996</v>
      </c>
      <c r="E957" t="s">
        <v>502</v>
      </c>
      <c r="F957" s="2">
        <v>9920548</v>
      </c>
      <c r="G957" t="s">
        <v>50</v>
      </c>
      <c r="H957" t="s">
        <v>10</v>
      </c>
      <c r="I957" t="s">
        <v>51</v>
      </c>
      <c r="J957" s="2">
        <v>3606050</v>
      </c>
      <c r="K957" t="s">
        <v>97</v>
      </c>
      <c r="L957" s="2">
        <v>1</v>
      </c>
      <c r="N957" s="2">
        <v>0.01</v>
      </c>
      <c r="P957" s="2">
        <v>163</v>
      </c>
      <c r="Q957" t="s">
        <v>53</v>
      </c>
      <c r="R957" s="2">
        <v>14106</v>
      </c>
      <c r="S957" t="s">
        <v>1912</v>
      </c>
      <c r="T957" t="s">
        <v>55</v>
      </c>
      <c r="U957" t="s">
        <v>56</v>
      </c>
      <c r="V957" t="s">
        <v>56</v>
      </c>
      <c r="X957" s="2">
        <v>3952816</v>
      </c>
      <c r="Y957" t="s">
        <v>2563</v>
      </c>
      <c r="Z957" t="s">
        <v>2564</v>
      </c>
      <c r="AA957" t="s">
        <v>2563</v>
      </c>
      <c r="AC957" t="s">
        <v>75</v>
      </c>
      <c r="AD957" t="s">
        <v>76</v>
      </c>
      <c r="AE957" s="3">
        <v>46332</v>
      </c>
      <c r="AF957" s="3">
        <v>45236</v>
      </c>
      <c r="AG957" s="2">
        <v>0</v>
      </c>
      <c r="AH957" t="s">
        <v>62</v>
      </c>
      <c r="AI957" t="s">
        <v>56</v>
      </c>
      <c r="AJ957" s="3">
        <v>45755.8724884259</v>
      </c>
    </row>
    <row r="958" spans="1:36">
      <c r="A958" s="2">
        <v>301</v>
      </c>
      <c r="B958" s="2">
        <v>105751</v>
      </c>
      <c r="C958" s="2">
        <v>63166408</v>
      </c>
      <c r="D958" s="2">
        <v>137307757</v>
      </c>
      <c r="E958" t="s">
        <v>765</v>
      </c>
      <c r="F958" s="2">
        <v>9920548</v>
      </c>
      <c r="G958" t="s">
        <v>50</v>
      </c>
      <c r="H958" t="s">
        <v>10</v>
      </c>
      <c r="I958" t="s">
        <v>51</v>
      </c>
      <c r="J958" s="2">
        <v>3606050</v>
      </c>
      <c r="K958" t="s">
        <v>97</v>
      </c>
      <c r="L958" s="2">
        <v>1</v>
      </c>
      <c r="N958" s="2">
        <v>0.01</v>
      </c>
      <c r="P958" s="2">
        <v>19</v>
      </c>
      <c r="Q958" t="s">
        <v>71</v>
      </c>
      <c r="R958" s="2">
        <v>15615</v>
      </c>
      <c r="S958" t="s">
        <v>766</v>
      </c>
      <c r="T958" t="s">
        <v>55</v>
      </c>
      <c r="U958" t="s">
        <v>56</v>
      </c>
      <c r="V958" t="s">
        <v>56</v>
      </c>
      <c r="X958" s="2">
        <v>4950866</v>
      </c>
      <c r="Y958" t="s">
        <v>2565</v>
      </c>
      <c r="Z958" t="s">
        <v>2566</v>
      </c>
      <c r="AA958" t="s">
        <v>2565</v>
      </c>
      <c r="AC958" t="s">
        <v>68</v>
      </c>
      <c r="AD958" t="s">
        <v>69</v>
      </c>
      <c r="AE958" s="3">
        <v>46332</v>
      </c>
      <c r="AF958" s="3">
        <v>45236</v>
      </c>
      <c r="AG958" s="2">
        <v>0</v>
      </c>
      <c r="AH958" t="s">
        <v>62</v>
      </c>
      <c r="AI958" t="s">
        <v>56</v>
      </c>
      <c r="AJ958" s="3">
        <v>45756.8580555556</v>
      </c>
    </row>
    <row r="959" spans="1:36">
      <c r="A959" s="2">
        <v>301</v>
      </c>
      <c r="B959" s="2">
        <v>102935</v>
      </c>
      <c r="C959" s="2">
        <v>63134996</v>
      </c>
      <c r="D959" s="2">
        <v>137249898</v>
      </c>
      <c r="E959" t="s">
        <v>724</v>
      </c>
      <c r="F959" s="2">
        <v>9920548</v>
      </c>
      <c r="G959" t="s">
        <v>50</v>
      </c>
      <c r="H959" t="s">
        <v>10</v>
      </c>
      <c r="I959" t="s">
        <v>51</v>
      </c>
      <c r="J959" s="2">
        <v>3606051</v>
      </c>
      <c r="K959" t="s">
        <v>78</v>
      </c>
      <c r="L959" s="2">
        <v>2</v>
      </c>
      <c r="N959" s="2">
        <v>0.02</v>
      </c>
      <c r="P959" s="2">
        <v>163</v>
      </c>
      <c r="Q959" t="s">
        <v>53</v>
      </c>
      <c r="R959" s="2">
        <v>28480</v>
      </c>
      <c r="S959" t="s">
        <v>1149</v>
      </c>
      <c r="T959" t="s">
        <v>55</v>
      </c>
      <c r="U959" t="s">
        <v>56</v>
      </c>
      <c r="V959" t="s">
        <v>56</v>
      </c>
      <c r="X959" s="2">
        <v>4547769</v>
      </c>
      <c r="Y959" t="s">
        <v>2567</v>
      </c>
      <c r="Z959" t="s">
        <v>2568</v>
      </c>
      <c r="AA959" t="s">
        <v>2567</v>
      </c>
      <c r="AC959" t="s">
        <v>138</v>
      </c>
      <c r="AD959" t="s">
        <v>139</v>
      </c>
      <c r="AE959" s="3">
        <v>46387</v>
      </c>
      <c r="AF959" s="3">
        <v>45086</v>
      </c>
      <c r="AG959" s="2">
        <v>0</v>
      </c>
      <c r="AH959" t="s">
        <v>62</v>
      </c>
      <c r="AI959" t="s">
        <v>56</v>
      </c>
      <c r="AJ959" s="3">
        <v>45756.540462963</v>
      </c>
    </row>
    <row r="960" spans="1:36">
      <c r="A960" s="2">
        <v>301</v>
      </c>
      <c r="B960" s="2">
        <v>2527</v>
      </c>
      <c r="C960" s="2">
        <v>63196942</v>
      </c>
      <c r="D960" s="2">
        <v>137366239</v>
      </c>
      <c r="E960" t="s">
        <v>103</v>
      </c>
      <c r="F960" s="2">
        <v>9920548</v>
      </c>
      <c r="G960" t="s">
        <v>50</v>
      </c>
      <c r="H960" t="s">
        <v>10</v>
      </c>
      <c r="I960" t="s">
        <v>51</v>
      </c>
      <c r="J960" s="2">
        <v>4028857</v>
      </c>
      <c r="K960" t="s">
        <v>52</v>
      </c>
      <c r="L960" s="2">
        <v>1</v>
      </c>
      <c r="N960" s="2">
        <v>0</v>
      </c>
      <c r="P960" s="2">
        <v>163</v>
      </c>
      <c r="Q960" t="s">
        <v>53</v>
      </c>
      <c r="R960" s="2">
        <v>28421</v>
      </c>
      <c r="S960" t="s">
        <v>2341</v>
      </c>
      <c r="T960" t="s">
        <v>55</v>
      </c>
      <c r="U960" t="s">
        <v>56</v>
      </c>
      <c r="V960" t="s">
        <v>56</v>
      </c>
      <c r="X960" s="2">
        <v>10470453</v>
      </c>
      <c r="Y960" t="s">
        <v>2569</v>
      </c>
      <c r="Z960" t="s">
        <v>2570</v>
      </c>
      <c r="AA960" t="s">
        <v>2569</v>
      </c>
      <c r="AC960" t="s">
        <v>60</v>
      </c>
      <c r="AD960" t="s">
        <v>61</v>
      </c>
      <c r="AF960" s="3">
        <v>45658</v>
      </c>
      <c r="AG960" s="2">
        <v>0</v>
      </c>
      <c r="AH960" t="s">
        <v>62</v>
      </c>
      <c r="AI960" t="s">
        <v>56</v>
      </c>
      <c r="AJ960" s="3">
        <v>45757.5644212963</v>
      </c>
    </row>
    <row r="961" spans="1:36">
      <c r="A961" s="2">
        <v>301</v>
      </c>
      <c r="B961" s="2">
        <v>2817</v>
      </c>
      <c r="C961" s="2">
        <v>63046936</v>
      </c>
      <c r="D961" s="2">
        <v>137080483</v>
      </c>
      <c r="E961" t="s">
        <v>49</v>
      </c>
      <c r="F961" s="2">
        <v>9920548</v>
      </c>
      <c r="G961" t="s">
        <v>50</v>
      </c>
      <c r="H961" t="s">
        <v>10</v>
      </c>
      <c r="I961" t="s">
        <v>51</v>
      </c>
      <c r="J961" s="2">
        <v>4028857</v>
      </c>
      <c r="K961" t="s">
        <v>52</v>
      </c>
      <c r="L961" s="2">
        <v>1</v>
      </c>
      <c r="N961" s="2">
        <v>0</v>
      </c>
      <c r="P961" s="2">
        <v>163</v>
      </c>
      <c r="Q961" t="s">
        <v>53</v>
      </c>
      <c r="R961" s="2">
        <v>27918</v>
      </c>
      <c r="S961" t="s">
        <v>1142</v>
      </c>
      <c r="T961" t="s">
        <v>55</v>
      </c>
      <c r="U961" t="s">
        <v>56</v>
      </c>
      <c r="V961" t="s">
        <v>56</v>
      </c>
      <c r="X961" s="2">
        <v>31120800</v>
      </c>
      <c r="Y961" t="s">
        <v>2571</v>
      </c>
      <c r="Z961" t="s">
        <v>921</v>
      </c>
      <c r="AA961" t="s">
        <v>2572</v>
      </c>
      <c r="AC961" t="s">
        <v>60</v>
      </c>
      <c r="AD961" t="s">
        <v>61</v>
      </c>
      <c r="AF961" s="3">
        <v>45658</v>
      </c>
      <c r="AG961" s="2">
        <v>0</v>
      </c>
      <c r="AH961" t="s">
        <v>62</v>
      </c>
      <c r="AI961" t="s">
        <v>56</v>
      </c>
      <c r="AJ961" s="3">
        <v>45754.8601967593</v>
      </c>
    </row>
    <row r="962" spans="1:36">
      <c r="A962" s="2">
        <v>301</v>
      </c>
      <c r="B962" s="2">
        <v>117491</v>
      </c>
      <c r="C962" s="2">
        <v>62906828</v>
      </c>
      <c r="D962" s="2">
        <v>136813830</v>
      </c>
      <c r="E962" t="s">
        <v>1418</v>
      </c>
      <c r="F962" s="2">
        <v>9920548</v>
      </c>
      <c r="G962" t="s">
        <v>50</v>
      </c>
      <c r="H962" t="s">
        <v>10</v>
      </c>
      <c r="I962" t="s">
        <v>51</v>
      </c>
      <c r="J962" s="2">
        <v>3606051</v>
      </c>
      <c r="K962" t="s">
        <v>78</v>
      </c>
      <c r="L962" s="2">
        <v>1</v>
      </c>
      <c r="N962" s="2">
        <v>0.01</v>
      </c>
      <c r="P962" s="2">
        <v>162</v>
      </c>
      <c r="Q962" t="s">
        <v>141</v>
      </c>
      <c r="R962" s="2">
        <v>12909</v>
      </c>
      <c r="S962" t="s">
        <v>1419</v>
      </c>
      <c r="T962" t="s">
        <v>55</v>
      </c>
      <c r="U962" t="s">
        <v>56</v>
      </c>
      <c r="V962" t="s">
        <v>56</v>
      </c>
      <c r="X962" s="2">
        <v>32107998</v>
      </c>
      <c r="Y962" t="s">
        <v>2573</v>
      </c>
      <c r="Z962" t="s">
        <v>2574</v>
      </c>
      <c r="AA962" t="s">
        <v>2575</v>
      </c>
      <c r="AC962" t="s">
        <v>90</v>
      </c>
      <c r="AD962" t="s">
        <v>91</v>
      </c>
      <c r="AE962" s="3">
        <v>46387</v>
      </c>
      <c r="AF962" s="3">
        <v>45086</v>
      </c>
      <c r="AG962" s="2">
        <v>0</v>
      </c>
      <c r="AH962" t="s">
        <v>62</v>
      </c>
      <c r="AI962" t="s">
        <v>56</v>
      </c>
      <c r="AJ962" s="3">
        <v>45752.6430787037</v>
      </c>
    </row>
    <row r="963" spans="1:36">
      <c r="A963" s="2">
        <v>301</v>
      </c>
      <c r="B963" s="2">
        <v>2741</v>
      </c>
      <c r="C963" s="2">
        <v>63065155</v>
      </c>
      <c r="D963" s="2">
        <v>137115721</v>
      </c>
      <c r="E963" t="s">
        <v>111</v>
      </c>
      <c r="F963" s="2">
        <v>9920548</v>
      </c>
      <c r="G963" t="s">
        <v>50</v>
      </c>
      <c r="H963" t="s">
        <v>10</v>
      </c>
      <c r="I963" t="s">
        <v>51</v>
      </c>
      <c r="J963" s="2">
        <v>4028857</v>
      </c>
      <c r="K963" t="s">
        <v>52</v>
      </c>
      <c r="L963" s="2">
        <v>1</v>
      </c>
      <c r="N963" s="2">
        <v>0</v>
      </c>
      <c r="P963" s="2">
        <v>163</v>
      </c>
      <c r="Q963" t="s">
        <v>53</v>
      </c>
      <c r="R963" s="2">
        <v>28401</v>
      </c>
      <c r="S963" t="s">
        <v>1475</v>
      </c>
      <c r="T963" t="s">
        <v>55</v>
      </c>
      <c r="U963" t="s">
        <v>56</v>
      </c>
      <c r="V963" t="s">
        <v>56</v>
      </c>
      <c r="X963" s="2">
        <v>3948747</v>
      </c>
      <c r="Y963" t="s">
        <v>2576</v>
      </c>
      <c r="Z963" t="s">
        <v>678</v>
      </c>
      <c r="AA963" t="s">
        <v>2576</v>
      </c>
      <c r="AC963" t="s">
        <v>68</v>
      </c>
      <c r="AD963" t="s">
        <v>69</v>
      </c>
      <c r="AF963" s="3">
        <v>45658</v>
      </c>
      <c r="AG963" s="2">
        <v>0</v>
      </c>
      <c r="AH963" t="s">
        <v>62</v>
      </c>
      <c r="AI963" t="s">
        <v>56</v>
      </c>
      <c r="AJ963" s="3">
        <v>45755.4300462963</v>
      </c>
    </row>
    <row r="964" spans="1:36">
      <c r="A964" s="2">
        <v>301</v>
      </c>
      <c r="B964" s="2">
        <v>2875</v>
      </c>
      <c r="C964" s="2">
        <v>62972623</v>
      </c>
      <c r="D964" s="2">
        <v>136939200</v>
      </c>
      <c r="E964" t="s">
        <v>502</v>
      </c>
      <c r="F964" s="2">
        <v>9920548</v>
      </c>
      <c r="G964" t="s">
        <v>50</v>
      </c>
      <c r="H964" t="s">
        <v>10</v>
      </c>
      <c r="I964" t="s">
        <v>51</v>
      </c>
      <c r="J964" s="2">
        <v>3606050</v>
      </c>
      <c r="K964" t="s">
        <v>97</v>
      </c>
      <c r="L964" s="2">
        <v>2</v>
      </c>
      <c r="N964" s="2">
        <v>0.02</v>
      </c>
      <c r="P964" s="2">
        <v>165</v>
      </c>
      <c r="Q964" t="s">
        <v>581</v>
      </c>
      <c r="R964" s="2">
        <v>6733</v>
      </c>
      <c r="S964" t="s">
        <v>504</v>
      </c>
      <c r="T964" t="s">
        <v>55</v>
      </c>
      <c r="U964" t="s">
        <v>56</v>
      </c>
      <c r="V964" t="s">
        <v>56</v>
      </c>
      <c r="X964" s="2">
        <v>25629760</v>
      </c>
      <c r="Y964" t="s">
        <v>583</v>
      </c>
      <c r="Z964" t="s">
        <v>584</v>
      </c>
      <c r="AA964" t="s">
        <v>583</v>
      </c>
      <c r="AC964" t="s">
        <v>75</v>
      </c>
      <c r="AD964" t="s">
        <v>76</v>
      </c>
      <c r="AE964" s="3">
        <v>46332</v>
      </c>
      <c r="AF964" s="3">
        <v>45236</v>
      </c>
      <c r="AG964" s="2">
        <v>0</v>
      </c>
      <c r="AH964" t="s">
        <v>62</v>
      </c>
      <c r="AI964" t="s">
        <v>56</v>
      </c>
      <c r="AJ964" s="3">
        <v>45753.7197916667</v>
      </c>
    </row>
    <row r="965" spans="1:36">
      <c r="A965" s="2">
        <v>301</v>
      </c>
      <c r="B965" s="2">
        <v>2916</v>
      </c>
      <c r="C965" s="2">
        <v>63026730</v>
      </c>
      <c r="D965" s="2">
        <v>137044816</v>
      </c>
      <c r="E965" t="s">
        <v>992</v>
      </c>
      <c r="F965" s="2">
        <v>9920548</v>
      </c>
      <c r="G965" t="s">
        <v>50</v>
      </c>
      <c r="H965" t="s">
        <v>10</v>
      </c>
      <c r="I965" t="s">
        <v>51</v>
      </c>
      <c r="J965" s="2">
        <v>4028857</v>
      </c>
      <c r="K965" t="s">
        <v>52</v>
      </c>
      <c r="L965" s="2">
        <v>1</v>
      </c>
      <c r="N965" s="2">
        <v>0</v>
      </c>
      <c r="P965" s="2">
        <v>163</v>
      </c>
      <c r="Q965" t="s">
        <v>53</v>
      </c>
      <c r="R965" s="2">
        <v>7379</v>
      </c>
      <c r="S965" t="s">
        <v>182</v>
      </c>
      <c r="T965" t="s">
        <v>55</v>
      </c>
      <c r="U965" t="s">
        <v>56</v>
      </c>
      <c r="V965" t="s">
        <v>56</v>
      </c>
      <c r="X965" s="2">
        <v>14603742</v>
      </c>
      <c r="Y965" t="s">
        <v>2577</v>
      </c>
      <c r="Z965" t="s">
        <v>2578</v>
      </c>
      <c r="AA965" t="s">
        <v>2577</v>
      </c>
      <c r="AC965" t="s">
        <v>101</v>
      </c>
      <c r="AD965" t="s">
        <v>102</v>
      </c>
      <c r="AF965" s="3">
        <v>45658</v>
      </c>
      <c r="AG965" s="2">
        <v>0</v>
      </c>
      <c r="AH965" t="s">
        <v>62</v>
      </c>
      <c r="AI965" t="s">
        <v>56</v>
      </c>
      <c r="AJ965" s="3">
        <v>45754.6897569444</v>
      </c>
    </row>
    <row r="966" spans="1:36">
      <c r="A966" s="2">
        <v>301</v>
      </c>
      <c r="B966" s="2">
        <v>105267</v>
      </c>
      <c r="C966" s="2">
        <v>62895635</v>
      </c>
      <c r="D966" s="2">
        <v>136790773</v>
      </c>
      <c r="E966" t="s">
        <v>269</v>
      </c>
      <c r="F966" s="2">
        <v>9920548</v>
      </c>
      <c r="G966" t="s">
        <v>50</v>
      </c>
      <c r="H966" t="s">
        <v>10</v>
      </c>
      <c r="I966" t="s">
        <v>51</v>
      </c>
      <c r="J966" s="2">
        <v>3606050</v>
      </c>
      <c r="K966" t="s">
        <v>97</v>
      </c>
      <c r="L966" s="2">
        <v>1</v>
      </c>
      <c r="N966" s="2">
        <v>0.01</v>
      </c>
      <c r="P966" s="2">
        <v>163</v>
      </c>
      <c r="Q966" t="s">
        <v>53</v>
      </c>
      <c r="R966" s="2">
        <v>28413</v>
      </c>
      <c r="S966" t="s">
        <v>270</v>
      </c>
      <c r="T966" t="s">
        <v>55</v>
      </c>
      <c r="U966" t="s">
        <v>56</v>
      </c>
      <c r="V966" t="s">
        <v>56</v>
      </c>
      <c r="X966" s="2">
        <v>10398941</v>
      </c>
      <c r="Y966" t="s">
        <v>2579</v>
      </c>
      <c r="Z966" t="s">
        <v>2580</v>
      </c>
      <c r="AA966" t="s">
        <v>2579</v>
      </c>
      <c r="AC966" t="s">
        <v>90</v>
      </c>
      <c r="AD966" t="s">
        <v>91</v>
      </c>
      <c r="AE966" s="3">
        <v>46332</v>
      </c>
      <c r="AF966" s="3">
        <v>45236</v>
      </c>
      <c r="AG966" s="2">
        <v>0</v>
      </c>
      <c r="AH966" t="s">
        <v>62</v>
      </c>
      <c r="AI966" t="s">
        <v>56</v>
      </c>
      <c r="AJ966" s="3">
        <v>45752.498587963</v>
      </c>
    </row>
    <row r="967" spans="1:36">
      <c r="A967" s="2">
        <v>301</v>
      </c>
      <c r="B967" s="2">
        <v>2893</v>
      </c>
      <c r="C967" s="2">
        <v>62948645</v>
      </c>
      <c r="D967" s="2">
        <v>136892011</v>
      </c>
      <c r="E967" t="s">
        <v>2581</v>
      </c>
      <c r="F967" s="2">
        <v>9920548</v>
      </c>
      <c r="G967" t="s">
        <v>50</v>
      </c>
      <c r="H967" t="s">
        <v>10</v>
      </c>
      <c r="I967" t="s">
        <v>51</v>
      </c>
      <c r="J967" s="2">
        <v>3606050</v>
      </c>
      <c r="K967" t="s">
        <v>97</v>
      </c>
      <c r="L967" s="2">
        <v>1</v>
      </c>
      <c r="N967" s="2">
        <v>0.01</v>
      </c>
      <c r="P967" s="2">
        <v>19</v>
      </c>
      <c r="Q967" t="s">
        <v>71</v>
      </c>
      <c r="R967" s="2">
        <v>5698</v>
      </c>
      <c r="S967" t="s">
        <v>2582</v>
      </c>
      <c r="T967" t="s">
        <v>55</v>
      </c>
      <c r="U967" t="s">
        <v>56</v>
      </c>
      <c r="V967" t="s">
        <v>56</v>
      </c>
      <c r="X967" s="2">
        <v>582282</v>
      </c>
      <c r="Y967" t="s">
        <v>2583</v>
      </c>
      <c r="Z967" t="s">
        <v>2584</v>
      </c>
      <c r="AA967" t="s">
        <v>2585</v>
      </c>
      <c r="AC967" t="s">
        <v>154</v>
      </c>
      <c r="AD967" t="s">
        <v>155</v>
      </c>
      <c r="AE967" s="3">
        <v>46332</v>
      </c>
      <c r="AF967" s="3">
        <v>45236</v>
      </c>
      <c r="AG967" s="2">
        <v>0</v>
      </c>
      <c r="AH967" t="s">
        <v>62</v>
      </c>
      <c r="AI967" t="s">
        <v>56</v>
      </c>
      <c r="AJ967" s="3">
        <v>45753.448599537</v>
      </c>
    </row>
    <row r="968" spans="1:36">
      <c r="A968" s="2">
        <v>301</v>
      </c>
      <c r="B968" s="2">
        <v>2778</v>
      </c>
      <c r="C968" s="2">
        <v>62901064</v>
      </c>
      <c r="D968" s="2">
        <v>136801961</v>
      </c>
      <c r="E968" t="s">
        <v>423</v>
      </c>
      <c r="F968" s="2">
        <v>9920548</v>
      </c>
      <c r="G968" t="s">
        <v>50</v>
      </c>
      <c r="H968" t="s">
        <v>10</v>
      </c>
      <c r="I968" t="s">
        <v>51</v>
      </c>
      <c r="J968" s="2">
        <v>3606050</v>
      </c>
      <c r="K968" t="s">
        <v>97</v>
      </c>
      <c r="L968" s="2">
        <v>1</v>
      </c>
      <c r="N968" s="2">
        <v>0.01</v>
      </c>
      <c r="P968" s="2">
        <v>1</v>
      </c>
      <c r="Q968" t="s">
        <v>121</v>
      </c>
      <c r="R968" s="2">
        <v>10186</v>
      </c>
      <c r="S968" t="s">
        <v>532</v>
      </c>
      <c r="T968" t="s">
        <v>55</v>
      </c>
      <c r="U968" t="s">
        <v>56</v>
      </c>
      <c r="V968" t="s">
        <v>56</v>
      </c>
      <c r="X968" s="2">
        <v>4897761</v>
      </c>
      <c r="Y968" t="s">
        <v>2586</v>
      </c>
      <c r="Z968" t="s">
        <v>2587</v>
      </c>
      <c r="AA968" t="s">
        <v>2586</v>
      </c>
      <c r="AC968" t="s">
        <v>90</v>
      </c>
      <c r="AD968" t="s">
        <v>91</v>
      </c>
      <c r="AE968" s="3">
        <v>46332</v>
      </c>
      <c r="AF968" s="3">
        <v>45236</v>
      </c>
      <c r="AG968" s="2">
        <v>0</v>
      </c>
      <c r="AH968" t="s">
        <v>62</v>
      </c>
      <c r="AI968" t="s">
        <v>56</v>
      </c>
      <c r="AJ968" s="3">
        <v>45752.5724768518</v>
      </c>
    </row>
    <row r="969" spans="1:36">
      <c r="A969" s="2">
        <v>301</v>
      </c>
      <c r="B969" s="2">
        <v>2874</v>
      </c>
      <c r="C969" s="2">
        <v>63140109</v>
      </c>
      <c r="D969" s="2">
        <v>137259158</v>
      </c>
      <c r="E969" t="s">
        <v>285</v>
      </c>
      <c r="F969" s="2">
        <v>9920548</v>
      </c>
      <c r="G969" t="s">
        <v>50</v>
      </c>
      <c r="H969" t="s">
        <v>10</v>
      </c>
      <c r="I969" t="s">
        <v>51</v>
      </c>
      <c r="J969" s="2">
        <v>3606050</v>
      </c>
      <c r="K969" t="s">
        <v>97</v>
      </c>
      <c r="L969" s="2">
        <v>1</v>
      </c>
      <c r="N969" s="2">
        <v>0.01</v>
      </c>
      <c r="P969" s="2">
        <v>163</v>
      </c>
      <c r="Q969" t="s">
        <v>53</v>
      </c>
      <c r="R969" s="2">
        <v>14740</v>
      </c>
      <c r="S969" t="s">
        <v>344</v>
      </c>
      <c r="T969" t="s">
        <v>55</v>
      </c>
      <c r="U969" t="s">
        <v>56</v>
      </c>
      <c r="V969" t="s">
        <v>56</v>
      </c>
      <c r="X969" s="2">
        <v>3399520</v>
      </c>
      <c r="Y969" t="s">
        <v>2588</v>
      </c>
      <c r="Z969" t="s">
        <v>2589</v>
      </c>
      <c r="AA969" t="s">
        <v>2588</v>
      </c>
      <c r="AC969" t="s">
        <v>75</v>
      </c>
      <c r="AD969" t="s">
        <v>76</v>
      </c>
      <c r="AE969" s="3">
        <v>46332</v>
      </c>
      <c r="AF969" s="3">
        <v>45236</v>
      </c>
      <c r="AG969" s="2">
        <v>0</v>
      </c>
      <c r="AH969" t="s">
        <v>62</v>
      </c>
      <c r="AI969" t="s">
        <v>56</v>
      </c>
      <c r="AJ969" s="3">
        <v>45756.6121643518</v>
      </c>
    </row>
    <row r="970" spans="1:36">
      <c r="A970" s="2">
        <v>301</v>
      </c>
      <c r="B970" s="2">
        <v>2844</v>
      </c>
      <c r="C970" s="2">
        <v>63960014</v>
      </c>
      <c r="D970" s="2">
        <v>138834101</v>
      </c>
      <c r="E970" t="s">
        <v>1231</v>
      </c>
      <c r="F970" s="2">
        <v>9920548</v>
      </c>
      <c r="G970" t="s">
        <v>50</v>
      </c>
      <c r="H970" t="s">
        <v>10</v>
      </c>
      <c r="I970" t="s">
        <v>51</v>
      </c>
      <c r="J970" s="2">
        <v>3606050</v>
      </c>
      <c r="K970" t="s">
        <v>97</v>
      </c>
      <c r="L970" s="2">
        <v>1</v>
      </c>
      <c r="N970" s="2">
        <v>0.01</v>
      </c>
      <c r="P970" s="2">
        <v>19</v>
      </c>
      <c r="Q970" t="s">
        <v>71</v>
      </c>
      <c r="R970" s="2">
        <v>15035</v>
      </c>
      <c r="S970" t="s">
        <v>1232</v>
      </c>
      <c r="T970" t="s">
        <v>55</v>
      </c>
      <c r="U970" t="s">
        <v>56</v>
      </c>
      <c r="V970" t="s">
        <v>56</v>
      </c>
      <c r="X970" s="2">
        <v>591792</v>
      </c>
      <c r="Y970" t="s">
        <v>2590</v>
      </c>
      <c r="Z970" t="s">
        <v>2591</v>
      </c>
      <c r="AA970" t="s">
        <v>2592</v>
      </c>
      <c r="AC970" t="s">
        <v>75</v>
      </c>
      <c r="AD970" t="s">
        <v>76</v>
      </c>
      <c r="AE970" s="3">
        <v>46332</v>
      </c>
      <c r="AF970" s="3">
        <v>45236</v>
      </c>
      <c r="AG970" s="2">
        <v>0</v>
      </c>
      <c r="AH970" t="s">
        <v>62</v>
      </c>
      <c r="AI970" t="s">
        <v>56</v>
      </c>
      <c r="AJ970" s="3">
        <v>45770.3820949074</v>
      </c>
    </row>
    <row r="971" spans="1:36">
      <c r="A971" s="2">
        <v>301</v>
      </c>
      <c r="B971" s="2">
        <v>2479</v>
      </c>
      <c r="C971" s="2">
        <v>63941056</v>
      </c>
      <c r="D971" s="2">
        <v>138797750</v>
      </c>
      <c r="E971" t="s">
        <v>225</v>
      </c>
      <c r="F971" s="2">
        <v>9920548</v>
      </c>
      <c r="G971" t="s">
        <v>50</v>
      </c>
      <c r="H971" t="s">
        <v>10</v>
      </c>
      <c r="I971" t="s">
        <v>51</v>
      </c>
      <c r="J971" s="2">
        <v>4028857</v>
      </c>
      <c r="K971" t="s">
        <v>52</v>
      </c>
      <c r="L971" s="2">
        <v>1</v>
      </c>
      <c r="N971" s="2">
        <v>0</v>
      </c>
      <c r="P971" s="2">
        <v>163</v>
      </c>
      <c r="Q971" t="s">
        <v>53</v>
      </c>
      <c r="R971" s="2">
        <v>29219</v>
      </c>
      <c r="S971" t="s">
        <v>319</v>
      </c>
      <c r="T971" t="s">
        <v>55</v>
      </c>
      <c r="U971" t="s">
        <v>56</v>
      </c>
      <c r="V971" t="s">
        <v>56</v>
      </c>
      <c r="X971" s="2">
        <v>4650649</v>
      </c>
      <c r="Y971" t="s">
        <v>2593</v>
      </c>
      <c r="Z971" t="s">
        <v>2594</v>
      </c>
      <c r="AA971" t="s">
        <v>2593</v>
      </c>
      <c r="AC971" t="s">
        <v>60</v>
      </c>
      <c r="AD971" t="s">
        <v>61</v>
      </c>
      <c r="AF971" s="3">
        <v>45658</v>
      </c>
      <c r="AG971" s="2">
        <v>0</v>
      </c>
      <c r="AH971" t="s">
        <v>62</v>
      </c>
      <c r="AI971" t="s">
        <v>56</v>
      </c>
      <c r="AJ971" s="3">
        <v>45769.7925347222</v>
      </c>
    </row>
    <row r="972" spans="1:36">
      <c r="A972" s="2">
        <v>301</v>
      </c>
      <c r="B972" s="2">
        <v>2771</v>
      </c>
      <c r="C972" s="2">
        <v>64297805</v>
      </c>
      <c r="D972" s="2">
        <v>139490652</v>
      </c>
      <c r="E972" t="s">
        <v>1534</v>
      </c>
      <c r="F972" s="2">
        <v>9920548</v>
      </c>
      <c r="G972" t="s">
        <v>50</v>
      </c>
      <c r="H972" t="s">
        <v>10</v>
      </c>
      <c r="I972" t="s">
        <v>51</v>
      </c>
      <c r="J972" s="2">
        <v>4028857</v>
      </c>
      <c r="K972" t="s">
        <v>52</v>
      </c>
      <c r="L972" s="2">
        <v>1</v>
      </c>
      <c r="N972" s="2">
        <v>0</v>
      </c>
      <c r="P972" s="2">
        <v>19</v>
      </c>
      <c r="Q972" t="s">
        <v>71</v>
      </c>
      <c r="R972" s="2">
        <v>26636</v>
      </c>
      <c r="S972" t="s">
        <v>2595</v>
      </c>
      <c r="T972" t="s">
        <v>55</v>
      </c>
      <c r="U972" t="s">
        <v>56</v>
      </c>
      <c r="V972" t="s">
        <v>56</v>
      </c>
      <c r="X972" s="2">
        <v>4513238</v>
      </c>
      <c r="Y972" t="s">
        <v>2596</v>
      </c>
      <c r="Z972" t="s">
        <v>283</v>
      </c>
      <c r="AA972" t="s">
        <v>2596</v>
      </c>
      <c r="AC972" t="s">
        <v>68</v>
      </c>
      <c r="AD972" t="s">
        <v>69</v>
      </c>
      <c r="AF972" s="3">
        <v>45658</v>
      </c>
      <c r="AG972" s="2">
        <v>0</v>
      </c>
      <c r="AH972" t="s">
        <v>62</v>
      </c>
      <c r="AI972" t="s">
        <v>56</v>
      </c>
      <c r="AJ972" s="3">
        <v>45775.8429282407</v>
      </c>
    </row>
    <row r="973" spans="1:36">
      <c r="A973" s="2">
        <v>301</v>
      </c>
      <c r="B973" s="2">
        <v>108277</v>
      </c>
      <c r="C973" s="2">
        <v>63228259</v>
      </c>
      <c r="D973" s="2">
        <v>137426296</v>
      </c>
      <c r="E973" t="s">
        <v>842</v>
      </c>
      <c r="F973" s="2">
        <v>9920548</v>
      </c>
      <c r="G973" t="s">
        <v>50</v>
      </c>
      <c r="H973" t="s">
        <v>10</v>
      </c>
      <c r="I973" t="s">
        <v>51</v>
      </c>
      <c r="J973" s="2">
        <v>4028857</v>
      </c>
      <c r="K973" t="s">
        <v>52</v>
      </c>
      <c r="L973" s="2">
        <v>1</v>
      </c>
      <c r="N973" s="2">
        <v>0</v>
      </c>
      <c r="P973" s="2">
        <v>1</v>
      </c>
      <c r="Q973" t="s">
        <v>121</v>
      </c>
      <c r="R973" s="2">
        <v>13186</v>
      </c>
      <c r="S973" t="s">
        <v>1760</v>
      </c>
      <c r="T973" t="s">
        <v>55</v>
      </c>
      <c r="U973" t="s">
        <v>56</v>
      </c>
      <c r="V973" t="s">
        <v>56</v>
      </c>
      <c r="X973" s="2">
        <v>32115989</v>
      </c>
      <c r="Y973" t="s">
        <v>1761</v>
      </c>
      <c r="Z973" t="s">
        <v>1762</v>
      </c>
      <c r="AA973" t="s">
        <v>1763</v>
      </c>
      <c r="AC973" t="s">
        <v>90</v>
      </c>
      <c r="AD973" t="s">
        <v>91</v>
      </c>
      <c r="AF973" s="3">
        <v>45658</v>
      </c>
      <c r="AG973" s="2">
        <v>0</v>
      </c>
      <c r="AH973" t="s">
        <v>62</v>
      </c>
      <c r="AI973" t="s">
        <v>56</v>
      </c>
      <c r="AJ973" s="3">
        <v>45757.8830324074</v>
      </c>
    </row>
    <row r="974" spans="1:36">
      <c r="A974" s="2">
        <v>301</v>
      </c>
      <c r="B974" s="2">
        <v>2573</v>
      </c>
      <c r="C974" s="2">
        <v>63791369</v>
      </c>
      <c r="D974" s="2">
        <v>138508505</v>
      </c>
      <c r="E974" t="s">
        <v>479</v>
      </c>
      <c r="F974" s="2">
        <v>9920548</v>
      </c>
      <c r="G974" t="s">
        <v>50</v>
      </c>
      <c r="H974" t="s">
        <v>10</v>
      </c>
      <c r="I974" t="s">
        <v>51</v>
      </c>
      <c r="J974" s="2">
        <v>4028857</v>
      </c>
      <c r="K974" t="s">
        <v>52</v>
      </c>
      <c r="L974" s="2">
        <v>1</v>
      </c>
      <c r="N974" s="2">
        <v>0</v>
      </c>
      <c r="P974" s="2">
        <v>171</v>
      </c>
      <c r="Q974" t="s">
        <v>86</v>
      </c>
      <c r="R974" s="2">
        <v>14418</v>
      </c>
      <c r="S974" t="s">
        <v>480</v>
      </c>
      <c r="T974" t="s">
        <v>55</v>
      </c>
      <c r="U974" t="s">
        <v>56</v>
      </c>
      <c r="V974" t="s">
        <v>56</v>
      </c>
      <c r="X974" s="2">
        <v>17271785</v>
      </c>
      <c r="Y974" t="s">
        <v>2597</v>
      </c>
      <c r="Z974" t="s">
        <v>2598</v>
      </c>
      <c r="AA974" t="s">
        <v>2597</v>
      </c>
      <c r="AC974" t="s">
        <v>60</v>
      </c>
      <c r="AD974" t="s">
        <v>61</v>
      </c>
      <c r="AF974" s="3">
        <v>45658</v>
      </c>
      <c r="AG974" s="2">
        <v>0</v>
      </c>
      <c r="AH974" t="s">
        <v>62</v>
      </c>
      <c r="AI974" t="s">
        <v>56</v>
      </c>
      <c r="AJ974" s="3">
        <v>45767.4118865741</v>
      </c>
    </row>
    <row r="975" spans="1:36">
      <c r="A975" s="2">
        <v>301</v>
      </c>
      <c r="B975" s="2">
        <v>2741</v>
      </c>
      <c r="C975" s="2">
        <v>62830895</v>
      </c>
      <c r="D975" s="2">
        <v>136666891</v>
      </c>
      <c r="E975" t="s">
        <v>111</v>
      </c>
      <c r="F975" s="2">
        <v>9920548</v>
      </c>
      <c r="G975" t="s">
        <v>50</v>
      </c>
      <c r="H975" t="s">
        <v>10</v>
      </c>
      <c r="I975" t="s">
        <v>51</v>
      </c>
      <c r="J975" s="2">
        <v>4028857</v>
      </c>
      <c r="K975" t="s">
        <v>52</v>
      </c>
      <c r="L975" s="2">
        <v>1</v>
      </c>
      <c r="N975" s="2">
        <v>0</v>
      </c>
      <c r="P975" s="2">
        <v>163</v>
      </c>
      <c r="Q975" t="s">
        <v>53</v>
      </c>
      <c r="R975" s="2">
        <v>6123</v>
      </c>
      <c r="S975" t="s">
        <v>514</v>
      </c>
      <c r="T975" t="s">
        <v>55</v>
      </c>
      <c r="U975" t="s">
        <v>56</v>
      </c>
      <c r="V975" t="s">
        <v>56</v>
      </c>
      <c r="X975" s="2">
        <v>3720156</v>
      </c>
      <c r="Y975" t="s">
        <v>2599</v>
      </c>
      <c r="Z975" t="s">
        <v>2600</v>
      </c>
      <c r="AA975" t="s">
        <v>2599</v>
      </c>
      <c r="AC975" t="s">
        <v>68</v>
      </c>
      <c r="AD975" t="s">
        <v>69</v>
      </c>
      <c r="AF975" s="3">
        <v>45658</v>
      </c>
      <c r="AG975" s="2">
        <v>0</v>
      </c>
      <c r="AH975" t="s">
        <v>62</v>
      </c>
      <c r="AI975" t="s">
        <v>56</v>
      </c>
      <c r="AJ975" s="3">
        <v>45751.4451967593</v>
      </c>
    </row>
    <row r="976" spans="1:36">
      <c r="A976" s="2">
        <v>301</v>
      </c>
      <c r="B976" s="2">
        <v>2422</v>
      </c>
      <c r="C976" s="2">
        <v>63690335</v>
      </c>
      <c r="D976" s="2">
        <v>138312376</v>
      </c>
      <c r="E976" t="s">
        <v>2059</v>
      </c>
      <c r="F976" s="2">
        <v>9920548</v>
      </c>
      <c r="G976" t="s">
        <v>50</v>
      </c>
      <c r="H976" t="s">
        <v>10</v>
      </c>
      <c r="I976" t="s">
        <v>51</v>
      </c>
      <c r="J976" s="2">
        <v>4028857</v>
      </c>
      <c r="K976" t="s">
        <v>52</v>
      </c>
      <c r="L976" s="2">
        <v>1</v>
      </c>
      <c r="N976" s="2">
        <v>0</v>
      </c>
      <c r="P976" s="2">
        <v>163</v>
      </c>
      <c r="Q976" t="s">
        <v>53</v>
      </c>
      <c r="R976" s="2">
        <v>14404</v>
      </c>
      <c r="S976" t="s">
        <v>2060</v>
      </c>
      <c r="T976" t="s">
        <v>55</v>
      </c>
      <c r="U976" t="s">
        <v>56</v>
      </c>
      <c r="V976" t="s">
        <v>56</v>
      </c>
      <c r="X976" s="2">
        <v>11755311</v>
      </c>
      <c r="Y976" t="s">
        <v>2601</v>
      </c>
      <c r="Z976" t="s">
        <v>2602</v>
      </c>
      <c r="AA976" t="s">
        <v>2601</v>
      </c>
      <c r="AC976" t="s">
        <v>90</v>
      </c>
      <c r="AD976" t="s">
        <v>91</v>
      </c>
      <c r="AF976" s="3">
        <v>45658</v>
      </c>
      <c r="AG976" s="2">
        <v>0</v>
      </c>
      <c r="AH976" t="s">
        <v>62</v>
      </c>
      <c r="AI976" t="s">
        <v>56</v>
      </c>
      <c r="AJ976" s="3">
        <v>45765.6073032407</v>
      </c>
    </row>
    <row r="977" spans="1:36">
      <c r="A977" s="2">
        <v>301</v>
      </c>
      <c r="B977" s="2">
        <v>2888</v>
      </c>
      <c r="C977" s="2">
        <v>63014270</v>
      </c>
      <c r="D977" s="2">
        <v>137022859</v>
      </c>
      <c r="E977" t="s">
        <v>876</v>
      </c>
      <c r="F977" s="2">
        <v>9920548</v>
      </c>
      <c r="G977" t="s">
        <v>50</v>
      </c>
      <c r="H977" t="s">
        <v>10</v>
      </c>
      <c r="I977" t="s">
        <v>51</v>
      </c>
      <c r="J977" s="2">
        <v>4028857</v>
      </c>
      <c r="K977" t="s">
        <v>52</v>
      </c>
      <c r="L977" s="2">
        <v>1</v>
      </c>
      <c r="N977" s="2">
        <v>0</v>
      </c>
      <c r="P977" s="2">
        <v>163</v>
      </c>
      <c r="Q977" t="s">
        <v>53</v>
      </c>
      <c r="R977" s="2">
        <v>12981</v>
      </c>
      <c r="S977" t="s">
        <v>877</v>
      </c>
      <c r="T977" t="s">
        <v>55</v>
      </c>
      <c r="U977" t="s">
        <v>56</v>
      </c>
      <c r="V977" t="s">
        <v>56</v>
      </c>
      <c r="X977" s="2">
        <v>838698</v>
      </c>
      <c r="Y977" t="s">
        <v>2603</v>
      </c>
      <c r="Z977" t="s">
        <v>2604</v>
      </c>
      <c r="AA977" t="s">
        <v>2605</v>
      </c>
      <c r="AC977" t="s">
        <v>154</v>
      </c>
      <c r="AD977" t="s">
        <v>155</v>
      </c>
      <c r="AF977" s="3">
        <v>45658</v>
      </c>
      <c r="AG977" s="2">
        <v>0</v>
      </c>
      <c r="AH977" t="s">
        <v>62</v>
      </c>
      <c r="AI977" t="s">
        <v>56</v>
      </c>
      <c r="AJ977" s="3">
        <v>45754.5415509259</v>
      </c>
    </row>
    <row r="978" spans="1:36">
      <c r="A978" s="2">
        <v>301</v>
      </c>
      <c r="B978" s="2">
        <v>117184</v>
      </c>
      <c r="C978" s="2">
        <v>63867728</v>
      </c>
      <c r="D978" s="2">
        <v>138657864</v>
      </c>
      <c r="E978" t="s">
        <v>698</v>
      </c>
      <c r="F978" s="2">
        <v>9920548</v>
      </c>
      <c r="G978" t="s">
        <v>50</v>
      </c>
      <c r="H978" t="s">
        <v>10</v>
      </c>
      <c r="I978" t="s">
        <v>51</v>
      </c>
      <c r="J978" s="2">
        <v>4028857</v>
      </c>
      <c r="K978" t="s">
        <v>52</v>
      </c>
      <c r="L978" s="2">
        <v>1</v>
      </c>
      <c r="N978" s="2">
        <v>0</v>
      </c>
      <c r="P978" s="2">
        <v>163</v>
      </c>
      <c r="Q978" t="s">
        <v>53</v>
      </c>
      <c r="R978" s="2">
        <v>27739</v>
      </c>
      <c r="S978" t="s">
        <v>407</v>
      </c>
      <c r="T978" t="s">
        <v>55</v>
      </c>
      <c r="U978" t="s">
        <v>56</v>
      </c>
      <c r="V978" t="s">
        <v>56</v>
      </c>
      <c r="X978" s="2">
        <v>22598170</v>
      </c>
      <c r="Y978" t="s">
        <v>2606</v>
      </c>
      <c r="Z978" t="s">
        <v>2607</v>
      </c>
      <c r="AA978" t="s">
        <v>2606</v>
      </c>
      <c r="AC978" t="s">
        <v>60</v>
      </c>
      <c r="AD978" t="s">
        <v>61</v>
      </c>
      <c r="AF978" s="3">
        <v>45658</v>
      </c>
      <c r="AG978" s="2">
        <v>0</v>
      </c>
      <c r="AH978" t="s">
        <v>62</v>
      </c>
      <c r="AI978" t="s">
        <v>56</v>
      </c>
      <c r="AJ978" s="3">
        <v>45768.6311805556</v>
      </c>
    </row>
    <row r="979" spans="1:36">
      <c r="A979" s="2">
        <v>301</v>
      </c>
      <c r="B979" s="2">
        <v>106399</v>
      </c>
      <c r="C979" s="2">
        <v>63777237</v>
      </c>
      <c r="D979" s="2">
        <v>138480675</v>
      </c>
      <c r="E979" t="s">
        <v>206</v>
      </c>
      <c r="F979" s="2">
        <v>9920548</v>
      </c>
      <c r="G979" t="s">
        <v>50</v>
      </c>
      <c r="H979" t="s">
        <v>10</v>
      </c>
      <c r="I979" t="s">
        <v>51</v>
      </c>
      <c r="J979" s="2">
        <v>4028857</v>
      </c>
      <c r="K979" t="s">
        <v>52</v>
      </c>
      <c r="L979" s="2">
        <v>2</v>
      </c>
      <c r="N979" s="2">
        <v>0</v>
      </c>
      <c r="P979" s="2">
        <v>19</v>
      </c>
      <c r="Q979" t="s">
        <v>71</v>
      </c>
      <c r="R979" s="2">
        <v>4077</v>
      </c>
      <c r="S979" t="s">
        <v>207</v>
      </c>
      <c r="T979" t="s">
        <v>55</v>
      </c>
      <c r="U979" t="s">
        <v>56</v>
      </c>
      <c r="V979" t="s">
        <v>56</v>
      </c>
      <c r="X979" s="2">
        <v>8940374</v>
      </c>
      <c r="Y979" t="s">
        <v>208</v>
      </c>
      <c r="Z979" t="s">
        <v>209</v>
      </c>
      <c r="AA979" t="s">
        <v>208</v>
      </c>
      <c r="AC979" t="s">
        <v>68</v>
      </c>
      <c r="AD979" t="s">
        <v>69</v>
      </c>
      <c r="AF979" s="3">
        <v>45658</v>
      </c>
      <c r="AG979" s="2">
        <v>0</v>
      </c>
      <c r="AH979" t="s">
        <v>62</v>
      </c>
      <c r="AI979" t="s">
        <v>56</v>
      </c>
      <c r="AJ979" s="3">
        <v>45766.8823842593</v>
      </c>
    </row>
    <row r="980" spans="1:36">
      <c r="A980" s="2">
        <v>301</v>
      </c>
      <c r="B980" s="2">
        <v>2813</v>
      </c>
      <c r="C980" s="2">
        <v>63147318</v>
      </c>
      <c r="D980" s="2">
        <v>137272991</v>
      </c>
      <c r="E980" t="s">
        <v>968</v>
      </c>
      <c r="F980" s="2">
        <v>9920548</v>
      </c>
      <c r="G980" t="s">
        <v>50</v>
      </c>
      <c r="H980" t="s">
        <v>10</v>
      </c>
      <c r="I980" t="s">
        <v>51</v>
      </c>
      <c r="J980" s="2">
        <v>4028857</v>
      </c>
      <c r="K980" t="s">
        <v>52</v>
      </c>
      <c r="L980" s="2">
        <v>1</v>
      </c>
      <c r="N980" s="2">
        <v>0</v>
      </c>
      <c r="P980" s="2">
        <v>171</v>
      </c>
      <c r="Q980" t="s">
        <v>86</v>
      </c>
      <c r="R980" s="2">
        <v>1002850</v>
      </c>
      <c r="S980" t="s">
        <v>1000</v>
      </c>
      <c r="T980" t="s">
        <v>55</v>
      </c>
      <c r="U980" t="s">
        <v>56</v>
      </c>
      <c r="V980" t="s">
        <v>56</v>
      </c>
      <c r="X980" s="2">
        <v>10157911</v>
      </c>
      <c r="Y980" t="s">
        <v>2608</v>
      </c>
      <c r="Z980" t="s">
        <v>2609</v>
      </c>
      <c r="AA980" t="s">
        <v>2608</v>
      </c>
      <c r="AC980" t="s">
        <v>138</v>
      </c>
      <c r="AD980" t="s">
        <v>139</v>
      </c>
      <c r="AF980" s="3">
        <v>45658</v>
      </c>
      <c r="AG980" s="2">
        <v>0</v>
      </c>
      <c r="AH980" t="s">
        <v>62</v>
      </c>
      <c r="AI980" t="s">
        <v>56</v>
      </c>
      <c r="AJ980" s="3">
        <v>45756.6928472222</v>
      </c>
    </row>
    <row r="981" spans="1:36">
      <c r="A981" s="2">
        <v>301</v>
      </c>
      <c r="B981" s="2">
        <v>2735</v>
      </c>
      <c r="C981" s="2">
        <v>63930825</v>
      </c>
      <c r="D981" s="2">
        <v>138779990</v>
      </c>
      <c r="E981" t="s">
        <v>166</v>
      </c>
      <c r="F981" s="2">
        <v>9920548</v>
      </c>
      <c r="G981" t="s">
        <v>50</v>
      </c>
      <c r="H981" t="s">
        <v>10</v>
      </c>
      <c r="I981" t="s">
        <v>51</v>
      </c>
      <c r="J981" s="2">
        <v>4028857</v>
      </c>
      <c r="K981" t="s">
        <v>52</v>
      </c>
      <c r="L981" s="2">
        <v>1</v>
      </c>
      <c r="N981" s="2">
        <v>0</v>
      </c>
      <c r="P981" s="2">
        <v>169</v>
      </c>
      <c r="Q981" t="s">
        <v>108</v>
      </c>
      <c r="R981" s="2">
        <v>10930</v>
      </c>
      <c r="S981" t="s">
        <v>1992</v>
      </c>
      <c r="T981" t="s">
        <v>55</v>
      </c>
      <c r="U981" t="s">
        <v>56</v>
      </c>
      <c r="V981" t="s">
        <v>56</v>
      </c>
      <c r="X981" s="2">
        <v>9627200</v>
      </c>
      <c r="Y981" t="s">
        <v>2610</v>
      </c>
      <c r="Z981" t="s">
        <v>58</v>
      </c>
      <c r="AA981" t="s">
        <v>2610</v>
      </c>
      <c r="AC981" t="s">
        <v>60</v>
      </c>
      <c r="AD981" t="s">
        <v>61</v>
      </c>
      <c r="AF981" s="3">
        <v>45658</v>
      </c>
      <c r="AG981" s="2">
        <v>0</v>
      </c>
      <c r="AH981" t="s">
        <v>62</v>
      </c>
      <c r="AI981" t="s">
        <v>56</v>
      </c>
      <c r="AJ981" s="3">
        <v>45769.7011111111</v>
      </c>
    </row>
    <row r="982" spans="1:36">
      <c r="A982" s="2">
        <v>301</v>
      </c>
      <c r="B982" s="2">
        <v>2326</v>
      </c>
      <c r="C982" s="2">
        <v>63595506</v>
      </c>
      <c r="D982" s="2">
        <v>138132771</v>
      </c>
      <c r="E982" t="s">
        <v>1003</v>
      </c>
      <c r="F982" s="2">
        <v>9920548</v>
      </c>
      <c r="G982" t="s">
        <v>50</v>
      </c>
      <c r="H982" t="s">
        <v>10</v>
      </c>
      <c r="I982" t="s">
        <v>51</v>
      </c>
      <c r="J982" s="2">
        <v>3606050</v>
      </c>
      <c r="K982" t="s">
        <v>97</v>
      </c>
      <c r="L982" s="2">
        <v>1</v>
      </c>
      <c r="N982" s="2">
        <v>0.01</v>
      </c>
      <c r="P982" s="2">
        <v>163</v>
      </c>
      <c r="Q982" t="s">
        <v>53</v>
      </c>
      <c r="R982" s="2">
        <v>27822</v>
      </c>
      <c r="S982" t="s">
        <v>1443</v>
      </c>
      <c r="T982" t="s">
        <v>55</v>
      </c>
      <c r="U982" t="s">
        <v>56</v>
      </c>
      <c r="V982" t="s">
        <v>56</v>
      </c>
      <c r="X982" s="2">
        <v>24250831</v>
      </c>
      <c r="Y982" t="s">
        <v>2611</v>
      </c>
      <c r="Z982" t="s">
        <v>849</v>
      </c>
      <c r="AA982" t="s">
        <v>2611</v>
      </c>
      <c r="AC982" t="s">
        <v>90</v>
      </c>
      <c r="AD982" t="s">
        <v>91</v>
      </c>
      <c r="AE982" s="3">
        <v>46332</v>
      </c>
      <c r="AF982" s="3">
        <v>45236</v>
      </c>
      <c r="AG982" s="2">
        <v>0</v>
      </c>
      <c r="AH982" t="s">
        <v>62</v>
      </c>
      <c r="AI982" t="s">
        <v>56</v>
      </c>
      <c r="AJ982" s="3">
        <v>45763.8347800926</v>
      </c>
    </row>
    <row r="983" spans="1:36">
      <c r="A983" s="2">
        <v>301</v>
      </c>
      <c r="B983" s="2">
        <v>2512</v>
      </c>
      <c r="C983" s="2">
        <v>63602264</v>
      </c>
      <c r="D983" s="2">
        <v>138144471</v>
      </c>
      <c r="E983" t="s">
        <v>399</v>
      </c>
      <c r="F983" s="2">
        <v>9920548</v>
      </c>
      <c r="G983" t="s">
        <v>50</v>
      </c>
      <c r="H983" t="s">
        <v>10</v>
      </c>
      <c r="I983" t="s">
        <v>51</v>
      </c>
      <c r="J983" s="2">
        <v>4028857</v>
      </c>
      <c r="K983" t="s">
        <v>52</v>
      </c>
      <c r="L983" s="2">
        <v>1</v>
      </c>
      <c r="N983" s="2">
        <v>0</v>
      </c>
      <c r="P983" s="2">
        <v>163</v>
      </c>
      <c r="Q983" t="s">
        <v>53</v>
      </c>
      <c r="R983" s="2">
        <v>6303</v>
      </c>
      <c r="S983" t="s">
        <v>400</v>
      </c>
      <c r="T983" t="s">
        <v>55</v>
      </c>
      <c r="U983" t="s">
        <v>56</v>
      </c>
      <c r="V983" t="s">
        <v>56</v>
      </c>
      <c r="X983" s="2">
        <v>368604</v>
      </c>
      <c r="Y983" t="s">
        <v>2612</v>
      </c>
      <c r="Z983" t="s">
        <v>2613</v>
      </c>
      <c r="AA983" t="s">
        <v>2614</v>
      </c>
      <c r="AC983" t="s">
        <v>60</v>
      </c>
      <c r="AD983" t="s">
        <v>61</v>
      </c>
      <c r="AF983" s="3">
        <v>45658</v>
      </c>
      <c r="AG983" s="2">
        <v>0</v>
      </c>
      <c r="AH983" t="s">
        <v>62</v>
      </c>
      <c r="AI983" t="s">
        <v>56</v>
      </c>
      <c r="AJ983" s="3">
        <v>45763.8819907407</v>
      </c>
    </row>
    <row r="984" spans="1:36">
      <c r="A984" s="2">
        <v>301</v>
      </c>
      <c r="B984" s="2">
        <v>2738</v>
      </c>
      <c r="C984" s="2">
        <v>64027099</v>
      </c>
      <c r="D984" s="2">
        <v>138961189</v>
      </c>
      <c r="E984" t="s">
        <v>444</v>
      </c>
      <c r="F984" s="2">
        <v>9920548</v>
      </c>
      <c r="G984" t="s">
        <v>50</v>
      </c>
      <c r="H984" t="s">
        <v>10</v>
      </c>
      <c r="I984" t="s">
        <v>51</v>
      </c>
      <c r="J984" s="2">
        <v>4028857</v>
      </c>
      <c r="K984" t="s">
        <v>52</v>
      </c>
      <c r="L984" s="2">
        <v>1</v>
      </c>
      <c r="N984" s="2">
        <v>0</v>
      </c>
      <c r="P984" s="2">
        <v>163</v>
      </c>
      <c r="Q984" t="s">
        <v>53</v>
      </c>
      <c r="R984" s="2">
        <v>4033</v>
      </c>
      <c r="S984" t="s">
        <v>665</v>
      </c>
      <c r="T984" t="s">
        <v>55</v>
      </c>
      <c r="U984" t="s">
        <v>56</v>
      </c>
      <c r="V984" t="s">
        <v>56</v>
      </c>
      <c r="X984" s="2">
        <v>5316795</v>
      </c>
      <c r="Y984" t="s">
        <v>2615</v>
      </c>
      <c r="Z984" t="s">
        <v>2616</v>
      </c>
      <c r="AA984" t="s">
        <v>2615</v>
      </c>
      <c r="AC984" t="s">
        <v>68</v>
      </c>
      <c r="AD984" t="s">
        <v>69</v>
      </c>
      <c r="AF984" s="3">
        <v>45658</v>
      </c>
      <c r="AG984" s="2">
        <v>0</v>
      </c>
      <c r="AH984" t="s">
        <v>62</v>
      </c>
      <c r="AI984" t="s">
        <v>56</v>
      </c>
      <c r="AJ984" s="3">
        <v>45771.4551157407</v>
      </c>
    </row>
    <row r="985" spans="1:36">
      <c r="A985" s="2">
        <v>301</v>
      </c>
      <c r="B985" s="2">
        <v>298747</v>
      </c>
      <c r="C985" s="2">
        <v>64231531</v>
      </c>
      <c r="D985" s="2">
        <v>139362130</v>
      </c>
      <c r="E985" t="s">
        <v>280</v>
      </c>
      <c r="F985" s="2">
        <v>9920548</v>
      </c>
      <c r="G985" t="s">
        <v>50</v>
      </c>
      <c r="H985" t="s">
        <v>10</v>
      </c>
      <c r="I985" t="s">
        <v>51</v>
      </c>
      <c r="J985" s="2">
        <v>4028857</v>
      </c>
      <c r="K985" t="s">
        <v>52</v>
      </c>
      <c r="L985" s="2">
        <v>1</v>
      </c>
      <c r="N985" s="2">
        <v>0</v>
      </c>
      <c r="P985" s="2">
        <v>163</v>
      </c>
      <c r="Q985" t="s">
        <v>53</v>
      </c>
      <c r="R985" s="2">
        <v>14751</v>
      </c>
      <c r="S985" t="s">
        <v>2617</v>
      </c>
      <c r="T985" t="s">
        <v>55</v>
      </c>
      <c r="U985" t="s">
        <v>56</v>
      </c>
      <c r="V985" t="s">
        <v>56</v>
      </c>
      <c r="X985" s="2">
        <v>31846041</v>
      </c>
      <c r="Y985" t="s">
        <v>2618</v>
      </c>
      <c r="Z985" t="s">
        <v>464</v>
      </c>
      <c r="AA985" t="s">
        <v>2619</v>
      </c>
      <c r="AC985" t="s">
        <v>60</v>
      </c>
      <c r="AD985" t="s">
        <v>61</v>
      </c>
      <c r="AF985" s="3">
        <v>45658</v>
      </c>
      <c r="AG985" s="2">
        <v>0</v>
      </c>
      <c r="AH985" t="s">
        <v>62</v>
      </c>
      <c r="AI985" t="s">
        <v>56</v>
      </c>
      <c r="AJ985" s="3">
        <v>45774.7909837963</v>
      </c>
    </row>
    <row r="986" spans="1:36">
      <c r="A986" s="2">
        <v>301</v>
      </c>
      <c r="B986" s="2">
        <v>2904</v>
      </c>
      <c r="C986" s="2">
        <v>64235663</v>
      </c>
      <c r="D986" s="2">
        <v>139370484</v>
      </c>
      <c r="E986" t="s">
        <v>1725</v>
      </c>
      <c r="F986" s="2">
        <v>9920548</v>
      </c>
      <c r="G986" t="s">
        <v>50</v>
      </c>
      <c r="H986" t="s">
        <v>10</v>
      </c>
      <c r="I986" t="s">
        <v>51</v>
      </c>
      <c r="J986" s="2">
        <v>4028857</v>
      </c>
      <c r="K986" t="s">
        <v>52</v>
      </c>
      <c r="L986" s="2">
        <v>1</v>
      </c>
      <c r="N986" s="2">
        <v>0</v>
      </c>
      <c r="P986" s="2">
        <v>163</v>
      </c>
      <c r="Q986" t="s">
        <v>53</v>
      </c>
      <c r="R986" s="2">
        <v>8073</v>
      </c>
      <c r="S986" t="s">
        <v>155</v>
      </c>
      <c r="T986" t="s">
        <v>55</v>
      </c>
      <c r="U986" t="s">
        <v>56</v>
      </c>
      <c r="V986" t="s">
        <v>56</v>
      </c>
      <c r="X986" s="2">
        <v>8578770</v>
      </c>
      <c r="Y986" t="s">
        <v>2620</v>
      </c>
      <c r="Z986" t="s">
        <v>2621</v>
      </c>
      <c r="AA986" t="s">
        <v>2620</v>
      </c>
      <c r="AC986" t="s">
        <v>154</v>
      </c>
      <c r="AD986" t="s">
        <v>155</v>
      </c>
      <c r="AF986" s="3">
        <v>45658</v>
      </c>
      <c r="AG986" s="2">
        <v>0</v>
      </c>
      <c r="AH986" t="s">
        <v>62</v>
      </c>
      <c r="AI986" t="s">
        <v>56</v>
      </c>
      <c r="AJ986" s="3">
        <v>45774.8257060185</v>
      </c>
    </row>
    <row r="987" spans="1:36">
      <c r="A987" s="2">
        <v>301</v>
      </c>
      <c r="B987" s="2">
        <v>2813</v>
      </c>
      <c r="C987" s="2">
        <v>64158832</v>
      </c>
      <c r="D987" s="2">
        <v>139218621</v>
      </c>
      <c r="E987" t="s">
        <v>968</v>
      </c>
      <c r="F987" s="2">
        <v>9920548</v>
      </c>
      <c r="G987" t="s">
        <v>50</v>
      </c>
      <c r="H987" t="s">
        <v>10</v>
      </c>
      <c r="I987" t="s">
        <v>51</v>
      </c>
      <c r="J987" s="2">
        <v>4028857</v>
      </c>
      <c r="K987" t="s">
        <v>52</v>
      </c>
      <c r="L987" s="2">
        <v>1</v>
      </c>
      <c r="N987" s="2">
        <v>0</v>
      </c>
      <c r="P987" s="2">
        <v>171</v>
      </c>
      <c r="Q987" t="s">
        <v>86</v>
      </c>
      <c r="R987" s="2">
        <v>1002850</v>
      </c>
      <c r="S987" t="s">
        <v>1000</v>
      </c>
      <c r="T987" t="s">
        <v>55</v>
      </c>
      <c r="U987" t="s">
        <v>56</v>
      </c>
      <c r="V987" t="s">
        <v>56</v>
      </c>
      <c r="X987" s="2">
        <v>4547623</v>
      </c>
      <c r="Y987" t="s">
        <v>2622</v>
      </c>
      <c r="Z987" t="s">
        <v>2623</v>
      </c>
      <c r="AA987" t="s">
        <v>2622</v>
      </c>
      <c r="AC987" t="s">
        <v>138</v>
      </c>
      <c r="AD987" t="s">
        <v>139</v>
      </c>
      <c r="AF987" s="3">
        <v>45658</v>
      </c>
      <c r="AG987" s="2">
        <v>0</v>
      </c>
      <c r="AH987" t="s">
        <v>62</v>
      </c>
      <c r="AI987" t="s">
        <v>56</v>
      </c>
      <c r="AJ987" s="3">
        <v>45773.6529282407</v>
      </c>
    </row>
    <row r="988" spans="1:36">
      <c r="A988" s="2">
        <v>301</v>
      </c>
      <c r="B988" s="2">
        <v>2741</v>
      </c>
      <c r="C988" s="2">
        <v>64089662</v>
      </c>
      <c r="D988" s="2">
        <v>139081320</v>
      </c>
      <c r="E988" t="s">
        <v>111</v>
      </c>
      <c r="F988" s="2">
        <v>9920548</v>
      </c>
      <c r="G988" t="s">
        <v>50</v>
      </c>
      <c r="H988" t="s">
        <v>10</v>
      </c>
      <c r="I988" t="s">
        <v>51</v>
      </c>
      <c r="J988" s="2">
        <v>4028857</v>
      </c>
      <c r="K988" t="s">
        <v>52</v>
      </c>
      <c r="L988" s="2">
        <v>1</v>
      </c>
      <c r="N988" s="2">
        <v>0</v>
      </c>
      <c r="P988" s="2">
        <v>19</v>
      </c>
      <c r="Q988" t="s">
        <v>71</v>
      </c>
      <c r="R988" s="2">
        <v>6123</v>
      </c>
      <c r="S988" t="s">
        <v>514</v>
      </c>
      <c r="T988" t="s">
        <v>55</v>
      </c>
      <c r="U988" t="s">
        <v>56</v>
      </c>
      <c r="V988" t="s">
        <v>56</v>
      </c>
      <c r="X988" s="2">
        <v>32068437</v>
      </c>
      <c r="Y988" t="s">
        <v>2624</v>
      </c>
      <c r="Z988" t="s">
        <v>1645</v>
      </c>
      <c r="AA988" t="s">
        <v>2625</v>
      </c>
      <c r="AC988" t="s">
        <v>68</v>
      </c>
      <c r="AD988" t="s">
        <v>69</v>
      </c>
      <c r="AF988" s="3">
        <v>45658</v>
      </c>
      <c r="AG988" s="2">
        <v>0</v>
      </c>
      <c r="AH988" t="s">
        <v>62</v>
      </c>
      <c r="AI988" t="s">
        <v>56</v>
      </c>
      <c r="AJ988" s="3">
        <v>45772.5134953704</v>
      </c>
    </row>
    <row r="989" spans="1:36">
      <c r="A989" s="2">
        <v>301</v>
      </c>
      <c r="B989" s="2">
        <v>2443</v>
      </c>
      <c r="C989" s="2">
        <v>64185986</v>
      </c>
      <c r="D989" s="2">
        <v>139269219</v>
      </c>
      <c r="E989" t="s">
        <v>237</v>
      </c>
      <c r="F989" s="2">
        <v>9920548</v>
      </c>
      <c r="G989" t="s">
        <v>50</v>
      </c>
      <c r="H989" t="s">
        <v>10</v>
      </c>
      <c r="I989" t="s">
        <v>51</v>
      </c>
      <c r="J989" s="2">
        <v>3606050</v>
      </c>
      <c r="K989" t="s">
        <v>97</v>
      </c>
      <c r="L989" s="2">
        <v>1</v>
      </c>
      <c r="N989" s="2">
        <v>0.01</v>
      </c>
      <c r="P989" s="2">
        <v>163</v>
      </c>
      <c r="Q989" t="s">
        <v>53</v>
      </c>
      <c r="R989" s="2">
        <v>11504</v>
      </c>
      <c r="S989" t="s">
        <v>238</v>
      </c>
      <c r="T989" t="s">
        <v>55</v>
      </c>
      <c r="U989" t="s">
        <v>56</v>
      </c>
      <c r="V989" t="s">
        <v>56</v>
      </c>
      <c r="X989" s="2">
        <v>5123750</v>
      </c>
      <c r="Y989" t="s">
        <v>2626</v>
      </c>
      <c r="Z989" t="s">
        <v>482</v>
      </c>
      <c r="AA989" t="s">
        <v>2626</v>
      </c>
      <c r="AC989" t="s">
        <v>60</v>
      </c>
      <c r="AD989" t="s">
        <v>61</v>
      </c>
      <c r="AE989" s="3">
        <v>46332</v>
      </c>
      <c r="AF989" s="3">
        <v>45236</v>
      </c>
      <c r="AG989" s="2">
        <v>0</v>
      </c>
      <c r="AH989" t="s">
        <v>62</v>
      </c>
      <c r="AI989" t="s">
        <v>56</v>
      </c>
      <c r="AJ989" s="3">
        <v>45773.8998032407</v>
      </c>
    </row>
    <row r="990" spans="1:36">
      <c r="A990" s="2">
        <v>301</v>
      </c>
      <c r="B990" s="2">
        <v>297863</v>
      </c>
      <c r="C990" s="2">
        <v>64262124</v>
      </c>
      <c r="D990" s="2">
        <v>139423332</v>
      </c>
      <c r="E990" t="s">
        <v>175</v>
      </c>
      <c r="F990" s="2">
        <v>9920548</v>
      </c>
      <c r="G990" t="s">
        <v>50</v>
      </c>
      <c r="H990" t="s">
        <v>10</v>
      </c>
      <c r="I990" t="s">
        <v>51</v>
      </c>
      <c r="J990" s="2">
        <v>4028857</v>
      </c>
      <c r="K990" t="s">
        <v>52</v>
      </c>
      <c r="L990" s="2">
        <v>1</v>
      </c>
      <c r="N990" s="2">
        <v>0</v>
      </c>
      <c r="P990" s="2">
        <v>163</v>
      </c>
      <c r="Q990" t="s">
        <v>53</v>
      </c>
      <c r="R990" s="2">
        <v>28402</v>
      </c>
      <c r="S990" t="s">
        <v>177</v>
      </c>
      <c r="T990" t="s">
        <v>55</v>
      </c>
      <c r="U990" t="s">
        <v>56</v>
      </c>
      <c r="V990" t="s">
        <v>56</v>
      </c>
      <c r="X990" s="2">
        <v>22506912</v>
      </c>
      <c r="Y990" t="s">
        <v>2627</v>
      </c>
      <c r="Z990" t="s">
        <v>921</v>
      </c>
      <c r="AA990" t="s">
        <v>2627</v>
      </c>
      <c r="AC990" t="s">
        <v>90</v>
      </c>
      <c r="AD990" t="s">
        <v>91</v>
      </c>
      <c r="AF990" s="3">
        <v>45658</v>
      </c>
      <c r="AG990" s="2">
        <v>0</v>
      </c>
      <c r="AH990" t="s">
        <v>62</v>
      </c>
      <c r="AI990" t="s">
        <v>56</v>
      </c>
      <c r="AJ990" s="3">
        <v>45775.4606712963</v>
      </c>
    </row>
    <row r="991" spans="1:36">
      <c r="A991" s="2">
        <v>301</v>
      </c>
      <c r="B991" s="2">
        <v>103198</v>
      </c>
      <c r="C991" s="2">
        <v>63763516</v>
      </c>
      <c r="D991" s="2">
        <v>138458064</v>
      </c>
      <c r="E991" t="s">
        <v>242</v>
      </c>
      <c r="F991" s="2">
        <v>9920548</v>
      </c>
      <c r="G991" t="s">
        <v>50</v>
      </c>
      <c r="H991" t="s">
        <v>10</v>
      </c>
      <c r="I991" t="s">
        <v>51</v>
      </c>
      <c r="J991" s="2">
        <v>4028857</v>
      </c>
      <c r="K991" t="s">
        <v>52</v>
      </c>
      <c r="L991" s="2">
        <v>1</v>
      </c>
      <c r="N991" s="2">
        <v>0</v>
      </c>
      <c r="P991" s="2">
        <v>163</v>
      </c>
      <c r="Q991" t="s">
        <v>53</v>
      </c>
      <c r="R991" s="2">
        <v>29179</v>
      </c>
      <c r="S991" t="s">
        <v>250</v>
      </c>
      <c r="T991" t="s">
        <v>55</v>
      </c>
      <c r="U991" t="s">
        <v>56</v>
      </c>
      <c r="V991" t="s">
        <v>56</v>
      </c>
      <c r="X991" s="2">
        <v>4558607</v>
      </c>
      <c r="Y991" t="s">
        <v>2628</v>
      </c>
      <c r="Z991" t="s">
        <v>393</v>
      </c>
      <c r="AA991" t="s">
        <v>2628</v>
      </c>
      <c r="AC991" t="s">
        <v>60</v>
      </c>
      <c r="AD991" t="s">
        <v>61</v>
      </c>
      <c r="AF991" s="3">
        <v>45658</v>
      </c>
      <c r="AG991" s="2">
        <v>0</v>
      </c>
      <c r="AH991" t="s">
        <v>62</v>
      </c>
      <c r="AI991" t="s">
        <v>56</v>
      </c>
      <c r="AJ991" s="3">
        <v>45766.7891435185</v>
      </c>
    </row>
    <row r="992" spans="1:36">
      <c r="A992" s="2">
        <v>301</v>
      </c>
      <c r="B992" s="2">
        <v>2304</v>
      </c>
      <c r="C992" s="2">
        <v>64048217</v>
      </c>
      <c r="D992" s="2">
        <v>139003047</v>
      </c>
      <c r="E992" t="s">
        <v>246</v>
      </c>
      <c r="F992" s="2">
        <v>9920548</v>
      </c>
      <c r="G992" t="s">
        <v>50</v>
      </c>
      <c r="H992" t="s">
        <v>10</v>
      </c>
      <c r="I992" t="s">
        <v>51</v>
      </c>
      <c r="J992" s="2">
        <v>4028857</v>
      </c>
      <c r="K992" t="s">
        <v>52</v>
      </c>
      <c r="L992" s="2">
        <v>1</v>
      </c>
      <c r="N992" s="2">
        <v>0</v>
      </c>
      <c r="P992" s="2">
        <v>166</v>
      </c>
      <c r="Q992" t="s">
        <v>919</v>
      </c>
      <c r="R992" s="2">
        <v>13000</v>
      </c>
      <c r="S992" t="s">
        <v>1593</v>
      </c>
      <c r="T992" t="s">
        <v>55</v>
      </c>
      <c r="U992" t="s">
        <v>56</v>
      </c>
      <c r="V992" t="s">
        <v>56</v>
      </c>
      <c r="X992" s="2">
        <v>3340421</v>
      </c>
      <c r="Y992" t="s">
        <v>2629</v>
      </c>
      <c r="Z992" t="s">
        <v>2630</v>
      </c>
      <c r="AA992" t="s">
        <v>2629</v>
      </c>
      <c r="AC992" t="s">
        <v>68</v>
      </c>
      <c r="AD992" t="s">
        <v>69</v>
      </c>
      <c r="AF992" s="3">
        <v>45658</v>
      </c>
      <c r="AG992" s="2">
        <v>0</v>
      </c>
      <c r="AH992" t="s">
        <v>62</v>
      </c>
      <c r="AI992" t="s">
        <v>56</v>
      </c>
      <c r="AJ992" s="3">
        <v>45771.7296527778</v>
      </c>
    </row>
    <row r="993" spans="1:36">
      <c r="A993" s="2">
        <v>301</v>
      </c>
      <c r="B993" s="2">
        <v>2479</v>
      </c>
      <c r="C993" s="2">
        <v>64245730</v>
      </c>
      <c r="D993" s="2">
        <v>139387782</v>
      </c>
      <c r="E993" t="s">
        <v>225</v>
      </c>
      <c r="F993" s="2">
        <v>9920548</v>
      </c>
      <c r="G993" t="s">
        <v>50</v>
      </c>
      <c r="H993" t="s">
        <v>10</v>
      </c>
      <c r="I993" t="s">
        <v>51</v>
      </c>
      <c r="J993" s="2">
        <v>3606051</v>
      </c>
      <c r="K993" t="s">
        <v>78</v>
      </c>
      <c r="L993" s="2">
        <v>1</v>
      </c>
      <c r="N993" s="2">
        <v>0.01</v>
      </c>
      <c r="P993" s="2">
        <v>163</v>
      </c>
      <c r="Q993" t="s">
        <v>53</v>
      </c>
      <c r="R993" s="2">
        <v>12505</v>
      </c>
      <c r="S993" t="s">
        <v>226</v>
      </c>
      <c r="T993" t="s">
        <v>55</v>
      </c>
      <c r="U993" t="s">
        <v>56</v>
      </c>
      <c r="V993" t="s">
        <v>56</v>
      </c>
      <c r="X993" s="2">
        <v>549713</v>
      </c>
      <c r="Y993" t="s">
        <v>2631</v>
      </c>
      <c r="Z993" t="s">
        <v>2632</v>
      </c>
      <c r="AA993" t="s">
        <v>2633</v>
      </c>
      <c r="AC993" t="s">
        <v>60</v>
      </c>
      <c r="AD993" t="s">
        <v>61</v>
      </c>
      <c r="AE993" s="3">
        <v>46387</v>
      </c>
      <c r="AF993" s="3">
        <v>45086</v>
      </c>
      <c r="AG993" s="2">
        <v>0</v>
      </c>
      <c r="AH993" t="s">
        <v>62</v>
      </c>
      <c r="AI993" t="s">
        <v>56</v>
      </c>
      <c r="AJ993" s="3">
        <v>45774.9086342593</v>
      </c>
    </row>
    <row r="994" spans="1:36">
      <c r="A994" s="2">
        <v>301</v>
      </c>
      <c r="B994" s="2">
        <v>102934</v>
      </c>
      <c r="C994" s="2">
        <v>64096099</v>
      </c>
      <c r="D994" s="2">
        <v>139094956</v>
      </c>
      <c r="E994" t="s">
        <v>84</v>
      </c>
      <c r="F994" s="2">
        <v>9920548</v>
      </c>
      <c r="G994" t="s">
        <v>50</v>
      </c>
      <c r="H994" t="s">
        <v>10</v>
      </c>
      <c r="I994" t="s">
        <v>51</v>
      </c>
      <c r="J994" s="2">
        <v>3860358</v>
      </c>
      <c r="K994" t="s">
        <v>85</v>
      </c>
      <c r="L994" s="2">
        <v>1</v>
      </c>
      <c r="N994" s="2">
        <v>0</v>
      </c>
      <c r="P994" s="2">
        <v>163</v>
      </c>
      <c r="Q994" t="s">
        <v>53</v>
      </c>
      <c r="R994" s="2">
        <v>27699</v>
      </c>
      <c r="S994" t="s">
        <v>87</v>
      </c>
      <c r="T994" t="s">
        <v>55</v>
      </c>
      <c r="U994" t="s">
        <v>56</v>
      </c>
      <c r="V994" t="s">
        <v>56</v>
      </c>
      <c r="X994" s="2">
        <v>32142203</v>
      </c>
      <c r="Y994" t="s">
        <v>2634</v>
      </c>
      <c r="Z994" t="s">
        <v>2635</v>
      </c>
      <c r="AA994" t="s">
        <v>2636</v>
      </c>
      <c r="AC994" t="s">
        <v>90</v>
      </c>
      <c r="AD994" t="s">
        <v>91</v>
      </c>
      <c r="AE994" s="3">
        <v>46691</v>
      </c>
      <c r="AF994" s="3">
        <v>45566</v>
      </c>
      <c r="AG994" s="2">
        <v>0</v>
      </c>
      <c r="AH994" t="s">
        <v>62</v>
      </c>
      <c r="AI994" t="s">
        <v>56</v>
      </c>
      <c r="AJ994" s="3">
        <v>45772.6064814815</v>
      </c>
    </row>
    <row r="995" spans="1:36">
      <c r="A995" s="2">
        <v>301</v>
      </c>
      <c r="B995" s="2">
        <v>2479</v>
      </c>
      <c r="C995" s="2">
        <v>64245290</v>
      </c>
      <c r="D995" s="2">
        <v>139386997</v>
      </c>
      <c r="E995" t="s">
        <v>225</v>
      </c>
      <c r="F995" s="2">
        <v>9920548</v>
      </c>
      <c r="G995" t="s">
        <v>50</v>
      </c>
      <c r="H995" t="s">
        <v>10</v>
      </c>
      <c r="I995" t="s">
        <v>51</v>
      </c>
      <c r="J995" s="2">
        <v>4028857</v>
      </c>
      <c r="K995" t="s">
        <v>52</v>
      </c>
      <c r="L995" s="2">
        <v>1</v>
      </c>
      <c r="N995" s="2">
        <v>0</v>
      </c>
      <c r="P995" s="2">
        <v>163</v>
      </c>
      <c r="Q995" t="s">
        <v>53</v>
      </c>
      <c r="R995" s="2">
        <v>12505</v>
      </c>
      <c r="S995" t="s">
        <v>226</v>
      </c>
      <c r="T995" t="s">
        <v>55</v>
      </c>
      <c r="U995" t="s">
        <v>56</v>
      </c>
      <c r="V995" t="s">
        <v>56</v>
      </c>
      <c r="X995" s="2">
        <v>404911</v>
      </c>
      <c r="Y995" t="s">
        <v>2637</v>
      </c>
      <c r="Z995" t="s">
        <v>2638</v>
      </c>
      <c r="AA995" t="s">
        <v>2639</v>
      </c>
      <c r="AC995" t="s">
        <v>60</v>
      </c>
      <c r="AD995" t="s">
        <v>61</v>
      </c>
      <c r="AF995" s="3">
        <v>45658</v>
      </c>
      <c r="AG995" s="2">
        <v>0</v>
      </c>
      <c r="AH995" t="s">
        <v>62</v>
      </c>
      <c r="AI995" t="s">
        <v>56</v>
      </c>
      <c r="AJ995" s="3">
        <v>45774.9012268518</v>
      </c>
    </row>
    <row r="996" spans="1:36">
      <c r="A996" s="2">
        <v>301</v>
      </c>
      <c r="B996" s="2">
        <v>2414</v>
      </c>
      <c r="C996" s="2">
        <v>63289762</v>
      </c>
      <c r="D996" s="2">
        <v>137543646</v>
      </c>
      <c r="E996" t="s">
        <v>272</v>
      </c>
      <c r="F996" s="2">
        <v>9920548</v>
      </c>
      <c r="G996" t="s">
        <v>50</v>
      </c>
      <c r="H996" t="s">
        <v>10</v>
      </c>
      <c r="I996" t="s">
        <v>51</v>
      </c>
      <c r="J996" s="2">
        <v>4028857</v>
      </c>
      <c r="K996" t="s">
        <v>52</v>
      </c>
      <c r="L996" s="2">
        <v>1</v>
      </c>
      <c r="N996" s="2">
        <v>0</v>
      </c>
      <c r="P996" s="2">
        <v>163</v>
      </c>
      <c r="Q996" t="s">
        <v>53</v>
      </c>
      <c r="R996" s="2">
        <v>16101</v>
      </c>
      <c r="S996" t="s">
        <v>273</v>
      </c>
      <c r="T996" t="s">
        <v>55</v>
      </c>
      <c r="U996" t="s">
        <v>56</v>
      </c>
      <c r="V996" t="s">
        <v>56</v>
      </c>
      <c r="X996" s="2">
        <v>4510854</v>
      </c>
      <c r="Y996" t="s">
        <v>2640</v>
      </c>
      <c r="Z996" t="s">
        <v>2641</v>
      </c>
      <c r="AA996" t="s">
        <v>2640</v>
      </c>
      <c r="AC996" t="s">
        <v>68</v>
      </c>
      <c r="AD996" t="s">
        <v>69</v>
      </c>
      <c r="AF996" s="3">
        <v>45658</v>
      </c>
      <c r="AG996" s="2">
        <v>0</v>
      </c>
      <c r="AH996" t="s">
        <v>62</v>
      </c>
      <c r="AI996" t="s">
        <v>56</v>
      </c>
      <c r="AJ996" s="3">
        <v>45758.8845601852</v>
      </c>
    </row>
    <row r="997" spans="1:36">
      <c r="A997" s="2">
        <v>301</v>
      </c>
      <c r="B997" s="2">
        <v>2910</v>
      </c>
      <c r="C997" s="2">
        <v>62981585</v>
      </c>
      <c r="D997" s="2">
        <v>136955638</v>
      </c>
      <c r="E997" t="s">
        <v>1377</v>
      </c>
      <c r="F997" s="2">
        <v>9920548</v>
      </c>
      <c r="G997" t="s">
        <v>50</v>
      </c>
      <c r="H997" t="s">
        <v>10</v>
      </c>
      <c r="I997" t="s">
        <v>51</v>
      </c>
      <c r="J997" s="2">
        <v>3606050</v>
      </c>
      <c r="K997" t="s">
        <v>97</v>
      </c>
      <c r="L997" s="2">
        <v>1</v>
      </c>
      <c r="N997" s="2">
        <v>0.01</v>
      </c>
      <c r="P997" s="2">
        <v>163</v>
      </c>
      <c r="Q997" t="s">
        <v>53</v>
      </c>
      <c r="R997" s="2">
        <v>29181</v>
      </c>
      <c r="S997" t="s">
        <v>2642</v>
      </c>
      <c r="T997" t="s">
        <v>55</v>
      </c>
      <c r="U997" t="s">
        <v>56</v>
      </c>
      <c r="V997" t="s">
        <v>56</v>
      </c>
      <c r="X997" s="2">
        <v>3579111</v>
      </c>
      <c r="Y997" t="s">
        <v>2643</v>
      </c>
      <c r="Z997" t="s">
        <v>2644</v>
      </c>
      <c r="AA997" t="s">
        <v>2643</v>
      </c>
      <c r="AC997" t="s">
        <v>101</v>
      </c>
      <c r="AD997" t="s">
        <v>102</v>
      </c>
      <c r="AE997" s="3">
        <v>46332</v>
      </c>
      <c r="AF997" s="3">
        <v>45236</v>
      </c>
      <c r="AG997" s="2">
        <v>0</v>
      </c>
      <c r="AH997" t="s">
        <v>62</v>
      </c>
      <c r="AI997" t="s">
        <v>56</v>
      </c>
      <c r="AJ997" s="3">
        <v>45753.8094328704</v>
      </c>
    </row>
    <row r="998" spans="1:36">
      <c r="A998" s="2">
        <v>301</v>
      </c>
      <c r="B998" s="2">
        <v>102567</v>
      </c>
      <c r="C998" s="2">
        <v>64183187</v>
      </c>
      <c r="D998" s="2">
        <v>139264214</v>
      </c>
      <c r="E998" t="s">
        <v>360</v>
      </c>
      <c r="F998" s="2">
        <v>9920548</v>
      </c>
      <c r="G998" t="s">
        <v>50</v>
      </c>
      <c r="H998" t="s">
        <v>10</v>
      </c>
      <c r="I998" t="s">
        <v>51</v>
      </c>
      <c r="J998" s="2">
        <v>3606050</v>
      </c>
      <c r="K998" t="s">
        <v>97</v>
      </c>
      <c r="L998" s="2">
        <v>1</v>
      </c>
      <c r="N998" s="2">
        <v>0.01</v>
      </c>
      <c r="P998" s="2">
        <v>163</v>
      </c>
      <c r="Q998" t="s">
        <v>53</v>
      </c>
      <c r="R998" s="2">
        <v>11458</v>
      </c>
      <c r="S998" t="s">
        <v>361</v>
      </c>
      <c r="T998" t="s">
        <v>55</v>
      </c>
      <c r="U998" t="s">
        <v>56</v>
      </c>
      <c r="V998" t="s">
        <v>56</v>
      </c>
      <c r="X998" s="2">
        <v>9015185</v>
      </c>
      <c r="Y998" t="s">
        <v>2645</v>
      </c>
      <c r="Z998" t="s">
        <v>2646</v>
      </c>
      <c r="AA998" t="s">
        <v>2645</v>
      </c>
      <c r="AC998" t="s">
        <v>128</v>
      </c>
      <c r="AD998" t="s">
        <v>129</v>
      </c>
      <c r="AE998" s="3">
        <v>46332</v>
      </c>
      <c r="AF998" s="3">
        <v>45236</v>
      </c>
      <c r="AG998" s="2">
        <v>0</v>
      </c>
      <c r="AH998" t="s">
        <v>62</v>
      </c>
      <c r="AI998" t="s">
        <v>56</v>
      </c>
      <c r="AJ998" s="3">
        <v>45773.8682060185</v>
      </c>
    </row>
    <row r="999" spans="1:36">
      <c r="A999" s="2">
        <v>301</v>
      </c>
      <c r="B999" s="2">
        <v>113025</v>
      </c>
      <c r="C999" s="2">
        <v>63361882</v>
      </c>
      <c r="D999" s="2">
        <v>137684501</v>
      </c>
      <c r="E999" t="s">
        <v>261</v>
      </c>
      <c r="F999" s="2">
        <v>9920548</v>
      </c>
      <c r="G999" t="s">
        <v>50</v>
      </c>
      <c r="H999" t="s">
        <v>10</v>
      </c>
      <c r="I999" t="s">
        <v>51</v>
      </c>
      <c r="J999" s="2">
        <v>4028857</v>
      </c>
      <c r="K999" t="s">
        <v>52</v>
      </c>
      <c r="L999" s="2">
        <v>1</v>
      </c>
      <c r="N999" s="2">
        <v>0.01</v>
      </c>
      <c r="P999" s="2">
        <v>19</v>
      </c>
      <c r="Q999" t="s">
        <v>71</v>
      </c>
      <c r="R999" s="2">
        <v>6456</v>
      </c>
      <c r="S999" t="s">
        <v>255</v>
      </c>
      <c r="T999" t="s">
        <v>55</v>
      </c>
      <c r="U999" t="s">
        <v>56</v>
      </c>
      <c r="V999" t="s">
        <v>56</v>
      </c>
      <c r="X999" s="2">
        <v>24196157</v>
      </c>
      <c r="Y999" t="s">
        <v>2647</v>
      </c>
      <c r="Z999" t="s">
        <v>2648</v>
      </c>
      <c r="AA999" t="s">
        <v>2647</v>
      </c>
      <c r="AC999" t="s">
        <v>68</v>
      </c>
      <c r="AD999" t="s">
        <v>69</v>
      </c>
      <c r="AF999" s="3">
        <v>45658</v>
      </c>
      <c r="AG999" s="2">
        <v>0</v>
      </c>
      <c r="AH999" t="s">
        <v>62</v>
      </c>
      <c r="AI999" t="s">
        <v>56</v>
      </c>
      <c r="AJ999" s="3">
        <v>45760.3706365741</v>
      </c>
    </row>
    <row r="1000" spans="1:36">
      <c r="A1000" s="2">
        <v>301</v>
      </c>
      <c r="B1000" s="2">
        <v>108277</v>
      </c>
      <c r="C1000" s="2">
        <v>64410571</v>
      </c>
      <c r="D1000" s="2">
        <v>139717996</v>
      </c>
      <c r="E1000" t="s">
        <v>842</v>
      </c>
      <c r="F1000" s="2">
        <v>9920548</v>
      </c>
      <c r="G1000" t="s">
        <v>50</v>
      </c>
      <c r="H1000" t="s">
        <v>10</v>
      </c>
      <c r="I1000" t="s">
        <v>51</v>
      </c>
      <c r="J1000" s="2">
        <v>4028857</v>
      </c>
      <c r="K1000" t="s">
        <v>52</v>
      </c>
      <c r="L1000" s="2">
        <v>1</v>
      </c>
      <c r="N1000" s="2">
        <v>0</v>
      </c>
      <c r="P1000" s="2">
        <v>163</v>
      </c>
      <c r="Q1000" t="s">
        <v>53</v>
      </c>
      <c r="R1000" s="2">
        <v>10586</v>
      </c>
      <c r="S1000" t="s">
        <v>2649</v>
      </c>
      <c r="T1000" t="s">
        <v>55</v>
      </c>
      <c r="U1000" t="s">
        <v>56</v>
      </c>
      <c r="V1000" t="s">
        <v>56</v>
      </c>
      <c r="X1000" s="2">
        <v>4881767</v>
      </c>
      <c r="Y1000" t="s">
        <v>2650</v>
      </c>
      <c r="Z1000" t="s">
        <v>2651</v>
      </c>
      <c r="AA1000" t="s">
        <v>2650</v>
      </c>
      <c r="AC1000" t="s">
        <v>90</v>
      </c>
      <c r="AD1000" t="s">
        <v>91</v>
      </c>
      <c r="AF1000" s="3">
        <v>45658</v>
      </c>
      <c r="AG1000" s="2">
        <v>0</v>
      </c>
      <c r="AH1000" t="s">
        <v>62</v>
      </c>
      <c r="AI1000" t="s">
        <v>56</v>
      </c>
      <c r="AJ1000" s="3">
        <v>45777.8439699074</v>
      </c>
    </row>
    <row r="1001" spans="1:36">
      <c r="A1001" s="2">
        <v>301</v>
      </c>
      <c r="B1001" s="2">
        <v>2479</v>
      </c>
      <c r="C1001" s="2">
        <v>64244859</v>
      </c>
      <c r="D1001" s="2">
        <v>139386496</v>
      </c>
      <c r="E1001" t="s">
        <v>225</v>
      </c>
      <c r="F1001" s="2">
        <v>9920548</v>
      </c>
      <c r="G1001" t="s">
        <v>50</v>
      </c>
      <c r="H1001" t="s">
        <v>10</v>
      </c>
      <c r="I1001" t="s">
        <v>51</v>
      </c>
      <c r="J1001" s="2">
        <v>4028857</v>
      </c>
      <c r="K1001" t="s">
        <v>52</v>
      </c>
      <c r="L1001" s="2">
        <v>1</v>
      </c>
      <c r="N1001" s="2">
        <v>0</v>
      </c>
      <c r="P1001" s="2">
        <v>1</v>
      </c>
      <c r="Q1001" t="s">
        <v>121</v>
      </c>
      <c r="R1001" s="2">
        <v>12505</v>
      </c>
      <c r="S1001" t="s">
        <v>226</v>
      </c>
      <c r="T1001" t="s">
        <v>55</v>
      </c>
      <c r="U1001" t="s">
        <v>56</v>
      </c>
      <c r="V1001" t="s">
        <v>56</v>
      </c>
      <c r="X1001" s="2">
        <v>3461424</v>
      </c>
      <c r="Y1001" t="s">
        <v>2652</v>
      </c>
      <c r="Z1001" t="s">
        <v>2345</v>
      </c>
      <c r="AA1001" t="s">
        <v>2652</v>
      </c>
      <c r="AC1001" t="s">
        <v>60</v>
      </c>
      <c r="AD1001" t="s">
        <v>61</v>
      </c>
      <c r="AF1001" s="3">
        <v>45658</v>
      </c>
      <c r="AG1001" s="2">
        <v>0</v>
      </c>
      <c r="AH1001" t="s">
        <v>62</v>
      </c>
      <c r="AI1001" t="s">
        <v>56</v>
      </c>
      <c r="AJ1001" s="3">
        <v>45774.8977893519</v>
      </c>
    </row>
    <row r="1002" spans="1:36">
      <c r="A1002" s="2">
        <v>301</v>
      </c>
      <c r="B1002" s="2">
        <v>2875</v>
      </c>
      <c r="C1002" s="2">
        <v>63395271</v>
      </c>
      <c r="D1002" s="2">
        <v>137753629</v>
      </c>
      <c r="E1002" t="s">
        <v>502</v>
      </c>
      <c r="F1002" s="2">
        <v>9920548</v>
      </c>
      <c r="G1002" t="s">
        <v>50</v>
      </c>
      <c r="H1002" t="s">
        <v>10</v>
      </c>
      <c r="I1002" t="s">
        <v>51</v>
      </c>
      <c r="J1002" s="2">
        <v>4028857</v>
      </c>
      <c r="K1002" t="s">
        <v>52</v>
      </c>
      <c r="L1002" s="2">
        <v>1</v>
      </c>
      <c r="N1002" s="2">
        <v>0</v>
      </c>
      <c r="P1002" s="2">
        <v>163</v>
      </c>
      <c r="Q1002" t="s">
        <v>53</v>
      </c>
      <c r="R1002" s="2">
        <v>29235</v>
      </c>
      <c r="S1002" t="s">
        <v>543</v>
      </c>
      <c r="T1002" t="s">
        <v>55</v>
      </c>
      <c r="U1002" t="s">
        <v>56</v>
      </c>
      <c r="V1002" t="s">
        <v>56</v>
      </c>
      <c r="X1002" s="2">
        <v>5001607</v>
      </c>
      <c r="Y1002" t="s">
        <v>2653</v>
      </c>
      <c r="Z1002" t="s">
        <v>2654</v>
      </c>
      <c r="AA1002" t="s">
        <v>2653</v>
      </c>
      <c r="AC1002" t="s">
        <v>75</v>
      </c>
      <c r="AD1002" t="s">
        <v>76</v>
      </c>
      <c r="AF1002" s="3">
        <v>45658</v>
      </c>
      <c r="AG1002" s="2">
        <v>0</v>
      </c>
      <c r="AH1002" t="s">
        <v>62</v>
      </c>
      <c r="AI1002" t="s">
        <v>56</v>
      </c>
      <c r="AJ1002" s="3">
        <v>45760.720775463</v>
      </c>
    </row>
    <row r="1003" spans="1:36">
      <c r="A1003" s="2">
        <v>301</v>
      </c>
      <c r="B1003" s="2">
        <v>104429</v>
      </c>
      <c r="C1003" s="2">
        <v>64383428</v>
      </c>
      <c r="D1003" s="2">
        <v>139666378</v>
      </c>
      <c r="E1003" t="s">
        <v>2354</v>
      </c>
      <c r="F1003" s="2">
        <v>9920548</v>
      </c>
      <c r="G1003" t="s">
        <v>50</v>
      </c>
      <c r="H1003" t="s">
        <v>10</v>
      </c>
      <c r="I1003" t="s">
        <v>51</v>
      </c>
      <c r="J1003" s="2">
        <v>4028857</v>
      </c>
      <c r="K1003" t="s">
        <v>52</v>
      </c>
      <c r="L1003" s="2">
        <v>1</v>
      </c>
      <c r="N1003" s="2">
        <v>0</v>
      </c>
      <c r="P1003" s="2">
        <v>1</v>
      </c>
      <c r="Q1003" t="s">
        <v>121</v>
      </c>
      <c r="R1003" s="2">
        <v>15743</v>
      </c>
      <c r="S1003" t="s">
        <v>2655</v>
      </c>
      <c r="T1003" t="s">
        <v>55</v>
      </c>
      <c r="U1003" t="s">
        <v>56</v>
      </c>
      <c r="V1003" t="s">
        <v>56</v>
      </c>
      <c r="X1003" s="2">
        <v>4722106</v>
      </c>
      <c r="Y1003" t="s">
        <v>2656</v>
      </c>
      <c r="Z1003" t="s">
        <v>881</v>
      </c>
      <c r="AA1003" t="s">
        <v>2656</v>
      </c>
      <c r="AC1003" t="s">
        <v>68</v>
      </c>
      <c r="AD1003" t="s">
        <v>69</v>
      </c>
      <c r="AF1003" s="3">
        <v>45658</v>
      </c>
      <c r="AG1003" s="2">
        <v>0</v>
      </c>
      <c r="AH1003" t="s">
        <v>62</v>
      </c>
      <c r="AI1003" t="s">
        <v>56</v>
      </c>
      <c r="AJ1003" s="3">
        <v>45777.5791319444</v>
      </c>
    </row>
    <row r="1004" spans="1:36">
      <c r="A1004" s="2">
        <v>301</v>
      </c>
      <c r="B1004" s="2">
        <v>2778</v>
      </c>
      <c r="C1004" s="2">
        <v>64369319</v>
      </c>
      <c r="D1004" s="2">
        <v>139641887</v>
      </c>
      <c r="E1004" t="s">
        <v>423</v>
      </c>
      <c r="F1004" s="2">
        <v>9920548</v>
      </c>
      <c r="G1004" t="s">
        <v>50</v>
      </c>
      <c r="H1004" t="s">
        <v>10</v>
      </c>
      <c r="I1004" t="s">
        <v>51</v>
      </c>
      <c r="J1004" s="2">
        <v>3606050</v>
      </c>
      <c r="K1004" t="s">
        <v>97</v>
      </c>
      <c r="L1004" s="2">
        <v>1</v>
      </c>
      <c r="N1004" s="2">
        <v>0.01</v>
      </c>
      <c r="P1004" s="2">
        <v>1</v>
      </c>
      <c r="Q1004" t="s">
        <v>121</v>
      </c>
      <c r="R1004" s="2">
        <v>10186</v>
      </c>
      <c r="S1004" t="s">
        <v>532</v>
      </c>
      <c r="T1004" t="s">
        <v>55</v>
      </c>
      <c r="U1004" t="s">
        <v>56</v>
      </c>
      <c r="V1004" t="s">
        <v>56</v>
      </c>
      <c r="X1004" s="2">
        <v>12278308</v>
      </c>
      <c r="Y1004" t="s">
        <v>2657</v>
      </c>
      <c r="Z1004" t="s">
        <v>2658</v>
      </c>
      <c r="AA1004" t="s">
        <v>2657</v>
      </c>
      <c r="AC1004" t="s">
        <v>90</v>
      </c>
      <c r="AD1004" t="s">
        <v>91</v>
      </c>
      <c r="AE1004" s="3">
        <v>46332</v>
      </c>
      <c r="AF1004" s="3">
        <v>45236</v>
      </c>
      <c r="AG1004" s="2">
        <v>0</v>
      </c>
      <c r="AH1004" t="s">
        <v>62</v>
      </c>
      <c r="AI1004" t="s">
        <v>56</v>
      </c>
      <c r="AJ1004" s="3">
        <v>45777.4372337963</v>
      </c>
    </row>
    <row r="1005" spans="1:36">
      <c r="A1005" s="2">
        <v>301</v>
      </c>
      <c r="B1005" s="2">
        <v>2802</v>
      </c>
      <c r="C1005" s="2">
        <v>62717584</v>
      </c>
      <c r="D1005" s="2">
        <v>136450399</v>
      </c>
      <c r="E1005" t="s">
        <v>309</v>
      </c>
      <c r="F1005" s="2">
        <v>9920548</v>
      </c>
      <c r="G1005" t="s">
        <v>50</v>
      </c>
      <c r="H1005" t="s">
        <v>10</v>
      </c>
      <c r="I1005" t="s">
        <v>51</v>
      </c>
      <c r="J1005" s="2">
        <v>4028857</v>
      </c>
      <c r="K1005" t="s">
        <v>52</v>
      </c>
      <c r="L1005" s="2">
        <v>1</v>
      </c>
      <c r="N1005" s="2">
        <v>0</v>
      </c>
      <c r="P1005" s="2">
        <v>163</v>
      </c>
      <c r="Q1005" t="s">
        <v>53</v>
      </c>
      <c r="R1005" s="2">
        <v>16061</v>
      </c>
      <c r="S1005" t="s">
        <v>712</v>
      </c>
      <c r="T1005" t="s">
        <v>55</v>
      </c>
      <c r="U1005" t="s">
        <v>56</v>
      </c>
      <c r="V1005" t="s">
        <v>56</v>
      </c>
      <c r="X1005" s="2">
        <v>32103085</v>
      </c>
      <c r="Y1005" t="s">
        <v>2659</v>
      </c>
      <c r="Z1005" t="s">
        <v>461</v>
      </c>
      <c r="AA1005" t="s">
        <v>2660</v>
      </c>
      <c r="AC1005" t="s">
        <v>90</v>
      </c>
      <c r="AD1005" t="s">
        <v>91</v>
      </c>
      <c r="AF1005" s="3">
        <v>45658</v>
      </c>
      <c r="AG1005" s="2">
        <v>0</v>
      </c>
      <c r="AH1005" t="s">
        <v>62</v>
      </c>
      <c r="AI1005" t="s">
        <v>56</v>
      </c>
      <c r="AJ1005" s="3">
        <v>45749.5156597222</v>
      </c>
    </row>
    <row r="1006" spans="1:36">
      <c r="A1006" s="2">
        <v>301</v>
      </c>
      <c r="B1006" s="2">
        <v>2153</v>
      </c>
      <c r="C1006" s="2">
        <v>64373197</v>
      </c>
      <c r="D1006" s="2">
        <v>139643846</v>
      </c>
      <c r="E1006" t="s">
        <v>1288</v>
      </c>
      <c r="F1006" s="2">
        <v>9920548</v>
      </c>
      <c r="G1006" t="s">
        <v>50</v>
      </c>
      <c r="H1006" t="s">
        <v>10</v>
      </c>
      <c r="I1006" t="s">
        <v>51</v>
      </c>
      <c r="J1006" s="2">
        <v>4028857</v>
      </c>
      <c r="K1006" t="s">
        <v>52</v>
      </c>
      <c r="L1006" s="2">
        <v>2</v>
      </c>
      <c r="N1006" s="2">
        <v>0</v>
      </c>
      <c r="P1006" s="2">
        <v>163</v>
      </c>
      <c r="Q1006" t="s">
        <v>53</v>
      </c>
      <c r="R1006" s="2">
        <v>8763</v>
      </c>
      <c r="S1006" t="s">
        <v>1289</v>
      </c>
      <c r="T1006" t="s">
        <v>55</v>
      </c>
      <c r="U1006" t="s">
        <v>56</v>
      </c>
      <c r="V1006" t="s">
        <v>56</v>
      </c>
      <c r="X1006" s="2">
        <v>15260808</v>
      </c>
      <c r="Y1006" t="s">
        <v>2661</v>
      </c>
      <c r="Z1006" t="s">
        <v>2662</v>
      </c>
      <c r="AA1006" t="s">
        <v>2661</v>
      </c>
      <c r="AC1006" t="s">
        <v>68</v>
      </c>
      <c r="AD1006" t="s">
        <v>69</v>
      </c>
      <c r="AF1006" s="3">
        <v>45658</v>
      </c>
      <c r="AG1006" s="2">
        <v>0</v>
      </c>
      <c r="AH1006" t="s">
        <v>62</v>
      </c>
      <c r="AI1006" t="s">
        <v>56</v>
      </c>
      <c r="AJ1006" s="3">
        <v>45777.4449189815</v>
      </c>
    </row>
    <row r="1007" spans="1:36">
      <c r="A1007" s="2">
        <v>301</v>
      </c>
      <c r="B1007" s="2">
        <v>2901</v>
      </c>
      <c r="C1007" s="2">
        <v>64383883</v>
      </c>
      <c r="D1007" s="2">
        <v>139666313</v>
      </c>
      <c r="E1007" t="s">
        <v>150</v>
      </c>
      <c r="F1007" s="2">
        <v>9920548</v>
      </c>
      <c r="G1007" t="s">
        <v>50</v>
      </c>
      <c r="H1007" t="s">
        <v>10</v>
      </c>
      <c r="I1007" t="s">
        <v>51</v>
      </c>
      <c r="J1007" s="2">
        <v>4028857</v>
      </c>
      <c r="K1007" t="s">
        <v>52</v>
      </c>
      <c r="L1007" s="2">
        <v>1</v>
      </c>
      <c r="N1007" s="2">
        <v>0</v>
      </c>
      <c r="P1007" s="2">
        <v>166</v>
      </c>
      <c r="Q1007" t="s">
        <v>919</v>
      </c>
      <c r="R1007" s="2">
        <v>15405</v>
      </c>
      <c r="S1007" t="s">
        <v>151</v>
      </c>
      <c r="T1007" t="s">
        <v>55</v>
      </c>
      <c r="U1007" t="s">
        <v>56</v>
      </c>
      <c r="V1007" t="s">
        <v>56</v>
      </c>
      <c r="X1007" s="2">
        <v>3615913</v>
      </c>
      <c r="Y1007" t="s">
        <v>2663</v>
      </c>
      <c r="Z1007" t="s">
        <v>2664</v>
      </c>
      <c r="AA1007" t="s">
        <v>2663</v>
      </c>
      <c r="AC1007" t="s">
        <v>154</v>
      </c>
      <c r="AD1007" t="s">
        <v>155</v>
      </c>
      <c r="AF1007" s="3">
        <v>45658</v>
      </c>
      <c r="AG1007" s="2">
        <v>0</v>
      </c>
      <c r="AH1007" t="s">
        <v>62</v>
      </c>
      <c r="AI1007" t="s">
        <v>56</v>
      </c>
      <c r="AJ1007" s="3">
        <v>45777.5787731481</v>
      </c>
    </row>
    <row r="1008" spans="1:36">
      <c r="A1008" s="2">
        <v>301</v>
      </c>
      <c r="B1008" s="2">
        <v>2853</v>
      </c>
      <c r="C1008" s="2">
        <v>64280747</v>
      </c>
      <c r="D1008" s="2">
        <v>139459678</v>
      </c>
      <c r="E1008" t="s">
        <v>825</v>
      </c>
      <c r="F1008" s="2">
        <v>9920548</v>
      </c>
      <c r="G1008" t="s">
        <v>50</v>
      </c>
      <c r="H1008" t="s">
        <v>10</v>
      </c>
      <c r="I1008" t="s">
        <v>51</v>
      </c>
      <c r="J1008" s="2">
        <v>3606050</v>
      </c>
      <c r="K1008" t="s">
        <v>97</v>
      </c>
      <c r="L1008" s="2">
        <v>1</v>
      </c>
      <c r="N1008" s="2">
        <v>0.01</v>
      </c>
      <c r="P1008" s="2">
        <v>19</v>
      </c>
      <c r="Q1008" t="s">
        <v>71</v>
      </c>
      <c r="R1008" s="2">
        <v>11977</v>
      </c>
      <c r="S1008" t="s">
        <v>905</v>
      </c>
      <c r="T1008" t="s">
        <v>55</v>
      </c>
      <c r="U1008" t="s">
        <v>56</v>
      </c>
      <c r="V1008" t="s">
        <v>56</v>
      </c>
      <c r="X1008" s="2">
        <v>4750995</v>
      </c>
      <c r="Y1008" t="s">
        <v>2665</v>
      </c>
      <c r="Z1008" t="s">
        <v>2666</v>
      </c>
      <c r="AA1008" t="s">
        <v>2667</v>
      </c>
      <c r="AC1008" t="s">
        <v>75</v>
      </c>
      <c r="AD1008" t="s">
        <v>76</v>
      </c>
      <c r="AE1008" s="3">
        <v>46332</v>
      </c>
      <c r="AF1008" s="3">
        <v>45236</v>
      </c>
      <c r="AG1008" s="2">
        <v>0</v>
      </c>
      <c r="AH1008" t="s">
        <v>62</v>
      </c>
      <c r="AI1008" t="s">
        <v>56</v>
      </c>
      <c r="AJ1008" s="3">
        <v>45775.694525463</v>
      </c>
    </row>
    <row r="1009" spans="1:36">
      <c r="A1009" s="2">
        <v>301</v>
      </c>
      <c r="B1009" s="2">
        <v>2914</v>
      </c>
      <c r="C1009" s="2">
        <v>63964580</v>
      </c>
      <c r="D1009" s="2">
        <v>138841862</v>
      </c>
      <c r="E1009" t="s">
        <v>181</v>
      </c>
      <c r="F1009" s="2">
        <v>9920548</v>
      </c>
      <c r="G1009" t="s">
        <v>50</v>
      </c>
      <c r="H1009" t="s">
        <v>10</v>
      </c>
      <c r="I1009" t="s">
        <v>51</v>
      </c>
      <c r="J1009" s="2">
        <v>4028857</v>
      </c>
      <c r="K1009" t="s">
        <v>52</v>
      </c>
      <c r="L1009" s="2">
        <v>1</v>
      </c>
      <c r="N1009" s="2">
        <v>0</v>
      </c>
      <c r="P1009" s="2">
        <v>163</v>
      </c>
      <c r="Q1009" t="s">
        <v>53</v>
      </c>
      <c r="R1009" s="2">
        <v>7379</v>
      </c>
      <c r="S1009" t="s">
        <v>182</v>
      </c>
      <c r="T1009" t="s">
        <v>55</v>
      </c>
      <c r="U1009" t="s">
        <v>56</v>
      </c>
      <c r="V1009" t="s">
        <v>56</v>
      </c>
      <c r="X1009" s="2">
        <v>32138391</v>
      </c>
      <c r="Y1009" t="s">
        <v>2668</v>
      </c>
      <c r="Z1009" t="s">
        <v>2669</v>
      </c>
      <c r="AA1009" t="s">
        <v>2670</v>
      </c>
      <c r="AC1009" t="s">
        <v>101</v>
      </c>
      <c r="AD1009" t="s">
        <v>102</v>
      </c>
      <c r="AF1009" s="3">
        <v>45658</v>
      </c>
      <c r="AG1009" s="2">
        <v>0</v>
      </c>
      <c r="AH1009" t="s">
        <v>62</v>
      </c>
      <c r="AI1009" t="s">
        <v>56</v>
      </c>
      <c r="AJ1009" s="3">
        <v>45770.411400463</v>
      </c>
    </row>
    <row r="1010" spans="1:36">
      <c r="A1010" s="2">
        <v>301</v>
      </c>
      <c r="B1010" s="2">
        <v>2443</v>
      </c>
      <c r="C1010" s="2">
        <v>64333276</v>
      </c>
      <c r="D1010" s="2">
        <v>139563197</v>
      </c>
      <c r="E1010" t="s">
        <v>237</v>
      </c>
      <c r="F1010" s="2">
        <v>9920548</v>
      </c>
      <c r="G1010" t="s">
        <v>50</v>
      </c>
      <c r="H1010" t="s">
        <v>10</v>
      </c>
      <c r="I1010" t="s">
        <v>51</v>
      </c>
      <c r="J1010" s="2">
        <v>3606050</v>
      </c>
      <c r="K1010" t="s">
        <v>97</v>
      </c>
      <c r="L1010" s="2">
        <v>1</v>
      </c>
      <c r="N1010" s="2">
        <v>0.01</v>
      </c>
      <c r="P1010" s="2">
        <v>19</v>
      </c>
      <c r="Q1010" t="s">
        <v>71</v>
      </c>
      <c r="R1010" s="2">
        <v>14751</v>
      </c>
      <c r="S1010" t="s">
        <v>2617</v>
      </c>
      <c r="T1010" t="s">
        <v>55</v>
      </c>
      <c r="U1010" t="s">
        <v>56</v>
      </c>
      <c r="V1010" t="s">
        <v>56</v>
      </c>
      <c r="X1010" s="2">
        <v>9101347</v>
      </c>
      <c r="Y1010" t="s">
        <v>2671</v>
      </c>
      <c r="Z1010" t="s">
        <v>2672</v>
      </c>
      <c r="AA1010" t="s">
        <v>2671</v>
      </c>
      <c r="AC1010" t="s">
        <v>60</v>
      </c>
      <c r="AD1010" t="s">
        <v>61</v>
      </c>
      <c r="AE1010" s="3">
        <v>46332</v>
      </c>
      <c r="AF1010" s="3">
        <v>45236</v>
      </c>
      <c r="AG1010" s="2">
        <v>0</v>
      </c>
      <c r="AH1010" t="s">
        <v>62</v>
      </c>
      <c r="AI1010" t="s">
        <v>56</v>
      </c>
      <c r="AJ1010" s="3">
        <v>45776.6639583333</v>
      </c>
    </row>
    <row r="1011" spans="1:36">
      <c r="A1011" s="2">
        <v>301</v>
      </c>
      <c r="B1011" s="2">
        <v>106485</v>
      </c>
      <c r="C1011" s="2">
        <v>64385109</v>
      </c>
      <c r="D1011" s="2">
        <v>139670710</v>
      </c>
      <c r="E1011" t="s">
        <v>369</v>
      </c>
      <c r="F1011" s="2">
        <v>9920548</v>
      </c>
      <c r="G1011" t="s">
        <v>50</v>
      </c>
      <c r="H1011" t="s">
        <v>10</v>
      </c>
      <c r="I1011" t="s">
        <v>51</v>
      </c>
      <c r="J1011" s="2">
        <v>4028857</v>
      </c>
      <c r="K1011" t="s">
        <v>52</v>
      </c>
      <c r="L1011" s="2">
        <v>1</v>
      </c>
      <c r="N1011" s="2">
        <v>0</v>
      </c>
      <c r="P1011" s="2">
        <v>162</v>
      </c>
      <c r="Q1011" t="s">
        <v>141</v>
      </c>
      <c r="R1011" s="2">
        <v>1004290</v>
      </c>
      <c r="S1011" t="s">
        <v>370</v>
      </c>
      <c r="T1011" t="s">
        <v>55</v>
      </c>
      <c r="U1011" t="s">
        <v>56</v>
      </c>
      <c r="V1011" t="s">
        <v>56</v>
      </c>
      <c r="X1011" s="2">
        <v>4745673</v>
      </c>
      <c r="Y1011" t="s">
        <v>2673</v>
      </c>
      <c r="Z1011" t="s">
        <v>2674</v>
      </c>
      <c r="AA1011" t="s">
        <v>2673</v>
      </c>
      <c r="AC1011" t="s">
        <v>138</v>
      </c>
      <c r="AD1011" t="s">
        <v>139</v>
      </c>
      <c r="AF1011" s="3">
        <v>45658</v>
      </c>
      <c r="AG1011" s="2">
        <v>0</v>
      </c>
      <c r="AH1011" t="s">
        <v>62</v>
      </c>
      <c r="AI1011" t="s">
        <v>56</v>
      </c>
      <c r="AJ1011" s="3">
        <v>45777.608287037</v>
      </c>
    </row>
    <row r="1012" spans="1:36">
      <c r="A1012" s="2">
        <v>301</v>
      </c>
      <c r="B1012" s="2">
        <v>102567</v>
      </c>
      <c r="C1012" s="2">
        <v>64356942</v>
      </c>
      <c r="D1012" s="2">
        <v>139608554</v>
      </c>
      <c r="E1012" t="s">
        <v>360</v>
      </c>
      <c r="F1012" s="2">
        <v>9920548</v>
      </c>
      <c r="G1012" t="s">
        <v>50</v>
      </c>
      <c r="H1012" t="s">
        <v>10</v>
      </c>
      <c r="I1012" t="s">
        <v>51</v>
      </c>
      <c r="J1012" s="2">
        <v>3606050</v>
      </c>
      <c r="K1012" t="s">
        <v>97</v>
      </c>
      <c r="L1012" s="2">
        <v>1</v>
      </c>
      <c r="N1012" s="2">
        <v>0.01</v>
      </c>
      <c r="P1012" s="2">
        <v>163</v>
      </c>
      <c r="Q1012" t="s">
        <v>53</v>
      </c>
      <c r="R1012" s="2">
        <v>5954</v>
      </c>
      <c r="S1012" t="s">
        <v>2675</v>
      </c>
      <c r="T1012" t="s">
        <v>55</v>
      </c>
      <c r="U1012" t="s">
        <v>56</v>
      </c>
      <c r="V1012" t="s">
        <v>56</v>
      </c>
      <c r="X1012" s="2">
        <v>12921870</v>
      </c>
      <c r="Y1012" t="s">
        <v>2676</v>
      </c>
      <c r="Z1012" t="s">
        <v>2677</v>
      </c>
      <c r="AA1012" t="s">
        <v>2676</v>
      </c>
      <c r="AC1012" t="s">
        <v>128</v>
      </c>
      <c r="AD1012" t="s">
        <v>129</v>
      </c>
      <c r="AE1012" s="3">
        <v>46332</v>
      </c>
      <c r="AF1012" s="3">
        <v>45236</v>
      </c>
      <c r="AG1012" s="2">
        <v>0</v>
      </c>
      <c r="AH1012" t="s">
        <v>62</v>
      </c>
      <c r="AI1012" t="s">
        <v>56</v>
      </c>
      <c r="AJ1012" s="3">
        <v>45776.8895949074</v>
      </c>
    </row>
    <row r="1013" spans="1:36">
      <c r="A1013" s="2">
        <v>301</v>
      </c>
      <c r="B1013" s="2">
        <v>2881</v>
      </c>
      <c r="C1013" s="2">
        <v>64411287</v>
      </c>
      <c r="D1013" s="2">
        <v>139720748</v>
      </c>
      <c r="E1013" t="s">
        <v>934</v>
      </c>
      <c r="F1013" s="2">
        <v>9920548</v>
      </c>
      <c r="G1013" t="s">
        <v>50</v>
      </c>
      <c r="H1013" t="s">
        <v>10</v>
      </c>
      <c r="I1013" t="s">
        <v>51</v>
      </c>
      <c r="J1013" s="2">
        <v>3606050</v>
      </c>
      <c r="K1013" t="s">
        <v>97</v>
      </c>
      <c r="L1013" s="2">
        <v>1</v>
      </c>
      <c r="N1013" s="2">
        <v>0.01</v>
      </c>
      <c r="P1013" s="2">
        <v>1</v>
      </c>
      <c r="Q1013" t="s">
        <v>121</v>
      </c>
      <c r="R1013" s="2">
        <v>14064</v>
      </c>
      <c r="S1013" t="s">
        <v>935</v>
      </c>
      <c r="T1013" t="s">
        <v>55</v>
      </c>
      <c r="U1013" t="s">
        <v>56</v>
      </c>
      <c r="V1013" t="s">
        <v>56</v>
      </c>
      <c r="X1013" s="2">
        <v>14033984</v>
      </c>
      <c r="Y1013" t="s">
        <v>2678</v>
      </c>
      <c r="Z1013" t="s">
        <v>2679</v>
      </c>
      <c r="AA1013" t="s">
        <v>2678</v>
      </c>
      <c r="AC1013" t="s">
        <v>82</v>
      </c>
      <c r="AD1013" t="s">
        <v>83</v>
      </c>
      <c r="AE1013" s="3">
        <v>46332</v>
      </c>
      <c r="AF1013" s="3">
        <v>45236</v>
      </c>
      <c r="AG1013" s="2">
        <v>0</v>
      </c>
      <c r="AH1013" t="s">
        <v>62</v>
      </c>
      <c r="AI1013" t="s">
        <v>56</v>
      </c>
      <c r="AJ1013" s="3">
        <v>45777.8547916667</v>
      </c>
    </row>
    <row r="1014" spans="1:36">
      <c r="A1014" s="2">
        <v>301</v>
      </c>
      <c r="B1014" s="2">
        <v>118151</v>
      </c>
      <c r="C1014" s="2">
        <v>64329930</v>
      </c>
      <c r="D1014" s="2">
        <v>139556476</v>
      </c>
      <c r="E1014" t="s">
        <v>562</v>
      </c>
      <c r="F1014" s="2">
        <v>9920548</v>
      </c>
      <c r="G1014" t="s">
        <v>50</v>
      </c>
      <c r="H1014" t="s">
        <v>10</v>
      </c>
      <c r="I1014" t="s">
        <v>51</v>
      </c>
      <c r="J1014" s="2">
        <v>3606050</v>
      </c>
      <c r="K1014" t="s">
        <v>97</v>
      </c>
      <c r="L1014" s="2">
        <v>1</v>
      </c>
      <c r="N1014" s="2">
        <v>0.01</v>
      </c>
      <c r="P1014" s="2">
        <v>171</v>
      </c>
      <c r="Q1014" t="s">
        <v>86</v>
      </c>
      <c r="R1014" s="2">
        <v>28572</v>
      </c>
      <c r="S1014" t="s">
        <v>563</v>
      </c>
      <c r="T1014" t="s">
        <v>55</v>
      </c>
      <c r="U1014" t="s">
        <v>56</v>
      </c>
      <c r="V1014" t="s">
        <v>56</v>
      </c>
      <c r="X1014" s="2">
        <v>24751725</v>
      </c>
      <c r="Y1014" t="s">
        <v>2680</v>
      </c>
      <c r="Z1014" t="s">
        <v>2681</v>
      </c>
      <c r="AA1014" t="s">
        <v>2680</v>
      </c>
      <c r="AC1014" t="s">
        <v>90</v>
      </c>
      <c r="AD1014" t="s">
        <v>91</v>
      </c>
      <c r="AE1014" s="3">
        <v>46332</v>
      </c>
      <c r="AF1014" s="3">
        <v>45236</v>
      </c>
      <c r="AG1014" s="2">
        <v>0</v>
      </c>
      <c r="AH1014" t="s">
        <v>62</v>
      </c>
      <c r="AI1014" t="s">
        <v>56</v>
      </c>
      <c r="AJ1014" s="3">
        <v>45776.6221180556</v>
      </c>
    </row>
    <row r="1015" spans="1:36">
      <c r="A1015" s="2">
        <v>301</v>
      </c>
      <c r="B1015" s="2">
        <v>2471</v>
      </c>
      <c r="C1015" s="2">
        <v>62786443</v>
      </c>
      <c r="D1015" s="2">
        <v>136581851</v>
      </c>
      <c r="E1015" t="s">
        <v>411</v>
      </c>
      <c r="F1015" s="2">
        <v>9920548</v>
      </c>
      <c r="G1015" t="s">
        <v>50</v>
      </c>
      <c r="H1015" t="s">
        <v>10</v>
      </c>
      <c r="I1015" t="s">
        <v>51</v>
      </c>
      <c r="J1015" s="2">
        <v>3606050</v>
      </c>
      <c r="K1015" t="s">
        <v>97</v>
      </c>
      <c r="L1015" s="2">
        <v>1</v>
      </c>
      <c r="N1015" s="2">
        <v>0.01</v>
      </c>
      <c r="P1015" s="2">
        <v>163</v>
      </c>
      <c r="Q1015" t="s">
        <v>53</v>
      </c>
      <c r="R1015" s="2">
        <v>13100</v>
      </c>
      <c r="S1015" t="s">
        <v>1012</v>
      </c>
      <c r="T1015" t="s">
        <v>55</v>
      </c>
      <c r="U1015" t="s">
        <v>56</v>
      </c>
      <c r="V1015" t="s">
        <v>56</v>
      </c>
      <c r="X1015" s="2">
        <v>19138810</v>
      </c>
      <c r="Y1015" t="s">
        <v>2682</v>
      </c>
      <c r="Z1015" t="s">
        <v>2683</v>
      </c>
      <c r="AA1015" t="s">
        <v>2682</v>
      </c>
      <c r="AC1015" t="s">
        <v>60</v>
      </c>
      <c r="AD1015" t="s">
        <v>61</v>
      </c>
      <c r="AE1015" s="3">
        <v>46332</v>
      </c>
      <c r="AF1015" s="3">
        <v>45236</v>
      </c>
      <c r="AG1015" s="2">
        <v>0</v>
      </c>
      <c r="AH1015" t="s">
        <v>62</v>
      </c>
      <c r="AI1015" t="s">
        <v>56</v>
      </c>
      <c r="AJ1015" s="3">
        <v>45750.6313194444</v>
      </c>
    </row>
    <row r="1016" spans="1:36">
      <c r="A1016" s="2">
        <v>301</v>
      </c>
      <c r="B1016" s="2">
        <v>2914</v>
      </c>
      <c r="C1016" s="2">
        <v>62659766</v>
      </c>
      <c r="D1016" s="2">
        <v>136340569</v>
      </c>
      <c r="E1016" t="s">
        <v>181</v>
      </c>
      <c r="F1016" s="2">
        <v>9920548</v>
      </c>
      <c r="G1016" t="s">
        <v>50</v>
      </c>
      <c r="H1016" t="s">
        <v>10</v>
      </c>
      <c r="I1016" t="s">
        <v>51</v>
      </c>
      <c r="J1016" s="2">
        <v>4028857</v>
      </c>
      <c r="K1016" t="s">
        <v>52</v>
      </c>
      <c r="L1016" s="2">
        <v>1</v>
      </c>
      <c r="N1016" s="2">
        <v>0</v>
      </c>
      <c r="P1016" s="2">
        <v>163</v>
      </c>
      <c r="Q1016" t="s">
        <v>53</v>
      </c>
      <c r="R1016" s="2">
        <v>6301</v>
      </c>
      <c r="S1016" t="s">
        <v>427</v>
      </c>
      <c r="T1016" t="s">
        <v>55</v>
      </c>
      <c r="U1016" t="s">
        <v>56</v>
      </c>
      <c r="V1016" t="s">
        <v>56</v>
      </c>
      <c r="X1016" s="2">
        <v>37854</v>
      </c>
      <c r="Y1016" t="s">
        <v>2684</v>
      </c>
      <c r="Z1016" t="s">
        <v>2685</v>
      </c>
      <c r="AA1016" t="s">
        <v>2686</v>
      </c>
      <c r="AC1016" t="s">
        <v>101</v>
      </c>
      <c r="AD1016" t="s">
        <v>102</v>
      </c>
      <c r="AF1016" s="3">
        <v>45658</v>
      </c>
      <c r="AG1016" s="2">
        <v>0</v>
      </c>
      <c r="AH1016" t="s">
        <v>62</v>
      </c>
      <c r="AI1016" t="s">
        <v>56</v>
      </c>
      <c r="AJ1016" s="3">
        <v>45748.5436921296</v>
      </c>
    </row>
    <row r="1017" spans="1:36">
      <c r="A1017" s="2">
        <v>301</v>
      </c>
      <c r="B1017" s="2">
        <v>2778</v>
      </c>
      <c r="C1017" s="2">
        <v>62790064</v>
      </c>
      <c r="D1017" s="2">
        <v>136590145</v>
      </c>
      <c r="E1017" t="s">
        <v>423</v>
      </c>
      <c r="F1017" s="2">
        <v>9920548</v>
      </c>
      <c r="G1017" t="s">
        <v>50</v>
      </c>
      <c r="H1017" t="s">
        <v>10</v>
      </c>
      <c r="I1017" t="s">
        <v>51</v>
      </c>
      <c r="J1017" s="2">
        <v>4028857</v>
      </c>
      <c r="K1017" t="s">
        <v>52</v>
      </c>
      <c r="L1017" s="2">
        <v>2</v>
      </c>
      <c r="N1017" s="2">
        <v>0</v>
      </c>
      <c r="P1017" s="2">
        <v>163</v>
      </c>
      <c r="Q1017" t="s">
        <v>53</v>
      </c>
      <c r="R1017" s="2">
        <v>5457</v>
      </c>
      <c r="S1017" t="s">
        <v>2350</v>
      </c>
      <c r="T1017" t="s">
        <v>55</v>
      </c>
      <c r="U1017" t="s">
        <v>56</v>
      </c>
      <c r="V1017" t="s">
        <v>56</v>
      </c>
      <c r="X1017" s="2">
        <v>14527174</v>
      </c>
      <c r="Y1017" t="s">
        <v>2687</v>
      </c>
      <c r="Z1017" t="s">
        <v>2688</v>
      </c>
      <c r="AA1017" t="s">
        <v>2687</v>
      </c>
      <c r="AC1017" t="s">
        <v>90</v>
      </c>
      <c r="AD1017" t="s">
        <v>91</v>
      </c>
      <c r="AF1017" s="3">
        <v>45658</v>
      </c>
      <c r="AG1017" s="2">
        <v>0</v>
      </c>
      <c r="AH1017" t="s">
        <v>62</v>
      </c>
      <c r="AI1017" t="s">
        <v>56</v>
      </c>
      <c r="AJ1017" s="3">
        <v>45750.6758101852</v>
      </c>
    </row>
    <row r="1018" spans="1:36">
      <c r="A1018" s="2">
        <v>301</v>
      </c>
      <c r="B1018" s="2">
        <v>106399</v>
      </c>
      <c r="C1018" s="2">
        <v>62744182</v>
      </c>
      <c r="D1018" s="2">
        <v>136502356</v>
      </c>
      <c r="E1018" t="s">
        <v>206</v>
      </c>
      <c r="F1018" s="2">
        <v>9920548</v>
      </c>
      <c r="G1018" t="s">
        <v>50</v>
      </c>
      <c r="H1018" t="s">
        <v>10</v>
      </c>
      <c r="I1018" t="s">
        <v>51</v>
      </c>
      <c r="J1018" s="2">
        <v>4028857</v>
      </c>
      <c r="K1018" t="s">
        <v>52</v>
      </c>
      <c r="L1018" s="2">
        <v>1</v>
      </c>
      <c r="N1018" s="2">
        <v>0</v>
      </c>
      <c r="P1018" s="2">
        <v>163</v>
      </c>
      <c r="Q1018" t="s">
        <v>53</v>
      </c>
      <c r="R1018" s="2">
        <v>10931</v>
      </c>
      <c r="S1018" t="s">
        <v>289</v>
      </c>
      <c r="T1018" t="s">
        <v>55</v>
      </c>
      <c r="U1018" t="s">
        <v>56</v>
      </c>
      <c r="V1018" t="s">
        <v>56</v>
      </c>
      <c r="X1018" s="2">
        <v>4866692</v>
      </c>
      <c r="Y1018" t="s">
        <v>2689</v>
      </c>
      <c r="Z1018" t="s">
        <v>2690</v>
      </c>
      <c r="AA1018" t="s">
        <v>2689</v>
      </c>
      <c r="AC1018" t="s">
        <v>68</v>
      </c>
      <c r="AD1018" t="s">
        <v>69</v>
      </c>
      <c r="AF1018" s="3">
        <v>45658</v>
      </c>
      <c r="AG1018" s="2">
        <v>0</v>
      </c>
      <c r="AH1018" t="s">
        <v>62</v>
      </c>
      <c r="AI1018" t="s">
        <v>56</v>
      </c>
      <c r="AJ1018" s="3">
        <v>45749.8094675926</v>
      </c>
    </row>
    <row r="1019" spans="1:36">
      <c r="A1019" s="2">
        <v>301</v>
      </c>
      <c r="B1019" s="2">
        <v>107728</v>
      </c>
      <c r="C1019" s="2">
        <v>62712646</v>
      </c>
      <c r="D1019" s="2">
        <v>136444611</v>
      </c>
      <c r="E1019" t="s">
        <v>92</v>
      </c>
      <c r="F1019" s="2">
        <v>9920548</v>
      </c>
      <c r="G1019" t="s">
        <v>50</v>
      </c>
      <c r="H1019" t="s">
        <v>10</v>
      </c>
      <c r="I1019" t="s">
        <v>51</v>
      </c>
      <c r="J1019" s="2">
        <v>4028857</v>
      </c>
      <c r="K1019" t="s">
        <v>52</v>
      </c>
      <c r="L1019" s="2">
        <v>1</v>
      </c>
      <c r="N1019" s="2">
        <v>0</v>
      </c>
      <c r="P1019" s="2">
        <v>163</v>
      </c>
      <c r="Q1019" t="s">
        <v>53</v>
      </c>
      <c r="R1019" s="2">
        <v>13397</v>
      </c>
      <c r="S1019" t="s">
        <v>93</v>
      </c>
      <c r="T1019" t="s">
        <v>55</v>
      </c>
      <c r="U1019" t="s">
        <v>56</v>
      </c>
      <c r="V1019" t="s">
        <v>56</v>
      </c>
      <c r="X1019" s="2">
        <v>32102968</v>
      </c>
      <c r="Y1019" t="s">
        <v>2691</v>
      </c>
      <c r="Z1019" t="s">
        <v>2692</v>
      </c>
      <c r="AA1019" t="s">
        <v>2693</v>
      </c>
      <c r="AC1019" t="s">
        <v>75</v>
      </c>
      <c r="AD1019" t="s">
        <v>76</v>
      </c>
      <c r="AF1019" s="3">
        <v>45658</v>
      </c>
      <c r="AG1019" s="2">
        <v>0</v>
      </c>
      <c r="AH1019" t="s">
        <v>62</v>
      </c>
      <c r="AI1019" t="s">
        <v>56</v>
      </c>
      <c r="AJ1019" s="3">
        <v>45749.4785763889</v>
      </c>
    </row>
    <row r="1020" spans="1:36">
      <c r="A1020" s="2">
        <v>301</v>
      </c>
      <c r="B1020" s="2">
        <v>298747</v>
      </c>
      <c r="C1020" s="2">
        <v>62649000</v>
      </c>
      <c r="D1020" s="2">
        <v>136317822</v>
      </c>
      <c r="E1020" t="s">
        <v>280</v>
      </c>
      <c r="F1020" s="2">
        <v>9920548</v>
      </c>
      <c r="G1020" t="s">
        <v>50</v>
      </c>
      <c r="H1020" t="s">
        <v>10</v>
      </c>
      <c r="I1020" t="s">
        <v>51</v>
      </c>
      <c r="J1020" s="2">
        <v>4028857</v>
      </c>
      <c r="K1020" t="s">
        <v>52</v>
      </c>
      <c r="L1020" s="2">
        <v>1</v>
      </c>
      <c r="N1020" s="2">
        <v>0</v>
      </c>
      <c r="P1020" s="2">
        <v>169</v>
      </c>
      <c r="Q1020" t="s">
        <v>108</v>
      </c>
      <c r="R1020" s="2">
        <v>4301</v>
      </c>
      <c r="S1020" t="s">
        <v>910</v>
      </c>
      <c r="T1020" t="s">
        <v>55</v>
      </c>
      <c r="U1020" t="s">
        <v>56</v>
      </c>
      <c r="V1020" t="s">
        <v>56</v>
      </c>
      <c r="X1020" s="2">
        <v>22795569</v>
      </c>
      <c r="Y1020" t="s">
        <v>2694</v>
      </c>
      <c r="Z1020" t="s">
        <v>2695</v>
      </c>
      <c r="AA1020" t="s">
        <v>2694</v>
      </c>
      <c r="AC1020" t="s">
        <v>60</v>
      </c>
      <c r="AD1020" t="s">
        <v>61</v>
      </c>
      <c r="AF1020" s="3">
        <v>45658</v>
      </c>
      <c r="AG1020" s="2">
        <v>0</v>
      </c>
      <c r="AH1020" t="s">
        <v>62</v>
      </c>
      <c r="AI1020" t="s">
        <v>56</v>
      </c>
      <c r="AJ1020" s="3">
        <v>45748.4292592593</v>
      </c>
    </row>
    <row r="1021" spans="1:36">
      <c r="A1021" s="2">
        <v>301</v>
      </c>
      <c r="B1021" s="2">
        <v>114685</v>
      </c>
      <c r="C1021" s="2">
        <v>62724150</v>
      </c>
      <c r="D1021" s="2">
        <v>136463418</v>
      </c>
      <c r="E1021" t="s">
        <v>145</v>
      </c>
      <c r="F1021" s="2">
        <v>9920548</v>
      </c>
      <c r="G1021" t="s">
        <v>50</v>
      </c>
      <c r="H1021" t="s">
        <v>10</v>
      </c>
      <c r="I1021" t="s">
        <v>51</v>
      </c>
      <c r="J1021" s="2">
        <v>4028857</v>
      </c>
      <c r="K1021" t="s">
        <v>52</v>
      </c>
      <c r="L1021" s="2">
        <v>1</v>
      </c>
      <c r="N1021" s="2">
        <v>0</v>
      </c>
      <c r="P1021" s="2">
        <v>163</v>
      </c>
      <c r="Q1021" t="s">
        <v>53</v>
      </c>
      <c r="R1021" s="2">
        <v>990280</v>
      </c>
      <c r="S1021" t="s">
        <v>146</v>
      </c>
      <c r="T1021" t="s">
        <v>55</v>
      </c>
      <c r="U1021" t="s">
        <v>56</v>
      </c>
      <c r="V1021" t="s">
        <v>56</v>
      </c>
      <c r="X1021" s="2">
        <v>32103244</v>
      </c>
      <c r="Y1021" t="s">
        <v>2696</v>
      </c>
      <c r="Z1021" t="s">
        <v>2697</v>
      </c>
      <c r="AA1021" t="s">
        <v>2698</v>
      </c>
      <c r="AC1021" t="s">
        <v>138</v>
      </c>
      <c r="AD1021" t="s">
        <v>139</v>
      </c>
      <c r="AF1021" s="3">
        <v>45658</v>
      </c>
      <c r="AG1021" s="2">
        <v>0</v>
      </c>
      <c r="AH1021" t="s">
        <v>62</v>
      </c>
      <c r="AI1021" t="s">
        <v>56</v>
      </c>
      <c r="AJ1021" s="3">
        <v>45749.6043981481</v>
      </c>
    </row>
    <row r="1022" spans="1:36">
      <c r="A1022" s="2">
        <v>301</v>
      </c>
      <c r="B1022" s="2">
        <v>2738</v>
      </c>
      <c r="C1022" s="2">
        <v>63887161</v>
      </c>
      <c r="D1022" s="2">
        <v>138694146</v>
      </c>
      <c r="E1022" t="s">
        <v>444</v>
      </c>
      <c r="F1022" s="2">
        <v>9920548</v>
      </c>
      <c r="G1022" t="s">
        <v>50</v>
      </c>
      <c r="H1022" t="s">
        <v>10</v>
      </c>
      <c r="I1022" t="s">
        <v>51</v>
      </c>
      <c r="J1022" s="2">
        <v>4028857</v>
      </c>
      <c r="K1022" t="s">
        <v>52</v>
      </c>
      <c r="L1022" s="2">
        <v>1</v>
      </c>
      <c r="N1022" s="2">
        <v>0</v>
      </c>
      <c r="P1022" s="2">
        <v>169</v>
      </c>
      <c r="Q1022" t="s">
        <v>108</v>
      </c>
      <c r="R1022" s="2">
        <v>4435</v>
      </c>
      <c r="S1022" t="s">
        <v>485</v>
      </c>
      <c r="T1022" t="s">
        <v>55</v>
      </c>
      <c r="U1022" t="s">
        <v>56</v>
      </c>
      <c r="V1022" t="s">
        <v>56</v>
      </c>
      <c r="X1022" s="2">
        <v>3781831</v>
      </c>
      <c r="Y1022" t="s">
        <v>2699</v>
      </c>
      <c r="Z1022" t="s">
        <v>2700</v>
      </c>
      <c r="AA1022" t="s">
        <v>2699</v>
      </c>
      <c r="AC1022" t="s">
        <v>68</v>
      </c>
      <c r="AD1022" t="s">
        <v>69</v>
      </c>
      <c r="AF1022" s="3">
        <v>45658</v>
      </c>
      <c r="AG1022" s="2">
        <v>0</v>
      </c>
      <c r="AH1022" t="s">
        <v>62</v>
      </c>
      <c r="AI1022" t="s">
        <v>56</v>
      </c>
      <c r="AJ1022" s="3">
        <v>45768.8335763889</v>
      </c>
    </row>
    <row r="1023" spans="1:36">
      <c r="A1023" s="2">
        <v>301</v>
      </c>
      <c r="B1023" s="2">
        <v>2113</v>
      </c>
      <c r="C1023" s="2">
        <v>62657346</v>
      </c>
      <c r="D1023" s="2">
        <v>136335897</v>
      </c>
      <c r="E1023" t="s">
        <v>63</v>
      </c>
      <c r="F1023" s="2">
        <v>9920548</v>
      </c>
      <c r="G1023" t="s">
        <v>50</v>
      </c>
      <c r="H1023" t="s">
        <v>10</v>
      </c>
      <c r="I1023" t="s">
        <v>51</v>
      </c>
      <c r="J1023" s="2">
        <v>4028857</v>
      </c>
      <c r="K1023" t="s">
        <v>52</v>
      </c>
      <c r="L1023" s="2">
        <v>1</v>
      </c>
      <c r="N1023" s="2">
        <v>0</v>
      </c>
      <c r="P1023" s="2">
        <v>163</v>
      </c>
      <c r="Q1023" t="s">
        <v>53</v>
      </c>
      <c r="R1023" s="2">
        <v>5471</v>
      </c>
      <c r="S1023" t="s">
        <v>737</v>
      </c>
      <c r="T1023" t="s">
        <v>55</v>
      </c>
      <c r="U1023" t="s">
        <v>56</v>
      </c>
      <c r="V1023" t="s">
        <v>56</v>
      </c>
      <c r="X1023" s="2">
        <v>3467100</v>
      </c>
      <c r="Y1023" t="s">
        <v>2701</v>
      </c>
      <c r="Z1023" t="s">
        <v>959</v>
      </c>
      <c r="AA1023" t="s">
        <v>2701</v>
      </c>
      <c r="AC1023" t="s">
        <v>68</v>
      </c>
      <c r="AD1023" t="s">
        <v>69</v>
      </c>
      <c r="AF1023" s="3">
        <v>45658</v>
      </c>
      <c r="AG1023" s="2">
        <v>0</v>
      </c>
      <c r="AH1023" t="s">
        <v>62</v>
      </c>
      <c r="AI1023" t="s">
        <v>56</v>
      </c>
      <c r="AJ1023" s="3">
        <v>45748.5138541667</v>
      </c>
    </row>
    <row r="1024" spans="1:36">
      <c r="A1024" s="2">
        <v>301</v>
      </c>
      <c r="B1024" s="2">
        <v>2735</v>
      </c>
      <c r="C1024" s="2">
        <v>62673772</v>
      </c>
      <c r="D1024" s="2">
        <v>136368189</v>
      </c>
      <c r="E1024" t="s">
        <v>166</v>
      </c>
      <c r="F1024" s="2">
        <v>9920548</v>
      </c>
      <c r="G1024" t="s">
        <v>50</v>
      </c>
      <c r="H1024" t="s">
        <v>10</v>
      </c>
      <c r="I1024" t="s">
        <v>51</v>
      </c>
      <c r="J1024" s="2">
        <v>4028857</v>
      </c>
      <c r="K1024" t="s">
        <v>52</v>
      </c>
      <c r="L1024" s="2">
        <v>1</v>
      </c>
      <c r="N1024" s="2">
        <v>0</v>
      </c>
      <c r="P1024" s="2">
        <v>163</v>
      </c>
      <c r="Q1024" t="s">
        <v>53</v>
      </c>
      <c r="R1024" s="2">
        <v>14444</v>
      </c>
      <c r="S1024" t="s">
        <v>870</v>
      </c>
      <c r="T1024" t="s">
        <v>55</v>
      </c>
      <c r="U1024" t="s">
        <v>56</v>
      </c>
      <c r="V1024" t="s">
        <v>56</v>
      </c>
      <c r="X1024" s="2">
        <v>4516823</v>
      </c>
      <c r="Y1024" t="s">
        <v>2702</v>
      </c>
      <c r="Z1024" t="s">
        <v>2703</v>
      </c>
      <c r="AA1024" t="s">
        <v>2702</v>
      </c>
      <c r="AC1024" t="s">
        <v>60</v>
      </c>
      <c r="AD1024" t="s">
        <v>61</v>
      </c>
      <c r="AF1024" s="3">
        <v>45658</v>
      </c>
      <c r="AG1024" s="2">
        <v>0</v>
      </c>
      <c r="AH1024" t="s">
        <v>62</v>
      </c>
      <c r="AI1024" t="s">
        <v>56</v>
      </c>
      <c r="AJ1024" s="3">
        <v>45748.7111458333</v>
      </c>
    </row>
    <row r="1025" spans="1:36">
      <c r="A1025" s="2">
        <v>301</v>
      </c>
      <c r="B1025" s="2">
        <v>102479</v>
      </c>
      <c r="C1025" s="2">
        <v>63953608</v>
      </c>
      <c r="D1025" s="2">
        <v>138819291</v>
      </c>
      <c r="E1025" t="s">
        <v>671</v>
      </c>
      <c r="F1025" s="2">
        <v>9920548</v>
      </c>
      <c r="G1025" t="s">
        <v>50</v>
      </c>
      <c r="H1025" t="s">
        <v>10</v>
      </c>
      <c r="I1025" t="s">
        <v>51</v>
      </c>
      <c r="J1025" s="2">
        <v>3606050</v>
      </c>
      <c r="K1025" t="s">
        <v>97</v>
      </c>
      <c r="L1025" s="2">
        <v>1</v>
      </c>
      <c r="N1025" s="2">
        <v>0.01</v>
      </c>
      <c r="P1025" s="2">
        <v>163</v>
      </c>
      <c r="Q1025" t="s">
        <v>53</v>
      </c>
      <c r="R1025" s="2">
        <v>12936</v>
      </c>
      <c r="S1025" t="s">
        <v>514</v>
      </c>
      <c r="T1025" t="s">
        <v>55</v>
      </c>
      <c r="U1025" t="s">
        <v>56</v>
      </c>
      <c r="V1025" t="s">
        <v>56</v>
      </c>
      <c r="X1025" s="2">
        <v>17254761</v>
      </c>
      <c r="Y1025" t="s">
        <v>2704</v>
      </c>
      <c r="Z1025" t="s">
        <v>2705</v>
      </c>
      <c r="AA1025" t="s">
        <v>2704</v>
      </c>
      <c r="AC1025" t="s">
        <v>60</v>
      </c>
      <c r="AD1025" t="s">
        <v>61</v>
      </c>
      <c r="AE1025" s="3">
        <v>46332</v>
      </c>
      <c r="AF1025" s="3">
        <v>45236</v>
      </c>
      <c r="AG1025" s="2">
        <v>0</v>
      </c>
      <c r="AH1025" t="s">
        <v>62</v>
      </c>
      <c r="AI1025" t="s">
        <v>56</v>
      </c>
      <c r="AJ1025" s="3">
        <v>45769.898125</v>
      </c>
    </row>
    <row r="1026" spans="1:36">
      <c r="A1026" s="2">
        <v>301</v>
      </c>
      <c r="B1026" s="2">
        <v>2755</v>
      </c>
      <c r="C1026" s="2">
        <v>63147720</v>
      </c>
      <c r="D1026" s="2">
        <v>137274366</v>
      </c>
      <c r="E1026" t="s">
        <v>612</v>
      </c>
      <c r="F1026" s="2">
        <v>9920548</v>
      </c>
      <c r="G1026" t="s">
        <v>50</v>
      </c>
      <c r="H1026" t="s">
        <v>10</v>
      </c>
      <c r="I1026" t="s">
        <v>51</v>
      </c>
      <c r="J1026" s="2">
        <v>4028857</v>
      </c>
      <c r="K1026" t="s">
        <v>52</v>
      </c>
      <c r="L1026" s="2">
        <v>1</v>
      </c>
      <c r="N1026" s="2">
        <v>0</v>
      </c>
      <c r="P1026" s="2">
        <v>166</v>
      </c>
      <c r="Q1026" t="s">
        <v>919</v>
      </c>
      <c r="R1026" s="2">
        <v>4311</v>
      </c>
      <c r="S1026" t="s">
        <v>620</v>
      </c>
      <c r="T1026" t="s">
        <v>55</v>
      </c>
      <c r="U1026" t="s">
        <v>56</v>
      </c>
      <c r="V1026" t="s">
        <v>56</v>
      </c>
      <c r="X1026" s="2">
        <v>667500</v>
      </c>
      <c r="Y1026" t="s">
        <v>2706</v>
      </c>
      <c r="Z1026" t="s">
        <v>2707</v>
      </c>
      <c r="AA1026" t="s">
        <v>2708</v>
      </c>
      <c r="AC1026" t="s">
        <v>68</v>
      </c>
      <c r="AD1026" t="s">
        <v>69</v>
      </c>
      <c r="AF1026" s="3">
        <v>45658</v>
      </c>
      <c r="AG1026" s="2">
        <v>0</v>
      </c>
      <c r="AH1026" t="s">
        <v>62</v>
      </c>
      <c r="AI1026" t="s">
        <v>56</v>
      </c>
      <c r="AJ1026" s="3">
        <v>45756.7005787037</v>
      </c>
    </row>
    <row r="1027" spans="1:36">
      <c r="A1027" s="2">
        <v>301</v>
      </c>
      <c r="B1027" s="2">
        <v>2408</v>
      </c>
      <c r="C1027" s="2">
        <v>63715124</v>
      </c>
      <c r="D1027" s="2">
        <v>138358405</v>
      </c>
      <c r="E1027" t="s">
        <v>1366</v>
      </c>
      <c r="F1027" s="2">
        <v>9920548</v>
      </c>
      <c r="G1027" t="s">
        <v>50</v>
      </c>
      <c r="H1027" t="s">
        <v>10</v>
      </c>
      <c r="I1027" t="s">
        <v>51</v>
      </c>
      <c r="J1027" s="2">
        <v>4028857</v>
      </c>
      <c r="K1027" t="s">
        <v>52</v>
      </c>
      <c r="L1027" s="2">
        <v>1</v>
      </c>
      <c r="N1027" s="2">
        <v>0</v>
      </c>
      <c r="P1027" s="2">
        <v>171</v>
      </c>
      <c r="Q1027" t="s">
        <v>86</v>
      </c>
      <c r="R1027" s="2">
        <v>14339</v>
      </c>
      <c r="S1027" t="s">
        <v>1367</v>
      </c>
      <c r="T1027" t="s">
        <v>55</v>
      </c>
      <c r="U1027" t="s">
        <v>56</v>
      </c>
      <c r="V1027" t="s">
        <v>56</v>
      </c>
      <c r="X1027" s="2">
        <v>471645</v>
      </c>
      <c r="Y1027" t="s">
        <v>2709</v>
      </c>
      <c r="Z1027" t="s">
        <v>2710</v>
      </c>
      <c r="AA1027" t="s">
        <v>2711</v>
      </c>
      <c r="AC1027" t="s">
        <v>60</v>
      </c>
      <c r="AD1027" t="s">
        <v>61</v>
      </c>
      <c r="AF1027" s="3">
        <v>45658</v>
      </c>
      <c r="AG1027" s="2">
        <v>0</v>
      </c>
      <c r="AH1027" t="s">
        <v>62</v>
      </c>
      <c r="AI1027" t="s">
        <v>56</v>
      </c>
      <c r="AJ1027" s="3">
        <v>45765.8632638889</v>
      </c>
    </row>
    <row r="1028" spans="1:36">
      <c r="A1028" s="2">
        <v>301</v>
      </c>
      <c r="B1028" s="2">
        <v>2730</v>
      </c>
      <c r="C1028" s="2">
        <v>63807382</v>
      </c>
      <c r="D1028" s="2">
        <v>138542550</v>
      </c>
      <c r="E1028" t="s">
        <v>386</v>
      </c>
      <c r="F1028" s="2">
        <v>9920548</v>
      </c>
      <c r="G1028" t="s">
        <v>50</v>
      </c>
      <c r="H1028" t="s">
        <v>10</v>
      </c>
      <c r="I1028" t="s">
        <v>51</v>
      </c>
      <c r="J1028" s="2">
        <v>3606051</v>
      </c>
      <c r="K1028" t="s">
        <v>78</v>
      </c>
      <c r="L1028" s="2">
        <v>1</v>
      </c>
      <c r="N1028" s="2">
        <v>0.01</v>
      </c>
      <c r="P1028" s="2">
        <v>163</v>
      </c>
      <c r="Q1028" t="s">
        <v>53</v>
      </c>
      <c r="R1028" s="2">
        <v>11178</v>
      </c>
      <c r="S1028" t="s">
        <v>1154</v>
      </c>
      <c r="T1028" t="s">
        <v>55</v>
      </c>
      <c r="U1028" t="s">
        <v>56</v>
      </c>
      <c r="V1028" t="s">
        <v>56</v>
      </c>
      <c r="X1028" s="2">
        <v>25085916</v>
      </c>
      <c r="Y1028" t="s">
        <v>2314</v>
      </c>
      <c r="Z1028" t="s">
        <v>2315</v>
      </c>
      <c r="AA1028" t="s">
        <v>2314</v>
      </c>
      <c r="AC1028" t="s">
        <v>60</v>
      </c>
      <c r="AD1028" t="s">
        <v>61</v>
      </c>
      <c r="AE1028" s="3">
        <v>46387</v>
      </c>
      <c r="AF1028" s="3">
        <v>45086</v>
      </c>
      <c r="AG1028" s="2">
        <v>0</v>
      </c>
      <c r="AH1028" t="s">
        <v>62</v>
      </c>
      <c r="AI1028" t="s">
        <v>56</v>
      </c>
      <c r="AJ1028" s="3">
        <v>45767.5941087963</v>
      </c>
    </row>
    <row r="1029" spans="1:36">
      <c r="A1029" s="2">
        <v>301</v>
      </c>
      <c r="B1029" s="2">
        <v>114685</v>
      </c>
      <c r="C1029" s="2">
        <v>63679279</v>
      </c>
      <c r="D1029" s="2">
        <v>138291351</v>
      </c>
      <c r="E1029" t="s">
        <v>145</v>
      </c>
      <c r="F1029" s="2">
        <v>9920548</v>
      </c>
      <c r="G1029" t="s">
        <v>50</v>
      </c>
      <c r="H1029" t="s">
        <v>10</v>
      </c>
      <c r="I1029" t="s">
        <v>51</v>
      </c>
      <c r="J1029" s="2">
        <v>4028857</v>
      </c>
      <c r="K1029" t="s">
        <v>52</v>
      </c>
      <c r="L1029" s="2">
        <v>1</v>
      </c>
      <c r="N1029" s="2">
        <v>0</v>
      </c>
      <c r="P1029" s="2">
        <v>171</v>
      </c>
      <c r="Q1029" t="s">
        <v>86</v>
      </c>
      <c r="R1029" s="2">
        <v>4024</v>
      </c>
      <c r="S1029" t="s">
        <v>569</v>
      </c>
      <c r="T1029" t="s">
        <v>55</v>
      </c>
      <c r="U1029" t="s">
        <v>56</v>
      </c>
      <c r="V1029" t="s">
        <v>56</v>
      </c>
      <c r="X1029" s="2">
        <v>32127796</v>
      </c>
      <c r="Y1029" t="s">
        <v>2712</v>
      </c>
      <c r="Z1029" t="s">
        <v>2713</v>
      </c>
      <c r="AA1029" t="s">
        <v>2714</v>
      </c>
      <c r="AC1029" t="s">
        <v>138</v>
      </c>
      <c r="AD1029" t="s">
        <v>139</v>
      </c>
      <c r="AF1029" s="3">
        <v>45658</v>
      </c>
      <c r="AG1029" s="2">
        <v>0</v>
      </c>
      <c r="AH1029" t="s">
        <v>62</v>
      </c>
      <c r="AI1029" t="s">
        <v>56</v>
      </c>
      <c r="AJ1029" s="3">
        <v>45765.4533680556</v>
      </c>
    </row>
    <row r="1030" spans="1:36">
      <c r="A1030" s="2">
        <v>301</v>
      </c>
      <c r="B1030" s="2">
        <v>102934</v>
      </c>
      <c r="C1030" s="2">
        <v>62804696</v>
      </c>
      <c r="D1030" s="2">
        <v>136616899</v>
      </c>
      <c r="E1030" t="s">
        <v>84</v>
      </c>
      <c r="F1030" s="2">
        <v>9920548</v>
      </c>
      <c r="G1030" t="s">
        <v>50</v>
      </c>
      <c r="H1030" t="s">
        <v>10</v>
      </c>
      <c r="I1030" t="s">
        <v>51</v>
      </c>
      <c r="J1030" s="2">
        <v>3860358</v>
      </c>
      <c r="K1030" t="s">
        <v>85</v>
      </c>
      <c r="L1030" s="2">
        <v>2</v>
      </c>
      <c r="N1030" s="2">
        <v>0</v>
      </c>
      <c r="P1030" s="2">
        <v>163</v>
      </c>
      <c r="Q1030" t="s">
        <v>53</v>
      </c>
      <c r="R1030" s="2">
        <v>6607</v>
      </c>
      <c r="S1030" t="s">
        <v>462</v>
      </c>
      <c r="T1030" t="s">
        <v>55</v>
      </c>
      <c r="U1030" t="s">
        <v>56</v>
      </c>
      <c r="V1030" t="s">
        <v>56</v>
      </c>
      <c r="X1030" s="2">
        <v>20254480</v>
      </c>
      <c r="Y1030" t="s">
        <v>2715</v>
      </c>
      <c r="Z1030" t="s">
        <v>2716</v>
      </c>
      <c r="AA1030" t="s">
        <v>2715</v>
      </c>
      <c r="AC1030" t="s">
        <v>90</v>
      </c>
      <c r="AD1030" t="s">
        <v>91</v>
      </c>
      <c r="AE1030" s="3">
        <v>46691</v>
      </c>
      <c r="AF1030" s="3">
        <v>45566</v>
      </c>
      <c r="AG1030" s="2">
        <v>0</v>
      </c>
      <c r="AH1030" t="s">
        <v>62</v>
      </c>
      <c r="AI1030" t="s">
        <v>56</v>
      </c>
      <c r="AJ1030" s="3">
        <v>45750.8101273148</v>
      </c>
    </row>
    <row r="1031" spans="1:36">
      <c r="A1031" s="2">
        <v>301</v>
      </c>
      <c r="B1031" s="2">
        <v>2834</v>
      </c>
      <c r="C1031" s="2">
        <v>63686634</v>
      </c>
      <c r="D1031" s="2">
        <v>138305650</v>
      </c>
      <c r="E1031" t="s">
        <v>134</v>
      </c>
      <c r="F1031" s="2">
        <v>9920548</v>
      </c>
      <c r="G1031" t="s">
        <v>50</v>
      </c>
      <c r="H1031" t="s">
        <v>10</v>
      </c>
      <c r="I1031" t="s">
        <v>51</v>
      </c>
      <c r="J1031" s="2">
        <v>4028857</v>
      </c>
      <c r="K1031" t="s">
        <v>52</v>
      </c>
      <c r="L1031" s="2">
        <v>2</v>
      </c>
      <c r="N1031" s="2">
        <v>0</v>
      </c>
      <c r="P1031" s="2">
        <v>165</v>
      </c>
      <c r="Q1031" t="s">
        <v>581</v>
      </c>
      <c r="R1031" s="2">
        <v>990176</v>
      </c>
      <c r="S1031" t="s">
        <v>375</v>
      </c>
      <c r="T1031" t="s">
        <v>55</v>
      </c>
      <c r="U1031" t="s">
        <v>56</v>
      </c>
      <c r="V1031" t="s">
        <v>56</v>
      </c>
      <c r="X1031" s="2">
        <v>25449572</v>
      </c>
      <c r="Y1031" t="s">
        <v>2717</v>
      </c>
      <c r="Z1031" t="s">
        <v>169</v>
      </c>
      <c r="AA1031" t="s">
        <v>2717</v>
      </c>
      <c r="AC1031" t="s">
        <v>138</v>
      </c>
      <c r="AD1031" t="s">
        <v>139</v>
      </c>
      <c r="AF1031" s="3">
        <v>45658</v>
      </c>
      <c r="AG1031" s="2">
        <v>0</v>
      </c>
      <c r="AH1031" t="s">
        <v>62</v>
      </c>
      <c r="AI1031" t="s">
        <v>56</v>
      </c>
      <c r="AJ1031" s="3">
        <v>45765.5492592593</v>
      </c>
    </row>
    <row r="1032" spans="1:36">
      <c r="A1032" s="2">
        <v>301</v>
      </c>
      <c r="B1032" s="2">
        <v>114622</v>
      </c>
      <c r="C1032" s="2">
        <v>63734382</v>
      </c>
      <c r="D1032" s="2">
        <v>138396495</v>
      </c>
      <c r="E1032" t="s">
        <v>140</v>
      </c>
      <c r="F1032" s="2">
        <v>9920548</v>
      </c>
      <c r="G1032" t="s">
        <v>50</v>
      </c>
      <c r="H1032" t="s">
        <v>10</v>
      </c>
      <c r="I1032" t="s">
        <v>51</v>
      </c>
      <c r="J1032" s="2">
        <v>4028857</v>
      </c>
      <c r="K1032" t="s">
        <v>52</v>
      </c>
      <c r="L1032" s="2">
        <v>1</v>
      </c>
      <c r="N1032" s="2">
        <v>0</v>
      </c>
      <c r="P1032" s="2">
        <v>163</v>
      </c>
      <c r="Q1032" t="s">
        <v>53</v>
      </c>
      <c r="R1032" s="2">
        <v>11143</v>
      </c>
      <c r="S1032" t="s">
        <v>1434</v>
      </c>
      <c r="T1032" t="s">
        <v>55</v>
      </c>
      <c r="U1032" t="s">
        <v>56</v>
      </c>
      <c r="V1032" t="s">
        <v>56</v>
      </c>
      <c r="X1032" s="2">
        <v>9539651</v>
      </c>
      <c r="Y1032" t="s">
        <v>2718</v>
      </c>
      <c r="Z1032" t="s">
        <v>2719</v>
      </c>
      <c r="AA1032" t="s">
        <v>2718</v>
      </c>
      <c r="AC1032" t="s">
        <v>60</v>
      </c>
      <c r="AD1032" t="s">
        <v>61</v>
      </c>
      <c r="AF1032" s="3">
        <v>45658</v>
      </c>
      <c r="AG1032" s="2">
        <v>0</v>
      </c>
      <c r="AH1032" t="s">
        <v>62</v>
      </c>
      <c r="AI1032" t="s">
        <v>56</v>
      </c>
      <c r="AJ1032" s="3">
        <v>45766.4367824074</v>
      </c>
    </row>
    <row r="1033" spans="1:36">
      <c r="A1033" s="2">
        <v>301</v>
      </c>
      <c r="B1033" s="2">
        <v>118074</v>
      </c>
      <c r="C1033" s="2">
        <v>63599444</v>
      </c>
      <c r="D1033" s="2">
        <v>138139596</v>
      </c>
      <c r="E1033" t="s">
        <v>538</v>
      </c>
      <c r="F1033" s="2">
        <v>9920548</v>
      </c>
      <c r="G1033" t="s">
        <v>50</v>
      </c>
      <c r="H1033" t="s">
        <v>10</v>
      </c>
      <c r="I1033" t="s">
        <v>51</v>
      </c>
      <c r="J1033" s="2">
        <v>4096555</v>
      </c>
      <c r="K1033" t="s">
        <v>539</v>
      </c>
      <c r="L1033" s="2">
        <v>1</v>
      </c>
      <c r="N1033" s="2">
        <v>0.01</v>
      </c>
      <c r="P1033" s="2">
        <v>163</v>
      </c>
      <c r="Q1033" t="s">
        <v>53</v>
      </c>
      <c r="R1033" s="2">
        <v>4304</v>
      </c>
      <c r="S1033" t="s">
        <v>540</v>
      </c>
      <c r="T1033" t="s">
        <v>55</v>
      </c>
      <c r="U1033" t="s">
        <v>56</v>
      </c>
      <c r="V1033" t="s">
        <v>56</v>
      </c>
      <c r="X1033" s="2">
        <v>11014929</v>
      </c>
      <c r="Y1033" t="s">
        <v>2720</v>
      </c>
      <c r="Z1033" t="s">
        <v>2721</v>
      </c>
      <c r="AA1033" t="s">
        <v>2720</v>
      </c>
      <c r="AC1033" t="s">
        <v>68</v>
      </c>
      <c r="AD1033" t="s">
        <v>69</v>
      </c>
      <c r="AF1033" s="3">
        <v>45709</v>
      </c>
      <c r="AG1033" s="2">
        <v>0</v>
      </c>
      <c r="AH1033" t="s">
        <v>62</v>
      </c>
      <c r="AI1033" t="s">
        <v>56</v>
      </c>
      <c r="AJ1033" s="3">
        <v>45763.8603240741</v>
      </c>
    </row>
    <row r="1034" spans="1:36">
      <c r="A1034" s="2">
        <v>301</v>
      </c>
      <c r="B1034" s="2">
        <v>118074</v>
      </c>
      <c r="C1034" s="2">
        <v>63596380</v>
      </c>
      <c r="D1034" s="2">
        <v>138134227</v>
      </c>
      <c r="E1034" t="s">
        <v>538</v>
      </c>
      <c r="F1034" s="2">
        <v>9920548</v>
      </c>
      <c r="G1034" t="s">
        <v>50</v>
      </c>
      <c r="H1034" t="s">
        <v>10</v>
      </c>
      <c r="I1034" t="s">
        <v>51</v>
      </c>
      <c r="J1034" s="2">
        <v>4096555</v>
      </c>
      <c r="K1034" t="s">
        <v>539</v>
      </c>
      <c r="L1034" s="2">
        <v>1</v>
      </c>
      <c r="N1034" s="2">
        <v>0.01</v>
      </c>
      <c r="P1034" s="2">
        <v>171</v>
      </c>
      <c r="Q1034" t="s">
        <v>86</v>
      </c>
      <c r="R1034" s="2">
        <v>4304</v>
      </c>
      <c r="S1034" t="s">
        <v>540</v>
      </c>
      <c r="T1034" t="s">
        <v>55</v>
      </c>
      <c r="U1034" t="s">
        <v>56</v>
      </c>
      <c r="V1034" t="s">
        <v>56</v>
      </c>
      <c r="X1034" s="2">
        <v>10791029</v>
      </c>
      <c r="Y1034" t="s">
        <v>2722</v>
      </c>
      <c r="Z1034" t="s">
        <v>2723</v>
      </c>
      <c r="AA1034" t="s">
        <v>2722</v>
      </c>
      <c r="AC1034" t="s">
        <v>68</v>
      </c>
      <c r="AD1034" t="s">
        <v>69</v>
      </c>
      <c r="AF1034" s="3">
        <v>45709</v>
      </c>
      <c r="AG1034" s="2">
        <v>0</v>
      </c>
      <c r="AH1034" t="s">
        <v>62</v>
      </c>
      <c r="AI1034" t="s">
        <v>56</v>
      </c>
      <c r="AJ1034" s="3">
        <v>45763.8403125</v>
      </c>
    </row>
    <row r="1035" spans="1:36">
      <c r="A1035" s="2">
        <v>301</v>
      </c>
      <c r="B1035" s="2">
        <v>2816</v>
      </c>
      <c r="C1035" s="2">
        <v>63561537</v>
      </c>
      <c r="D1035" s="2">
        <v>138069333</v>
      </c>
      <c r="E1035" t="s">
        <v>603</v>
      </c>
      <c r="F1035" s="2">
        <v>9920548</v>
      </c>
      <c r="G1035" t="s">
        <v>50</v>
      </c>
      <c r="H1035" t="s">
        <v>10</v>
      </c>
      <c r="I1035" t="s">
        <v>51</v>
      </c>
      <c r="J1035" s="2">
        <v>4028857</v>
      </c>
      <c r="K1035" t="s">
        <v>52</v>
      </c>
      <c r="L1035" s="2">
        <v>1</v>
      </c>
      <c r="N1035" s="2">
        <v>0</v>
      </c>
      <c r="P1035" s="2">
        <v>19</v>
      </c>
      <c r="Q1035" t="s">
        <v>71</v>
      </c>
      <c r="R1035" s="2">
        <v>28797</v>
      </c>
      <c r="S1035" t="s">
        <v>2724</v>
      </c>
      <c r="T1035" t="s">
        <v>55</v>
      </c>
      <c r="U1035" t="s">
        <v>56</v>
      </c>
      <c r="V1035" t="s">
        <v>56</v>
      </c>
      <c r="X1035" s="2">
        <v>32124693</v>
      </c>
      <c r="Y1035" t="s">
        <v>2725</v>
      </c>
      <c r="Z1035" t="s">
        <v>2726</v>
      </c>
      <c r="AA1035" t="s">
        <v>2727</v>
      </c>
      <c r="AC1035" t="s">
        <v>90</v>
      </c>
      <c r="AD1035" t="s">
        <v>91</v>
      </c>
      <c r="AF1035" s="3">
        <v>45658</v>
      </c>
      <c r="AG1035" s="2">
        <v>0</v>
      </c>
      <c r="AH1035" t="s">
        <v>62</v>
      </c>
      <c r="AI1035" t="s">
        <v>56</v>
      </c>
      <c r="AJ1035" s="3">
        <v>45763.4712384259</v>
      </c>
    </row>
    <row r="1036" spans="1:36">
      <c r="A1036" s="2">
        <v>301</v>
      </c>
      <c r="B1036" s="2">
        <v>2771</v>
      </c>
      <c r="C1036" s="2">
        <v>63565894</v>
      </c>
      <c r="D1036" s="2">
        <v>138078222</v>
      </c>
      <c r="E1036" t="s">
        <v>1534</v>
      </c>
      <c r="F1036" s="2">
        <v>9920548</v>
      </c>
      <c r="G1036" t="s">
        <v>50</v>
      </c>
      <c r="H1036" t="s">
        <v>10</v>
      </c>
      <c r="I1036" t="s">
        <v>51</v>
      </c>
      <c r="J1036" s="2">
        <v>4028857</v>
      </c>
      <c r="K1036" t="s">
        <v>52</v>
      </c>
      <c r="L1036" s="2">
        <v>1</v>
      </c>
      <c r="N1036" s="2">
        <v>0</v>
      </c>
      <c r="P1036" s="2">
        <v>19</v>
      </c>
      <c r="Q1036" t="s">
        <v>71</v>
      </c>
      <c r="R1036" s="2">
        <v>13020</v>
      </c>
      <c r="S1036" t="s">
        <v>1535</v>
      </c>
      <c r="T1036" t="s">
        <v>55</v>
      </c>
      <c r="U1036" t="s">
        <v>56</v>
      </c>
      <c r="V1036" t="s">
        <v>56</v>
      </c>
      <c r="X1036" s="2">
        <v>654395</v>
      </c>
      <c r="Y1036" t="s">
        <v>2728</v>
      </c>
      <c r="Z1036" t="s">
        <v>2729</v>
      </c>
      <c r="AA1036" t="s">
        <v>2730</v>
      </c>
      <c r="AC1036" t="s">
        <v>68</v>
      </c>
      <c r="AD1036" t="s">
        <v>69</v>
      </c>
      <c r="AF1036" s="3">
        <v>45658</v>
      </c>
      <c r="AG1036" s="2">
        <v>0</v>
      </c>
      <c r="AH1036" t="s">
        <v>62</v>
      </c>
      <c r="AI1036" t="s">
        <v>56</v>
      </c>
      <c r="AJ1036" s="3">
        <v>45763.5248958333</v>
      </c>
    </row>
    <row r="1037" spans="1:36">
      <c r="A1037" s="2">
        <v>301</v>
      </c>
      <c r="B1037" s="2">
        <v>2741</v>
      </c>
      <c r="C1037" s="2">
        <v>63349328</v>
      </c>
      <c r="D1037" s="2">
        <v>137661643</v>
      </c>
      <c r="E1037" t="s">
        <v>111</v>
      </c>
      <c r="F1037" s="2">
        <v>9920548</v>
      </c>
      <c r="G1037" t="s">
        <v>50</v>
      </c>
      <c r="H1037" t="s">
        <v>10</v>
      </c>
      <c r="I1037" t="s">
        <v>51</v>
      </c>
      <c r="J1037" s="2">
        <v>4028857</v>
      </c>
      <c r="K1037" t="s">
        <v>52</v>
      </c>
      <c r="L1037" s="2">
        <v>1</v>
      </c>
      <c r="N1037" s="2">
        <v>0</v>
      </c>
      <c r="P1037" s="2">
        <v>163</v>
      </c>
      <c r="Q1037" t="s">
        <v>53</v>
      </c>
      <c r="R1037" s="2">
        <v>6123</v>
      </c>
      <c r="S1037" t="s">
        <v>514</v>
      </c>
      <c r="T1037" t="s">
        <v>55</v>
      </c>
      <c r="U1037" t="s">
        <v>56</v>
      </c>
      <c r="V1037" t="s">
        <v>56</v>
      </c>
      <c r="X1037" s="2">
        <v>4702950</v>
      </c>
      <c r="Y1037" t="s">
        <v>2731</v>
      </c>
      <c r="Z1037" t="s">
        <v>2732</v>
      </c>
      <c r="AA1037" t="s">
        <v>2731</v>
      </c>
      <c r="AC1037" t="s">
        <v>68</v>
      </c>
      <c r="AD1037" t="s">
        <v>69</v>
      </c>
      <c r="AF1037" s="3">
        <v>45658</v>
      </c>
      <c r="AG1037" s="2">
        <v>0</v>
      </c>
      <c r="AH1037" t="s">
        <v>62</v>
      </c>
      <c r="AI1037" t="s">
        <v>56</v>
      </c>
      <c r="AJ1037" s="3">
        <v>45759.8488541667</v>
      </c>
    </row>
    <row r="1038" spans="1:36">
      <c r="A1038" s="2">
        <v>301</v>
      </c>
      <c r="B1038" s="2">
        <v>2914</v>
      </c>
      <c r="C1038" s="2">
        <v>63531342</v>
      </c>
      <c r="D1038" s="2">
        <v>138011588</v>
      </c>
      <c r="E1038" t="s">
        <v>181</v>
      </c>
      <c r="F1038" s="2">
        <v>9920548</v>
      </c>
      <c r="G1038" t="s">
        <v>50</v>
      </c>
      <c r="H1038" t="s">
        <v>10</v>
      </c>
      <c r="I1038" t="s">
        <v>51</v>
      </c>
      <c r="J1038" s="2">
        <v>4028857</v>
      </c>
      <c r="K1038" t="s">
        <v>52</v>
      </c>
      <c r="L1038" s="2">
        <v>1</v>
      </c>
      <c r="N1038" s="2">
        <v>0</v>
      </c>
      <c r="P1038" s="2">
        <v>1</v>
      </c>
      <c r="Q1038" t="s">
        <v>121</v>
      </c>
      <c r="R1038" s="2">
        <v>7379</v>
      </c>
      <c r="S1038" t="s">
        <v>182</v>
      </c>
      <c r="T1038" t="s">
        <v>55</v>
      </c>
      <c r="U1038" t="s">
        <v>56</v>
      </c>
      <c r="V1038" t="s">
        <v>56</v>
      </c>
      <c r="X1038" s="2">
        <v>906021</v>
      </c>
      <c r="Y1038" t="s">
        <v>2733</v>
      </c>
      <c r="Z1038" t="s">
        <v>2734</v>
      </c>
      <c r="AA1038" t="s">
        <v>2735</v>
      </c>
      <c r="AC1038" t="s">
        <v>101</v>
      </c>
      <c r="AD1038" t="s">
        <v>102</v>
      </c>
      <c r="AF1038" s="3">
        <v>45658</v>
      </c>
      <c r="AG1038" s="2">
        <v>0</v>
      </c>
      <c r="AH1038" t="s">
        <v>62</v>
      </c>
      <c r="AI1038" t="s">
        <v>56</v>
      </c>
      <c r="AJ1038" s="3">
        <v>45762.8233101852</v>
      </c>
    </row>
    <row r="1039" spans="1:36">
      <c r="A1039" s="2">
        <v>301</v>
      </c>
      <c r="B1039" s="2">
        <v>2414</v>
      </c>
      <c r="C1039" s="2">
        <v>63629819</v>
      </c>
      <c r="D1039" s="2">
        <v>138198444</v>
      </c>
      <c r="E1039" t="s">
        <v>272</v>
      </c>
      <c r="F1039" s="2">
        <v>9920548</v>
      </c>
      <c r="G1039" t="s">
        <v>50</v>
      </c>
      <c r="H1039" t="s">
        <v>10</v>
      </c>
      <c r="I1039" t="s">
        <v>51</v>
      </c>
      <c r="J1039" s="2">
        <v>4028857</v>
      </c>
      <c r="K1039" t="s">
        <v>52</v>
      </c>
      <c r="L1039" s="2">
        <v>1</v>
      </c>
      <c r="N1039" s="2">
        <v>0</v>
      </c>
      <c r="P1039" s="2">
        <v>163</v>
      </c>
      <c r="Q1039" t="s">
        <v>53</v>
      </c>
      <c r="R1039" s="2">
        <v>16101</v>
      </c>
      <c r="S1039" t="s">
        <v>273</v>
      </c>
      <c r="T1039" t="s">
        <v>55</v>
      </c>
      <c r="U1039" t="s">
        <v>56</v>
      </c>
      <c r="V1039" t="s">
        <v>56</v>
      </c>
      <c r="X1039" s="2">
        <v>464260</v>
      </c>
      <c r="Y1039" t="s">
        <v>2736</v>
      </c>
      <c r="Z1039" t="s">
        <v>2737</v>
      </c>
      <c r="AA1039" t="s">
        <v>2738</v>
      </c>
      <c r="AC1039" t="s">
        <v>68</v>
      </c>
      <c r="AD1039" t="s">
        <v>69</v>
      </c>
      <c r="AF1039" s="3">
        <v>45658</v>
      </c>
      <c r="AG1039" s="2">
        <v>0</v>
      </c>
      <c r="AH1039" t="s">
        <v>62</v>
      </c>
      <c r="AI1039" t="s">
        <v>56</v>
      </c>
      <c r="AJ1039" s="3">
        <v>45764.5702314815</v>
      </c>
    </row>
    <row r="1040" spans="1:36">
      <c r="A1040" s="2">
        <v>301</v>
      </c>
      <c r="B1040" s="2">
        <v>105910</v>
      </c>
      <c r="C1040" s="2">
        <v>63481524</v>
      </c>
      <c r="D1040" s="2">
        <v>137913686</v>
      </c>
      <c r="E1040" t="s">
        <v>233</v>
      </c>
      <c r="F1040" s="2">
        <v>9920548</v>
      </c>
      <c r="G1040" t="s">
        <v>50</v>
      </c>
      <c r="H1040" t="s">
        <v>10</v>
      </c>
      <c r="I1040" t="s">
        <v>51</v>
      </c>
      <c r="J1040" s="2">
        <v>4028857</v>
      </c>
      <c r="K1040" t="s">
        <v>52</v>
      </c>
      <c r="L1040" s="2">
        <v>1</v>
      </c>
      <c r="N1040" s="2">
        <v>0</v>
      </c>
      <c r="P1040" s="2">
        <v>163</v>
      </c>
      <c r="Q1040" t="s">
        <v>53</v>
      </c>
      <c r="R1040" s="2">
        <v>12846</v>
      </c>
      <c r="S1040" t="s">
        <v>234</v>
      </c>
      <c r="T1040" t="s">
        <v>55</v>
      </c>
      <c r="U1040" t="s">
        <v>56</v>
      </c>
      <c r="V1040" t="s">
        <v>56</v>
      </c>
      <c r="X1040" s="2">
        <v>156608</v>
      </c>
      <c r="Y1040" t="s">
        <v>2739</v>
      </c>
      <c r="Z1040" t="s">
        <v>2740</v>
      </c>
      <c r="AA1040" t="s">
        <v>2741</v>
      </c>
      <c r="AC1040" t="s">
        <v>138</v>
      </c>
      <c r="AD1040" t="s">
        <v>139</v>
      </c>
      <c r="AF1040" s="3">
        <v>45658</v>
      </c>
      <c r="AG1040" s="2">
        <v>0</v>
      </c>
      <c r="AH1040" t="s">
        <v>62</v>
      </c>
      <c r="AI1040" t="s">
        <v>56</v>
      </c>
      <c r="AJ1040" s="3">
        <v>45761.9498611111</v>
      </c>
    </row>
    <row r="1041" spans="1:36">
      <c r="A1041" s="2">
        <v>301</v>
      </c>
      <c r="B1041" s="2">
        <v>114685</v>
      </c>
      <c r="C1041" s="2">
        <v>63458945</v>
      </c>
      <c r="D1041" s="2">
        <v>137874079</v>
      </c>
      <c r="E1041" t="s">
        <v>145</v>
      </c>
      <c r="F1041" s="2">
        <v>9920548</v>
      </c>
      <c r="G1041" t="s">
        <v>50</v>
      </c>
      <c r="H1041" t="s">
        <v>10</v>
      </c>
      <c r="I1041" t="s">
        <v>51</v>
      </c>
      <c r="J1041" s="2">
        <v>4028857</v>
      </c>
      <c r="K1041" t="s">
        <v>52</v>
      </c>
      <c r="L1041" s="2">
        <v>1</v>
      </c>
      <c r="N1041" s="2">
        <v>0</v>
      </c>
      <c r="P1041" s="2">
        <v>171</v>
      </c>
      <c r="Q1041" t="s">
        <v>86</v>
      </c>
      <c r="R1041" s="2">
        <v>15255</v>
      </c>
      <c r="S1041" t="s">
        <v>741</v>
      </c>
      <c r="T1041" t="s">
        <v>55</v>
      </c>
      <c r="U1041" t="s">
        <v>56</v>
      </c>
      <c r="V1041" t="s">
        <v>56</v>
      </c>
      <c r="X1041" s="2">
        <v>32122087</v>
      </c>
      <c r="Y1041" t="s">
        <v>2742</v>
      </c>
      <c r="Z1041" t="s">
        <v>2743</v>
      </c>
      <c r="AA1041" t="s">
        <v>2744</v>
      </c>
      <c r="AC1041" t="s">
        <v>138</v>
      </c>
      <c r="AD1041" t="s">
        <v>139</v>
      </c>
      <c r="AF1041" s="3">
        <v>45658</v>
      </c>
      <c r="AG1041" s="2">
        <v>0</v>
      </c>
      <c r="AH1041" t="s">
        <v>62</v>
      </c>
      <c r="AI1041" t="s">
        <v>56</v>
      </c>
      <c r="AJ1041" s="3">
        <v>45761.732037037</v>
      </c>
    </row>
    <row r="1042" spans="1:36">
      <c r="A1042" s="2">
        <v>301</v>
      </c>
      <c r="B1042" s="2">
        <v>105910</v>
      </c>
      <c r="C1042" s="2">
        <v>63501435</v>
      </c>
      <c r="D1042" s="2">
        <v>137955185</v>
      </c>
      <c r="E1042" t="s">
        <v>233</v>
      </c>
      <c r="F1042" s="2">
        <v>9920548</v>
      </c>
      <c r="G1042" t="s">
        <v>50</v>
      </c>
      <c r="H1042" t="s">
        <v>10</v>
      </c>
      <c r="I1042" t="s">
        <v>51</v>
      </c>
      <c r="J1042" s="2">
        <v>4028857</v>
      </c>
      <c r="K1042" t="s">
        <v>52</v>
      </c>
      <c r="L1042" s="2">
        <v>1</v>
      </c>
      <c r="N1042" s="2">
        <v>0</v>
      </c>
      <c r="P1042" s="2">
        <v>163</v>
      </c>
      <c r="Q1042" t="s">
        <v>53</v>
      </c>
      <c r="R1042" s="2">
        <v>12846</v>
      </c>
      <c r="S1042" t="s">
        <v>234</v>
      </c>
      <c r="T1042" t="s">
        <v>55</v>
      </c>
      <c r="U1042" t="s">
        <v>56</v>
      </c>
      <c r="V1042" t="s">
        <v>56</v>
      </c>
      <c r="X1042" s="2">
        <v>17961339</v>
      </c>
      <c r="Y1042" t="s">
        <v>2745</v>
      </c>
      <c r="Z1042" t="s">
        <v>1609</v>
      </c>
      <c r="AA1042" t="s">
        <v>2746</v>
      </c>
      <c r="AC1042" t="s">
        <v>138</v>
      </c>
      <c r="AD1042" t="s">
        <v>139</v>
      </c>
      <c r="AF1042" s="3">
        <v>45658</v>
      </c>
      <c r="AG1042" s="2">
        <v>0</v>
      </c>
      <c r="AH1042" t="s">
        <v>62</v>
      </c>
      <c r="AI1042" t="s">
        <v>56</v>
      </c>
      <c r="AJ1042" s="3">
        <v>45762.4958796296</v>
      </c>
    </row>
    <row r="1043" spans="1:36">
      <c r="A1043" s="2">
        <v>301</v>
      </c>
      <c r="B1043" s="2">
        <v>2854</v>
      </c>
      <c r="C1043" s="2">
        <v>63518565</v>
      </c>
      <c r="D1043" s="2">
        <v>137989127</v>
      </c>
      <c r="E1043" t="s">
        <v>332</v>
      </c>
      <c r="F1043" s="2">
        <v>9920548</v>
      </c>
      <c r="G1043" t="s">
        <v>50</v>
      </c>
      <c r="H1043" t="s">
        <v>10</v>
      </c>
      <c r="I1043" t="s">
        <v>51</v>
      </c>
      <c r="J1043" s="2">
        <v>3606051</v>
      </c>
      <c r="K1043" t="s">
        <v>78</v>
      </c>
      <c r="L1043" s="2">
        <v>1</v>
      </c>
      <c r="N1043" s="2">
        <v>0.01</v>
      </c>
      <c r="P1043" s="2">
        <v>163</v>
      </c>
      <c r="Q1043" t="s">
        <v>53</v>
      </c>
      <c r="R1043" s="2">
        <v>11627</v>
      </c>
      <c r="S1043" t="s">
        <v>582</v>
      </c>
      <c r="T1043" t="s">
        <v>55</v>
      </c>
      <c r="U1043" t="s">
        <v>56</v>
      </c>
      <c r="V1043" t="s">
        <v>56</v>
      </c>
      <c r="X1043" s="2">
        <v>408118</v>
      </c>
      <c r="Y1043" t="s">
        <v>2747</v>
      </c>
      <c r="Z1043" t="s">
        <v>2748</v>
      </c>
      <c r="AA1043" t="s">
        <v>2749</v>
      </c>
      <c r="AC1043" t="s">
        <v>75</v>
      </c>
      <c r="AD1043" t="s">
        <v>76</v>
      </c>
      <c r="AE1043" s="3">
        <v>46387</v>
      </c>
      <c r="AF1043" s="3">
        <v>45086</v>
      </c>
      <c r="AG1043" s="2">
        <v>0</v>
      </c>
      <c r="AH1043" t="s">
        <v>62</v>
      </c>
      <c r="AI1043" t="s">
        <v>56</v>
      </c>
      <c r="AJ1043" s="3">
        <v>45762.7178125</v>
      </c>
    </row>
    <row r="1044" spans="1:36">
      <c r="A1044" s="2">
        <v>301</v>
      </c>
      <c r="B1044" s="2">
        <v>112415</v>
      </c>
      <c r="C1044" s="2">
        <v>63487456</v>
      </c>
      <c r="D1044" s="2">
        <v>137925715</v>
      </c>
      <c r="E1044" t="s">
        <v>395</v>
      </c>
      <c r="F1044" s="2">
        <v>9920548</v>
      </c>
      <c r="G1044" t="s">
        <v>50</v>
      </c>
      <c r="H1044" t="s">
        <v>10</v>
      </c>
      <c r="I1044" t="s">
        <v>51</v>
      </c>
      <c r="J1044" s="2">
        <v>4028857</v>
      </c>
      <c r="K1044" t="s">
        <v>52</v>
      </c>
      <c r="L1044" s="2">
        <v>1</v>
      </c>
      <c r="N1044" s="2">
        <v>0</v>
      </c>
      <c r="P1044" s="2">
        <v>93</v>
      </c>
      <c r="Q1044" t="s">
        <v>296</v>
      </c>
      <c r="R1044" s="2">
        <v>4188</v>
      </c>
      <c r="S1044" t="s">
        <v>499</v>
      </c>
      <c r="T1044" t="s">
        <v>55</v>
      </c>
      <c r="U1044" t="s">
        <v>56</v>
      </c>
      <c r="V1044" t="s">
        <v>56</v>
      </c>
      <c r="X1044" s="2">
        <v>4742197</v>
      </c>
      <c r="Y1044" t="s">
        <v>2750</v>
      </c>
      <c r="Z1044" t="s">
        <v>2751</v>
      </c>
      <c r="AA1044" t="s">
        <v>2750</v>
      </c>
      <c r="AC1044" t="s">
        <v>60</v>
      </c>
      <c r="AD1044" t="s">
        <v>61</v>
      </c>
      <c r="AF1044" s="3">
        <v>45658</v>
      </c>
      <c r="AG1044" s="2">
        <v>0</v>
      </c>
      <c r="AH1044" t="s">
        <v>62</v>
      </c>
      <c r="AI1044" t="s">
        <v>56</v>
      </c>
      <c r="AJ1044" s="3">
        <v>45762.3786805556</v>
      </c>
    </row>
    <row r="1045" spans="1:36">
      <c r="A1045" s="2">
        <v>301</v>
      </c>
      <c r="B1045" s="2">
        <v>2853</v>
      </c>
      <c r="C1045" s="2">
        <v>63229052</v>
      </c>
      <c r="D1045" s="2">
        <v>137425939</v>
      </c>
      <c r="E1045" t="s">
        <v>825</v>
      </c>
      <c r="F1045" s="2">
        <v>9920548</v>
      </c>
      <c r="G1045" t="s">
        <v>50</v>
      </c>
      <c r="H1045" t="s">
        <v>10</v>
      </c>
      <c r="I1045" t="s">
        <v>51</v>
      </c>
      <c r="J1045" s="2">
        <v>3606050</v>
      </c>
      <c r="K1045" t="s">
        <v>97</v>
      </c>
      <c r="L1045" s="2">
        <v>1</v>
      </c>
      <c r="N1045" s="2">
        <v>0.01</v>
      </c>
      <c r="P1045" s="2">
        <v>19</v>
      </c>
      <c r="Q1045" t="s">
        <v>71</v>
      </c>
      <c r="R1045" s="2">
        <v>7687</v>
      </c>
      <c r="S1045" t="s">
        <v>1310</v>
      </c>
      <c r="T1045" t="s">
        <v>55</v>
      </c>
      <c r="U1045" t="s">
        <v>56</v>
      </c>
      <c r="V1045" t="s">
        <v>56</v>
      </c>
      <c r="X1045" s="2">
        <v>8973481</v>
      </c>
      <c r="Y1045" t="s">
        <v>2752</v>
      </c>
      <c r="Z1045" t="s">
        <v>2753</v>
      </c>
      <c r="AA1045" t="s">
        <v>2752</v>
      </c>
      <c r="AC1045" t="s">
        <v>75</v>
      </c>
      <c r="AD1045" t="s">
        <v>76</v>
      </c>
      <c r="AE1045" s="3">
        <v>46332</v>
      </c>
      <c r="AF1045" s="3">
        <v>45236</v>
      </c>
      <c r="AG1045" s="2">
        <v>0</v>
      </c>
      <c r="AH1045" t="s">
        <v>62</v>
      </c>
      <c r="AI1045" t="s">
        <v>56</v>
      </c>
      <c r="AJ1045" s="3">
        <v>45757.8810416667</v>
      </c>
    </row>
    <row r="1046" spans="1:36">
      <c r="A1046" s="2">
        <v>301</v>
      </c>
      <c r="B1046" s="2">
        <v>118074</v>
      </c>
      <c r="C1046" s="2">
        <v>63339355</v>
      </c>
      <c r="D1046" s="2">
        <v>137643814</v>
      </c>
      <c r="E1046" t="s">
        <v>538</v>
      </c>
      <c r="F1046" s="2">
        <v>9920548</v>
      </c>
      <c r="G1046" t="s">
        <v>50</v>
      </c>
      <c r="H1046" t="s">
        <v>10</v>
      </c>
      <c r="I1046" t="s">
        <v>51</v>
      </c>
      <c r="J1046" s="2">
        <v>4096555</v>
      </c>
      <c r="K1046" t="s">
        <v>539</v>
      </c>
      <c r="L1046" s="2">
        <v>1</v>
      </c>
      <c r="N1046" s="2">
        <v>0.01</v>
      </c>
      <c r="P1046" s="2">
        <v>163</v>
      </c>
      <c r="Q1046" t="s">
        <v>53</v>
      </c>
      <c r="R1046" s="2">
        <v>29216</v>
      </c>
      <c r="S1046" t="s">
        <v>931</v>
      </c>
      <c r="T1046" t="s">
        <v>55</v>
      </c>
      <c r="U1046" t="s">
        <v>56</v>
      </c>
      <c r="V1046" t="s">
        <v>56</v>
      </c>
      <c r="X1046" s="2">
        <v>13332186</v>
      </c>
      <c r="Y1046" t="s">
        <v>2754</v>
      </c>
      <c r="Z1046" t="s">
        <v>2550</v>
      </c>
      <c r="AA1046" t="s">
        <v>2754</v>
      </c>
      <c r="AC1046" t="s">
        <v>68</v>
      </c>
      <c r="AD1046" t="s">
        <v>69</v>
      </c>
      <c r="AF1046" s="3">
        <v>45709</v>
      </c>
      <c r="AG1046" s="2">
        <v>0</v>
      </c>
      <c r="AH1046" t="s">
        <v>62</v>
      </c>
      <c r="AI1046" t="s">
        <v>56</v>
      </c>
      <c r="AJ1046" s="3">
        <v>45759.7741550926</v>
      </c>
    </row>
    <row r="1047" spans="1:36">
      <c r="A1047" s="2">
        <v>301</v>
      </c>
      <c r="B1047" s="2">
        <v>2886</v>
      </c>
      <c r="C1047" s="2">
        <v>63469722</v>
      </c>
      <c r="D1047" s="2">
        <v>137893359</v>
      </c>
      <c r="E1047" t="s">
        <v>1865</v>
      </c>
      <c r="F1047" s="2">
        <v>9920548</v>
      </c>
      <c r="G1047" t="s">
        <v>50</v>
      </c>
      <c r="H1047" t="s">
        <v>10</v>
      </c>
      <c r="I1047" t="s">
        <v>51</v>
      </c>
      <c r="J1047" s="2">
        <v>3606051</v>
      </c>
      <c r="K1047" t="s">
        <v>78</v>
      </c>
      <c r="L1047" s="2">
        <v>1</v>
      </c>
      <c r="N1047" s="2">
        <v>0.01</v>
      </c>
      <c r="P1047" s="2">
        <v>163</v>
      </c>
      <c r="Q1047" t="s">
        <v>53</v>
      </c>
      <c r="R1047" s="2">
        <v>6506</v>
      </c>
      <c r="S1047" t="s">
        <v>1866</v>
      </c>
      <c r="T1047" t="s">
        <v>55</v>
      </c>
      <c r="U1047" t="s">
        <v>56</v>
      </c>
      <c r="V1047" t="s">
        <v>56</v>
      </c>
      <c r="X1047" s="2">
        <v>4162625</v>
      </c>
      <c r="Y1047" t="s">
        <v>2755</v>
      </c>
      <c r="Z1047" t="s">
        <v>957</v>
      </c>
      <c r="AA1047" t="s">
        <v>2755</v>
      </c>
      <c r="AC1047" t="s">
        <v>154</v>
      </c>
      <c r="AD1047" t="s">
        <v>155</v>
      </c>
      <c r="AE1047" s="3">
        <v>46387</v>
      </c>
      <c r="AF1047" s="3">
        <v>45086</v>
      </c>
      <c r="AG1047" s="2">
        <v>0</v>
      </c>
      <c r="AH1047" t="s">
        <v>62</v>
      </c>
      <c r="AI1047" t="s">
        <v>56</v>
      </c>
      <c r="AJ1047" s="3">
        <v>45761.8207060185</v>
      </c>
    </row>
    <row r="1048" spans="1:36">
      <c r="A1048" s="2">
        <v>301</v>
      </c>
      <c r="B1048" s="2">
        <v>2715</v>
      </c>
      <c r="C1048" s="2">
        <v>63281917</v>
      </c>
      <c r="D1048" s="2">
        <v>137530011</v>
      </c>
      <c r="E1048" t="s">
        <v>125</v>
      </c>
      <c r="F1048" s="2">
        <v>9920548</v>
      </c>
      <c r="G1048" t="s">
        <v>50</v>
      </c>
      <c r="H1048" t="s">
        <v>10</v>
      </c>
      <c r="I1048" t="s">
        <v>51</v>
      </c>
      <c r="J1048" s="2">
        <v>4028857</v>
      </c>
      <c r="K1048" t="s">
        <v>52</v>
      </c>
      <c r="L1048" s="2">
        <v>1</v>
      </c>
      <c r="N1048" s="2">
        <v>0</v>
      </c>
      <c r="P1048" s="2">
        <v>163</v>
      </c>
      <c r="Q1048" t="s">
        <v>53</v>
      </c>
      <c r="R1048" s="2">
        <v>28554</v>
      </c>
      <c r="S1048" t="s">
        <v>126</v>
      </c>
      <c r="T1048" t="s">
        <v>55</v>
      </c>
      <c r="U1048" t="s">
        <v>56</v>
      </c>
      <c r="V1048" t="s">
        <v>56</v>
      </c>
      <c r="X1048" s="2">
        <v>32079981</v>
      </c>
      <c r="Y1048" t="s">
        <v>2756</v>
      </c>
      <c r="Z1048" t="s">
        <v>2757</v>
      </c>
      <c r="AA1048" t="s">
        <v>2758</v>
      </c>
      <c r="AC1048" t="s">
        <v>128</v>
      </c>
      <c r="AD1048" t="s">
        <v>129</v>
      </c>
      <c r="AF1048" s="3">
        <v>45658</v>
      </c>
      <c r="AG1048" s="2">
        <v>0</v>
      </c>
      <c r="AH1048" t="s">
        <v>62</v>
      </c>
      <c r="AI1048" t="s">
        <v>56</v>
      </c>
      <c r="AJ1048" s="3">
        <v>45758.8174768519</v>
      </c>
    </row>
    <row r="1049" spans="1:36">
      <c r="A1049" s="2">
        <v>301</v>
      </c>
      <c r="B1049" s="2">
        <v>113833</v>
      </c>
      <c r="C1049" s="2">
        <v>63145737</v>
      </c>
      <c r="D1049" s="2">
        <v>137270391</v>
      </c>
      <c r="E1049" t="s">
        <v>716</v>
      </c>
      <c r="F1049" s="2">
        <v>9920548</v>
      </c>
      <c r="G1049" t="s">
        <v>50</v>
      </c>
      <c r="H1049" t="s">
        <v>10</v>
      </c>
      <c r="I1049" t="s">
        <v>51</v>
      </c>
      <c r="J1049" s="2">
        <v>3606051</v>
      </c>
      <c r="K1049" t="s">
        <v>78</v>
      </c>
      <c r="L1049" s="2">
        <v>1</v>
      </c>
      <c r="N1049" s="2">
        <v>0.01</v>
      </c>
      <c r="P1049" s="2">
        <v>163</v>
      </c>
      <c r="Q1049" t="s">
        <v>53</v>
      </c>
      <c r="R1049" s="2">
        <v>27994</v>
      </c>
      <c r="S1049" t="s">
        <v>1196</v>
      </c>
      <c r="T1049" t="s">
        <v>55</v>
      </c>
      <c r="U1049" t="s">
        <v>56</v>
      </c>
      <c r="V1049" t="s">
        <v>56</v>
      </c>
      <c r="X1049" s="2">
        <v>10687023</v>
      </c>
      <c r="Y1049" t="s">
        <v>1197</v>
      </c>
      <c r="Z1049" t="s">
        <v>169</v>
      </c>
      <c r="AA1049" t="s">
        <v>1197</v>
      </c>
      <c r="AC1049" t="s">
        <v>68</v>
      </c>
      <c r="AD1049" t="s">
        <v>69</v>
      </c>
      <c r="AE1049" s="3">
        <v>46387</v>
      </c>
      <c r="AF1049" s="3">
        <v>45086</v>
      </c>
      <c r="AG1049" s="2">
        <v>0</v>
      </c>
      <c r="AH1049" t="s">
        <v>62</v>
      </c>
      <c r="AI1049" t="s">
        <v>56</v>
      </c>
      <c r="AJ1049" s="3">
        <v>45756.6770138889</v>
      </c>
    </row>
    <row r="1050" spans="1:36">
      <c r="A1050" s="2">
        <v>301</v>
      </c>
      <c r="B1050" s="2">
        <v>2914</v>
      </c>
      <c r="C1050" s="2">
        <v>62996221</v>
      </c>
      <c r="D1050" s="2">
        <v>136980902</v>
      </c>
      <c r="E1050" t="s">
        <v>181</v>
      </c>
      <c r="F1050" s="2">
        <v>9920548</v>
      </c>
      <c r="G1050" t="s">
        <v>50</v>
      </c>
      <c r="H1050" t="s">
        <v>10</v>
      </c>
      <c r="I1050" t="s">
        <v>51</v>
      </c>
      <c r="J1050" s="2">
        <v>4028857</v>
      </c>
      <c r="K1050" t="s">
        <v>52</v>
      </c>
      <c r="L1050" s="2">
        <v>1</v>
      </c>
      <c r="N1050" s="2">
        <v>0</v>
      </c>
      <c r="P1050" s="2">
        <v>163</v>
      </c>
      <c r="Q1050" t="s">
        <v>53</v>
      </c>
      <c r="R1050" s="2">
        <v>6301</v>
      </c>
      <c r="S1050" t="s">
        <v>427</v>
      </c>
      <c r="T1050" t="s">
        <v>55</v>
      </c>
      <c r="U1050" t="s">
        <v>56</v>
      </c>
      <c r="V1050" t="s">
        <v>56</v>
      </c>
      <c r="X1050" s="2">
        <v>32110323</v>
      </c>
      <c r="Y1050" t="s">
        <v>2759</v>
      </c>
      <c r="Z1050" t="s">
        <v>2760</v>
      </c>
      <c r="AA1050" t="s">
        <v>2761</v>
      </c>
      <c r="AC1050" t="s">
        <v>101</v>
      </c>
      <c r="AD1050" t="s">
        <v>102</v>
      </c>
      <c r="AF1050" s="3">
        <v>45658</v>
      </c>
      <c r="AG1050" s="2">
        <v>0</v>
      </c>
      <c r="AH1050" t="s">
        <v>62</v>
      </c>
      <c r="AI1050" t="s">
        <v>56</v>
      </c>
      <c r="AJ1050" s="3">
        <v>45754.3459953704</v>
      </c>
    </row>
    <row r="1051" spans="1:36">
      <c r="A1051" s="2">
        <v>301</v>
      </c>
      <c r="B1051" s="2">
        <v>2876</v>
      </c>
      <c r="C1051" s="2">
        <v>63096941</v>
      </c>
      <c r="D1051" s="2">
        <v>137178090</v>
      </c>
      <c r="E1051" t="s">
        <v>364</v>
      </c>
      <c r="F1051" s="2">
        <v>9920548</v>
      </c>
      <c r="G1051" t="s">
        <v>50</v>
      </c>
      <c r="H1051" t="s">
        <v>10</v>
      </c>
      <c r="I1051" t="s">
        <v>51</v>
      </c>
      <c r="J1051" s="2">
        <v>4028857</v>
      </c>
      <c r="K1051" t="s">
        <v>52</v>
      </c>
      <c r="L1051" s="2">
        <v>1</v>
      </c>
      <c r="N1051" s="2">
        <v>0</v>
      </c>
      <c r="P1051" s="2">
        <v>163</v>
      </c>
      <c r="Q1051" t="s">
        <v>53</v>
      </c>
      <c r="R1051" s="2">
        <v>5979</v>
      </c>
      <c r="S1051" t="s">
        <v>975</v>
      </c>
      <c r="T1051" t="s">
        <v>55</v>
      </c>
      <c r="U1051" t="s">
        <v>56</v>
      </c>
      <c r="V1051" t="s">
        <v>56</v>
      </c>
      <c r="X1051" s="2">
        <v>895997</v>
      </c>
      <c r="Y1051" t="s">
        <v>2762</v>
      </c>
      <c r="Z1051" t="s">
        <v>2763</v>
      </c>
      <c r="AA1051" t="s">
        <v>2764</v>
      </c>
      <c r="AC1051" t="s">
        <v>128</v>
      </c>
      <c r="AD1051" t="s">
        <v>129</v>
      </c>
      <c r="AF1051" s="3">
        <v>45658</v>
      </c>
      <c r="AG1051" s="2">
        <v>0</v>
      </c>
      <c r="AH1051" t="s">
        <v>62</v>
      </c>
      <c r="AI1051" t="s">
        <v>56</v>
      </c>
      <c r="AJ1051" s="3">
        <v>45755.7935648148</v>
      </c>
    </row>
    <row r="1052" spans="1:36">
      <c r="A1052" s="2">
        <v>301</v>
      </c>
      <c r="B1052" s="2">
        <v>2714</v>
      </c>
      <c r="C1052" s="2">
        <v>62954454</v>
      </c>
      <c r="D1052" s="2">
        <v>136903567</v>
      </c>
      <c r="E1052" t="s">
        <v>300</v>
      </c>
      <c r="F1052" s="2">
        <v>9920548</v>
      </c>
      <c r="G1052" t="s">
        <v>50</v>
      </c>
      <c r="H1052" t="s">
        <v>10</v>
      </c>
      <c r="I1052" t="s">
        <v>51</v>
      </c>
      <c r="J1052" s="2">
        <v>3606050</v>
      </c>
      <c r="K1052" t="s">
        <v>97</v>
      </c>
      <c r="L1052" s="2">
        <v>1</v>
      </c>
      <c r="N1052" s="2">
        <v>0.01</v>
      </c>
      <c r="P1052" s="2">
        <v>163</v>
      </c>
      <c r="Q1052" t="s">
        <v>53</v>
      </c>
      <c r="R1052" s="2">
        <v>11382</v>
      </c>
      <c r="S1052" t="s">
        <v>1112</v>
      </c>
      <c r="T1052" t="s">
        <v>55</v>
      </c>
      <c r="U1052" t="s">
        <v>56</v>
      </c>
      <c r="V1052" t="s">
        <v>56</v>
      </c>
      <c r="X1052" s="2">
        <v>20752306</v>
      </c>
      <c r="Y1052" t="s">
        <v>2765</v>
      </c>
      <c r="Z1052" t="s">
        <v>2766</v>
      </c>
      <c r="AA1052" t="s">
        <v>2765</v>
      </c>
      <c r="AC1052" t="s">
        <v>90</v>
      </c>
      <c r="AD1052" t="s">
        <v>91</v>
      </c>
      <c r="AE1052" s="3">
        <v>46332</v>
      </c>
      <c r="AF1052" s="3">
        <v>45236</v>
      </c>
      <c r="AG1052" s="2">
        <v>0</v>
      </c>
      <c r="AH1052" t="s">
        <v>62</v>
      </c>
      <c r="AI1052" t="s">
        <v>56</v>
      </c>
      <c r="AJ1052" s="3">
        <v>45753.5075</v>
      </c>
    </row>
    <row r="1053" spans="1:36">
      <c r="A1053" s="2">
        <v>301</v>
      </c>
      <c r="B1053" s="2">
        <v>108277</v>
      </c>
      <c r="C1053" s="2">
        <v>63122315</v>
      </c>
      <c r="D1053" s="2">
        <v>137224712</v>
      </c>
      <c r="E1053" t="s">
        <v>842</v>
      </c>
      <c r="F1053" s="2">
        <v>9920548</v>
      </c>
      <c r="G1053" t="s">
        <v>50</v>
      </c>
      <c r="H1053" t="s">
        <v>10</v>
      </c>
      <c r="I1053" t="s">
        <v>51</v>
      </c>
      <c r="J1053" s="2">
        <v>4028857</v>
      </c>
      <c r="K1053" t="s">
        <v>52</v>
      </c>
      <c r="L1053" s="2">
        <v>1</v>
      </c>
      <c r="N1053" s="2">
        <v>0</v>
      </c>
      <c r="P1053" s="2">
        <v>163</v>
      </c>
      <c r="Q1053" t="s">
        <v>53</v>
      </c>
      <c r="R1053" s="2">
        <v>15799</v>
      </c>
      <c r="S1053" t="s">
        <v>843</v>
      </c>
      <c r="T1053" t="s">
        <v>55</v>
      </c>
      <c r="U1053" t="s">
        <v>56</v>
      </c>
      <c r="V1053" t="s">
        <v>56</v>
      </c>
      <c r="X1053" s="2">
        <v>4873165</v>
      </c>
      <c r="Y1053" t="s">
        <v>2767</v>
      </c>
      <c r="Z1053" t="s">
        <v>2768</v>
      </c>
      <c r="AA1053" t="s">
        <v>2767</v>
      </c>
      <c r="AC1053" t="s">
        <v>90</v>
      </c>
      <c r="AD1053" t="s">
        <v>91</v>
      </c>
      <c r="AF1053" s="3">
        <v>45658</v>
      </c>
      <c r="AG1053" s="2">
        <v>0</v>
      </c>
      <c r="AH1053" t="s">
        <v>62</v>
      </c>
      <c r="AI1053" t="s">
        <v>56</v>
      </c>
      <c r="AJ1053" s="3">
        <v>45756.4135069444</v>
      </c>
    </row>
    <row r="1054" spans="1:36">
      <c r="A1054" s="2">
        <v>301</v>
      </c>
      <c r="B1054" s="2">
        <v>2916</v>
      </c>
      <c r="C1054" s="2">
        <v>63035923</v>
      </c>
      <c r="D1054" s="2">
        <v>137061963</v>
      </c>
      <c r="E1054" t="s">
        <v>992</v>
      </c>
      <c r="F1054" s="2">
        <v>9920548</v>
      </c>
      <c r="G1054" t="s">
        <v>50</v>
      </c>
      <c r="H1054" t="s">
        <v>10</v>
      </c>
      <c r="I1054" t="s">
        <v>51</v>
      </c>
      <c r="J1054" s="2">
        <v>4028857</v>
      </c>
      <c r="K1054" t="s">
        <v>52</v>
      </c>
      <c r="L1054" s="2">
        <v>1</v>
      </c>
      <c r="N1054" s="2">
        <v>0</v>
      </c>
      <c r="P1054" s="2">
        <v>19</v>
      </c>
      <c r="Q1054" t="s">
        <v>71</v>
      </c>
      <c r="R1054" s="2">
        <v>15079</v>
      </c>
      <c r="S1054" t="s">
        <v>2424</v>
      </c>
      <c r="T1054" t="s">
        <v>55</v>
      </c>
      <c r="U1054" t="s">
        <v>56</v>
      </c>
      <c r="V1054" t="s">
        <v>56</v>
      </c>
      <c r="X1054" s="2">
        <v>4796234</v>
      </c>
      <c r="Y1054" t="s">
        <v>2769</v>
      </c>
      <c r="Z1054" t="s">
        <v>2770</v>
      </c>
      <c r="AA1054" t="s">
        <v>2771</v>
      </c>
      <c r="AC1054" t="s">
        <v>101</v>
      </c>
      <c r="AD1054" t="s">
        <v>102</v>
      </c>
      <c r="AF1054" s="3">
        <v>45658</v>
      </c>
      <c r="AG1054" s="2">
        <v>0</v>
      </c>
      <c r="AH1054" t="s">
        <v>62</v>
      </c>
      <c r="AI1054" t="s">
        <v>56</v>
      </c>
      <c r="AJ1054" s="3">
        <v>45754.7800810185</v>
      </c>
    </row>
    <row r="1055" spans="1:36">
      <c r="A1055" s="2">
        <v>301</v>
      </c>
      <c r="B1055" s="2">
        <v>2595</v>
      </c>
      <c r="C1055" s="2">
        <v>63034510</v>
      </c>
      <c r="D1055" s="2">
        <v>137058742</v>
      </c>
      <c r="E1055" t="s">
        <v>313</v>
      </c>
      <c r="F1055" s="2">
        <v>9920548</v>
      </c>
      <c r="G1055" t="s">
        <v>50</v>
      </c>
      <c r="H1055" t="s">
        <v>10</v>
      </c>
      <c r="I1055" t="s">
        <v>51</v>
      </c>
      <c r="J1055" s="2">
        <v>4028857</v>
      </c>
      <c r="K1055" t="s">
        <v>52</v>
      </c>
      <c r="L1055" s="2">
        <v>2</v>
      </c>
      <c r="N1055" s="2">
        <v>0</v>
      </c>
      <c r="P1055" s="2">
        <v>163</v>
      </c>
      <c r="Q1055" t="s">
        <v>53</v>
      </c>
      <c r="R1055" s="2">
        <v>9563</v>
      </c>
      <c r="S1055" t="s">
        <v>314</v>
      </c>
      <c r="T1055" t="s">
        <v>55</v>
      </c>
      <c r="U1055" t="s">
        <v>56</v>
      </c>
      <c r="V1055" t="s">
        <v>56</v>
      </c>
      <c r="X1055" s="2">
        <v>4693474</v>
      </c>
      <c r="Y1055" t="s">
        <v>2772</v>
      </c>
      <c r="Z1055" t="s">
        <v>2773</v>
      </c>
      <c r="AA1055" t="s">
        <v>2772</v>
      </c>
      <c r="AC1055" t="s">
        <v>138</v>
      </c>
      <c r="AD1055" t="s">
        <v>139</v>
      </c>
      <c r="AF1055" s="3">
        <v>45658</v>
      </c>
      <c r="AG1055" s="2">
        <v>0</v>
      </c>
      <c r="AH1055" t="s">
        <v>62</v>
      </c>
      <c r="AI1055" t="s">
        <v>56</v>
      </c>
      <c r="AJ1055" s="3">
        <v>45754.762662037</v>
      </c>
    </row>
    <row r="1056" spans="1:36">
      <c r="A1056" s="2">
        <v>301</v>
      </c>
      <c r="B1056" s="2">
        <v>2527</v>
      </c>
      <c r="C1056" s="2">
        <v>63016404</v>
      </c>
      <c r="D1056" s="2">
        <v>137023461</v>
      </c>
      <c r="E1056" t="s">
        <v>103</v>
      </c>
      <c r="F1056" s="2">
        <v>9920548</v>
      </c>
      <c r="G1056" t="s">
        <v>50</v>
      </c>
      <c r="H1056" t="s">
        <v>10</v>
      </c>
      <c r="I1056" t="s">
        <v>51</v>
      </c>
      <c r="J1056" s="2">
        <v>4028857</v>
      </c>
      <c r="K1056" t="s">
        <v>52</v>
      </c>
      <c r="L1056" s="2">
        <v>1</v>
      </c>
      <c r="N1056" s="2">
        <v>0</v>
      </c>
      <c r="P1056" s="2">
        <v>163</v>
      </c>
      <c r="Q1056" t="s">
        <v>53</v>
      </c>
      <c r="R1056" s="2">
        <v>28421</v>
      </c>
      <c r="S1056" t="s">
        <v>2341</v>
      </c>
      <c r="T1056" t="s">
        <v>55</v>
      </c>
      <c r="U1056" t="s">
        <v>56</v>
      </c>
      <c r="V1056" t="s">
        <v>56</v>
      </c>
      <c r="X1056" s="2">
        <v>430118</v>
      </c>
      <c r="Y1056" t="s">
        <v>2774</v>
      </c>
      <c r="Z1056" t="s">
        <v>2775</v>
      </c>
      <c r="AA1056" t="s">
        <v>2776</v>
      </c>
      <c r="AC1056" t="s">
        <v>60</v>
      </c>
      <c r="AD1056" t="s">
        <v>61</v>
      </c>
      <c r="AF1056" s="3">
        <v>45658</v>
      </c>
      <c r="AG1056" s="2">
        <v>0</v>
      </c>
      <c r="AH1056" t="s">
        <v>62</v>
      </c>
      <c r="AI1056" t="s">
        <v>56</v>
      </c>
      <c r="AJ1056" s="3">
        <v>45754.5472453704</v>
      </c>
    </row>
    <row r="1057" spans="1:36">
      <c r="A1057" s="2">
        <v>301</v>
      </c>
      <c r="B1057" s="2">
        <v>2595</v>
      </c>
      <c r="C1057" s="2">
        <v>62911351</v>
      </c>
      <c r="D1057" s="2">
        <v>136822460</v>
      </c>
      <c r="E1057" t="s">
        <v>313</v>
      </c>
      <c r="F1057" s="2">
        <v>9920548</v>
      </c>
      <c r="G1057" t="s">
        <v>50</v>
      </c>
      <c r="H1057" t="s">
        <v>10</v>
      </c>
      <c r="I1057" t="s">
        <v>51</v>
      </c>
      <c r="J1057" s="2">
        <v>4028857</v>
      </c>
      <c r="K1057" t="s">
        <v>52</v>
      </c>
      <c r="L1057" s="2">
        <v>1</v>
      </c>
      <c r="N1057" s="2">
        <v>0</v>
      </c>
      <c r="P1057" s="2">
        <v>163</v>
      </c>
      <c r="Q1057" t="s">
        <v>53</v>
      </c>
      <c r="R1057" s="2">
        <v>10613</v>
      </c>
      <c r="S1057" t="s">
        <v>720</v>
      </c>
      <c r="T1057" t="s">
        <v>55</v>
      </c>
      <c r="U1057" t="s">
        <v>56</v>
      </c>
      <c r="V1057" t="s">
        <v>56</v>
      </c>
      <c r="X1057" s="2">
        <v>3579987</v>
      </c>
      <c r="Y1057" t="s">
        <v>2777</v>
      </c>
      <c r="Z1057" t="s">
        <v>343</v>
      </c>
      <c r="AA1057" t="s">
        <v>2777</v>
      </c>
      <c r="AC1057" t="s">
        <v>138</v>
      </c>
      <c r="AD1057" t="s">
        <v>139</v>
      </c>
      <c r="AF1057" s="3">
        <v>45658</v>
      </c>
      <c r="AG1057" s="2">
        <v>0</v>
      </c>
      <c r="AH1057" t="s">
        <v>62</v>
      </c>
      <c r="AI1057" t="s">
        <v>56</v>
      </c>
      <c r="AJ1057" s="3">
        <v>45752.689224537</v>
      </c>
    </row>
    <row r="1058" spans="1:36">
      <c r="A1058" s="2">
        <v>301</v>
      </c>
      <c r="B1058" s="2">
        <v>2904</v>
      </c>
      <c r="C1058" s="2">
        <v>62884889</v>
      </c>
      <c r="D1058" s="2">
        <v>136767504</v>
      </c>
      <c r="E1058" t="s">
        <v>1725</v>
      </c>
      <c r="F1058" s="2">
        <v>9920548</v>
      </c>
      <c r="G1058" t="s">
        <v>50</v>
      </c>
      <c r="H1058" t="s">
        <v>10</v>
      </c>
      <c r="I1058" t="s">
        <v>51</v>
      </c>
      <c r="J1058" s="2">
        <v>4028857</v>
      </c>
      <c r="K1058" t="s">
        <v>52</v>
      </c>
      <c r="L1058" s="2">
        <v>1</v>
      </c>
      <c r="N1058" s="2">
        <v>0</v>
      </c>
      <c r="P1058" s="2">
        <v>169</v>
      </c>
      <c r="Q1058" t="s">
        <v>108</v>
      </c>
      <c r="R1058" s="2">
        <v>8073</v>
      </c>
      <c r="S1058" t="s">
        <v>155</v>
      </c>
      <c r="T1058" t="s">
        <v>55</v>
      </c>
      <c r="U1058" t="s">
        <v>56</v>
      </c>
      <c r="V1058" t="s">
        <v>56</v>
      </c>
      <c r="X1058" s="2">
        <v>9715837</v>
      </c>
      <c r="Y1058" t="s">
        <v>2778</v>
      </c>
      <c r="Z1058" t="s">
        <v>2779</v>
      </c>
      <c r="AA1058" t="s">
        <v>2778</v>
      </c>
      <c r="AC1058" t="s">
        <v>154</v>
      </c>
      <c r="AD1058" t="s">
        <v>155</v>
      </c>
      <c r="AF1058" s="3">
        <v>45658</v>
      </c>
      <c r="AG1058" s="2">
        <v>0</v>
      </c>
      <c r="AH1058" t="s">
        <v>62</v>
      </c>
      <c r="AI1058" t="s">
        <v>56</v>
      </c>
      <c r="AJ1058" s="3">
        <v>45752.4057638889</v>
      </c>
    </row>
    <row r="1059" spans="1:36">
      <c r="A1059" s="2">
        <v>301</v>
      </c>
      <c r="B1059" s="2">
        <v>118074</v>
      </c>
      <c r="C1059" s="2">
        <v>62837231</v>
      </c>
      <c r="D1059" s="2">
        <v>136679673</v>
      </c>
      <c r="E1059" t="s">
        <v>538</v>
      </c>
      <c r="F1059" s="2">
        <v>9920548</v>
      </c>
      <c r="G1059" t="s">
        <v>50</v>
      </c>
      <c r="H1059" t="s">
        <v>10</v>
      </c>
      <c r="I1059" t="s">
        <v>51</v>
      </c>
      <c r="J1059" s="2">
        <v>4096555</v>
      </c>
      <c r="K1059" t="s">
        <v>539</v>
      </c>
      <c r="L1059" s="2">
        <v>1</v>
      </c>
      <c r="N1059" s="2">
        <v>0.01</v>
      </c>
      <c r="P1059" s="2">
        <v>163</v>
      </c>
      <c r="Q1059" t="s">
        <v>53</v>
      </c>
      <c r="R1059" s="2">
        <v>29217</v>
      </c>
      <c r="S1059" t="s">
        <v>784</v>
      </c>
      <c r="T1059" t="s">
        <v>55</v>
      </c>
      <c r="U1059" t="s">
        <v>56</v>
      </c>
      <c r="V1059" t="s">
        <v>56</v>
      </c>
      <c r="X1059" s="2">
        <v>11558767</v>
      </c>
      <c r="Y1059" t="s">
        <v>2780</v>
      </c>
      <c r="Z1059" t="s">
        <v>2781</v>
      </c>
      <c r="AA1059" t="s">
        <v>2780</v>
      </c>
      <c r="AC1059" t="s">
        <v>68</v>
      </c>
      <c r="AD1059" t="s">
        <v>69</v>
      </c>
      <c r="AF1059" s="3">
        <v>45709</v>
      </c>
      <c r="AG1059" s="2">
        <v>0</v>
      </c>
      <c r="AH1059" t="s">
        <v>62</v>
      </c>
      <c r="AI1059" t="s">
        <v>56</v>
      </c>
      <c r="AJ1059" s="3">
        <v>45751.515474537</v>
      </c>
    </row>
    <row r="1060" spans="1:36">
      <c r="A1060" s="2">
        <v>301</v>
      </c>
      <c r="B1060" s="2">
        <v>2778</v>
      </c>
      <c r="C1060" s="2">
        <v>63081435</v>
      </c>
      <c r="D1060" s="2">
        <v>137148626</v>
      </c>
      <c r="E1060" t="s">
        <v>423</v>
      </c>
      <c r="F1060" s="2">
        <v>9920548</v>
      </c>
      <c r="G1060" t="s">
        <v>50</v>
      </c>
      <c r="H1060" t="s">
        <v>10</v>
      </c>
      <c r="I1060" t="s">
        <v>51</v>
      </c>
      <c r="J1060" s="2">
        <v>4028857</v>
      </c>
      <c r="K1060" t="s">
        <v>52</v>
      </c>
      <c r="L1060" s="2">
        <v>1</v>
      </c>
      <c r="N1060" s="2">
        <v>0</v>
      </c>
      <c r="P1060" s="2">
        <v>163</v>
      </c>
      <c r="Q1060" t="s">
        <v>53</v>
      </c>
      <c r="R1060" s="2">
        <v>29183</v>
      </c>
      <c r="S1060" t="s">
        <v>1583</v>
      </c>
      <c r="T1060" t="s">
        <v>55</v>
      </c>
      <c r="U1060" t="s">
        <v>56</v>
      </c>
      <c r="V1060" t="s">
        <v>56</v>
      </c>
      <c r="X1060" s="2">
        <v>9940657</v>
      </c>
      <c r="Y1060" t="s">
        <v>2782</v>
      </c>
      <c r="Z1060" t="s">
        <v>406</v>
      </c>
      <c r="AA1060" t="s">
        <v>2782</v>
      </c>
      <c r="AC1060" t="s">
        <v>90</v>
      </c>
      <c r="AD1060" t="s">
        <v>91</v>
      </c>
      <c r="AF1060" s="3">
        <v>45658</v>
      </c>
      <c r="AG1060" s="2">
        <v>0</v>
      </c>
      <c r="AH1060" t="s">
        <v>62</v>
      </c>
      <c r="AI1060" t="s">
        <v>56</v>
      </c>
      <c r="AJ1060" s="3">
        <v>45755.6329282407</v>
      </c>
    </row>
    <row r="1061" spans="1:36">
      <c r="A1061" s="2">
        <v>301</v>
      </c>
      <c r="B1061" s="2">
        <v>106569</v>
      </c>
      <c r="C1061" s="2">
        <v>63080468</v>
      </c>
      <c r="D1061" s="2">
        <v>137147956</v>
      </c>
      <c r="E1061" t="s">
        <v>939</v>
      </c>
      <c r="F1061" s="2">
        <v>9920548</v>
      </c>
      <c r="G1061" t="s">
        <v>50</v>
      </c>
      <c r="H1061" t="s">
        <v>10</v>
      </c>
      <c r="I1061" t="s">
        <v>51</v>
      </c>
      <c r="J1061" s="2">
        <v>4028857</v>
      </c>
      <c r="K1061" t="s">
        <v>52</v>
      </c>
      <c r="L1061" s="2">
        <v>1</v>
      </c>
      <c r="N1061" s="2">
        <v>0</v>
      </c>
      <c r="P1061" s="2">
        <v>162</v>
      </c>
      <c r="Q1061" t="s">
        <v>141</v>
      </c>
      <c r="R1061" s="2">
        <v>28422</v>
      </c>
      <c r="S1061" t="s">
        <v>1077</v>
      </c>
      <c r="T1061" t="s">
        <v>55</v>
      </c>
      <c r="U1061" t="s">
        <v>56</v>
      </c>
      <c r="V1061" t="s">
        <v>56</v>
      </c>
      <c r="X1061" s="2">
        <v>4894301</v>
      </c>
      <c r="Y1061" t="s">
        <v>2783</v>
      </c>
      <c r="Z1061" t="s">
        <v>2784</v>
      </c>
      <c r="AA1061" t="s">
        <v>2783</v>
      </c>
      <c r="AC1061" t="s">
        <v>60</v>
      </c>
      <c r="AD1061" t="s">
        <v>61</v>
      </c>
      <c r="AF1061" s="3">
        <v>45658</v>
      </c>
      <c r="AG1061" s="2">
        <v>0</v>
      </c>
      <c r="AH1061" t="s">
        <v>62</v>
      </c>
      <c r="AI1061" t="s">
        <v>56</v>
      </c>
      <c r="AJ1061" s="3">
        <v>45755.6292476852</v>
      </c>
    </row>
    <row r="1062" spans="1:36">
      <c r="A1062" s="2">
        <v>301</v>
      </c>
      <c r="B1062" s="2">
        <v>2595</v>
      </c>
      <c r="C1062" s="2">
        <v>63193371</v>
      </c>
      <c r="D1062" s="2">
        <v>137359050</v>
      </c>
      <c r="E1062" t="s">
        <v>313</v>
      </c>
      <c r="F1062" s="2">
        <v>9920548</v>
      </c>
      <c r="G1062" t="s">
        <v>50</v>
      </c>
      <c r="H1062" t="s">
        <v>10</v>
      </c>
      <c r="I1062" t="s">
        <v>51</v>
      </c>
      <c r="J1062" s="2">
        <v>4028857</v>
      </c>
      <c r="K1062" t="s">
        <v>52</v>
      </c>
      <c r="L1062" s="2">
        <v>1</v>
      </c>
      <c r="N1062" s="2">
        <v>0</v>
      </c>
      <c r="P1062" s="2">
        <v>162</v>
      </c>
      <c r="Q1062" t="s">
        <v>141</v>
      </c>
      <c r="R1062" s="2">
        <v>10613</v>
      </c>
      <c r="S1062" t="s">
        <v>720</v>
      </c>
      <c r="T1062" t="s">
        <v>55</v>
      </c>
      <c r="U1062" t="s">
        <v>56</v>
      </c>
      <c r="V1062" t="s">
        <v>56</v>
      </c>
      <c r="X1062" s="2">
        <v>4003198</v>
      </c>
      <c r="Y1062" t="s">
        <v>2785</v>
      </c>
      <c r="Z1062" t="s">
        <v>2786</v>
      </c>
      <c r="AA1062" t="s">
        <v>2785</v>
      </c>
      <c r="AC1062" t="s">
        <v>138</v>
      </c>
      <c r="AD1062" t="s">
        <v>139</v>
      </c>
      <c r="AF1062" s="3">
        <v>45658</v>
      </c>
      <c r="AG1062" s="2">
        <v>0</v>
      </c>
      <c r="AH1062" t="s">
        <v>62</v>
      </c>
      <c r="AI1062" t="s">
        <v>56</v>
      </c>
      <c r="AJ1062" s="3">
        <v>45757.510787037</v>
      </c>
    </row>
    <row r="1063" spans="1:36">
      <c r="A1063" s="2">
        <v>301</v>
      </c>
      <c r="B1063" s="2">
        <v>102934</v>
      </c>
      <c r="C1063" s="2">
        <v>63177718</v>
      </c>
      <c r="D1063" s="2">
        <v>137327295</v>
      </c>
      <c r="E1063" t="s">
        <v>84</v>
      </c>
      <c r="F1063" s="2">
        <v>9920548</v>
      </c>
      <c r="G1063" t="s">
        <v>50</v>
      </c>
      <c r="H1063" t="s">
        <v>10</v>
      </c>
      <c r="I1063" t="s">
        <v>51</v>
      </c>
      <c r="J1063" s="2">
        <v>3860358</v>
      </c>
      <c r="K1063" t="s">
        <v>85</v>
      </c>
      <c r="L1063" s="2">
        <v>2</v>
      </c>
      <c r="N1063" s="2">
        <v>0</v>
      </c>
      <c r="P1063" s="2">
        <v>165</v>
      </c>
      <c r="Q1063" t="s">
        <v>581</v>
      </c>
      <c r="R1063" s="2">
        <v>16076</v>
      </c>
      <c r="S1063" t="s">
        <v>493</v>
      </c>
      <c r="T1063" t="s">
        <v>55</v>
      </c>
      <c r="U1063" t="s">
        <v>56</v>
      </c>
      <c r="V1063" t="s">
        <v>56</v>
      </c>
      <c r="X1063" s="2">
        <v>4344724</v>
      </c>
      <c r="Y1063" t="s">
        <v>2787</v>
      </c>
      <c r="Z1063" t="s">
        <v>2788</v>
      </c>
      <c r="AA1063" t="s">
        <v>2789</v>
      </c>
      <c r="AC1063" t="s">
        <v>90</v>
      </c>
      <c r="AD1063" t="s">
        <v>91</v>
      </c>
      <c r="AE1063" s="3">
        <v>46691</v>
      </c>
      <c r="AF1063" s="3">
        <v>45566</v>
      </c>
      <c r="AG1063" s="2">
        <v>0</v>
      </c>
      <c r="AH1063" t="s">
        <v>62</v>
      </c>
      <c r="AI1063" t="s">
        <v>56</v>
      </c>
      <c r="AJ1063" s="3">
        <v>45757.3686226852</v>
      </c>
    </row>
    <row r="1064" spans="1:36">
      <c r="A1064" s="2">
        <v>301</v>
      </c>
      <c r="B1064" s="2">
        <v>103198</v>
      </c>
      <c r="C1064" s="2">
        <v>63461155</v>
      </c>
      <c r="D1064" s="2">
        <v>137877750</v>
      </c>
      <c r="E1064" t="s">
        <v>242</v>
      </c>
      <c r="F1064" s="2">
        <v>9920548</v>
      </c>
      <c r="G1064" t="s">
        <v>50</v>
      </c>
      <c r="H1064" t="s">
        <v>10</v>
      </c>
      <c r="I1064" t="s">
        <v>51</v>
      </c>
      <c r="J1064" s="2">
        <v>4028857</v>
      </c>
      <c r="K1064" t="s">
        <v>52</v>
      </c>
      <c r="L1064" s="2">
        <v>2</v>
      </c>
      <c r="N1064" s="2">
        <v>0</v>
      </c>
      <c r="P1064" s="2">
        <v>171</v>
      </c>
      <c r="Q1064" t="s">
        <v>86</v>
      </c>
      <c r="R1064" s="2">
        <v>16075</v>
      </c>
      <c r="S1064" t="s">
        <v>243</v>
      </c>
      <c r="T1064" t="s">
        <v>55</v>
      </c>
      <c r="U1064" t="s">
        <v>56</v>
      </c>
      <c r="V1064" t="s">
        <v>56</v>
      </c>
      <c r="X1064" s="2">
        <v>4413897</v>
      </c>
      <c r="Y1064" t="s">
        <v>2790</v>
      </c>
      <c r="Z1064" t="s">
        <v>2791</v>
      </c>
      <c r="AA1064" t="s">
        <v>2790</v>
      </c>
      <c r="AC1064" t="s">
        <v>60</v>
      </c>
      <c r="AD1064" t="s">
        <v>61</v>
      </c>
      <c r="AF1064" s="3">
        <v>45658</v>
      </c>
      <c r="AG1064" s="2">
        <v>0</v>
      </c>
      <c r="AH1064" t="s">
        <v>62</v>
      </c>
      <c r="AI1064" t="s">
        <v>56</v>
      </c>
      <c r="AJ1064" s="3">
        <v>45761.750462963</v>
      </c>
    </row>
    <row r="1065" spans="1:36">
      <c r="A1065" s="2">
        <v>301</v>
      </c>
      <c r="B1065" s="2">
        <v>2876</v>
      </c>
      <c r="C1065" s="2">
        <v>63489181</v>
      </c>
      <c r="D1065" s="2">
        <v>137928967</v>
      </c>
      <c r="E1065" t="s">
        <v>364</v>
      </c>
      <c r="F1065" s="2">
        <v>9920548</v>
      </c>
      <c r="G1065" t="s">
        <v>50</v>
      </c>
      <c r="H1065" t="s">
        <v>10</v>
      </c>
      <c r="I1065" t="s">
        <v>51</v>
      </c>
      <c r="J1065" s="2">
        <v>3606051</v>
      </c>
      <c r="K1065" t="s">
        <v>78</v>
      </c>
      <c r="L1065" s="2">
        <v>1</v>
      </c>
      <c r="N1065" s="2">
        <v>0.01</v>
      </c>
      <c r="P1065" s="2">
        <v>163</v>
      </c>
      <c r="Q1065" t="s">
        <v>53</v>
      </c>
      <c r="R1065" s="2">
        <v>5979</v>
      </c>
      <c r="S1065" t="s">
        <v>975</v>
      </c>
      <c r="T1065" t="s">
        <v>55</v>
      </c>
      <c r="U1065" t="s">
        <v>56</v>
      </c>
      <c r="V1065" t="s">
        <v>56</v>
      </c>
      <c r="X1065" s="2">
        <v>681053</v>
      </c>
      <c r="Y1065" t="s">
        <v>2792</v>
      </c>
      <c r="Z1065" t="s">
        <v>2793</v>
      </c>
      <c r="AA1065" t="s">
        <v>2794</v>
      </c>
      <c r="AC1065" t="s">
        <v>128</v>
      </c>
      <c r="AD1065" t="s">
        <v>129</v>
      </c>
      <c r="AE1065" s="3">
        <v>46387</v>
      </c>
      <c r="AF1065" s="3">
        <v>45086</v>
      </c>
      <c r="AG1065" s="2">
        <v>0</v>
      </c>
      <c r="AH1065" t="s">
        <v>62</v>
      </c>
      <c r="AI1065" t="s">
        <v>56</v>
      </c>
      <c r="AJ1065" s="3">
        <v>45762.3903472222</v>
      </c>
    </row>
    <row r="1066" spans="1:36">
      <c r="A1066" s="2">
        <v>301</v>
      </c>
      <c r="B1066" s="2">
        <v>2877</v>
      </c>
      <c r="C1066" s="2">
        <v>63557742</v>
      </c>
      <c r="D1066" s="2">
        <v>138061023</v>
      </c>
      <c r="E1066" t="s">
        <v>777</v>
      </c>
      <c r="F1066" s="2">
        <v>9920548</v>
      </c>
      <c r="G1066" t="s">
        <v>50</v>
      </c>
      <c r="H1066" t="s">
        <v>10</v>
      </c>
      <c r="I1066" t="s">
        <v>51</v>
      </c>
      <c r="J1066" s="2">
        <v>3606050</v>
      </c>
      <c r="K1066" t="s">
        <v>97</v>
      </c>
      <c r="L1066" s="2">
        <v>1</v>
      </c>
      <c r="N1066" s="2">
        <v>0.01</v>
      </c>
      <c r="P1066" s="2">
        <v>163</v>
      </c>
      <c r="Q1066" t="s">
        <v>53</v>
      </c>
      <c r="R1066" s="2">
        <v>12566</v>
      </c>
      <c r="S1066" t="s">
        <v>2795</v>
      </c>
      <c r="T1066" t="s">
        <v>55</v>
      </c>
      <c r="U1066" t="s">
        <v>56</v>
      </c>
      <c r="V1066" t="s">
        <v>56</v>
      </c>
      <c r="X1066" s="2">
        <v>31949403</v>
      </c>
      <c r="Y1066" t="s">
        <v>2796</v>
      </c>
      <c r="Z1066" t="s">
        <v>2797</v>
      </c>
      <c r="AA1066" t="s">
        <v>2798</v>
      </c>
      <c r="AC1066" t="s">
        <v>128</v>
      </c>
      <c r="AD1066" t="s">
        <v>129</v>
      </c>
      <c r="AE1066" s="3">
        <v>46332</v>
      </c>
      <c r="AF1066" s="3">
        <v>45236</v>
      </c>
      <c r="AG1066" s="2">
        <v>0</v>
      </c>
      <c r="AH1066" t="s">
        <v>62</v>
      </c>
      <c r="AI1066" t="s">
        <v>56</v>
      </c>
      <c r="AJ1066" s="3">
        <v>45763.4364351852</v>
      </c>
    </row>
    <row r="1067" spans="1:36">
      <c r="A1067" s="2">
        <v>301</v>
      </c>
      <c r="B1067" s="2">
        <v>2853</v>
      </c>
      <c r="C1067" s="2">
        <v>63226503</v>
      </c>
      <c r="D1067" s="2">
        <v>137421270</v>
      </c>
      <c r="E1067" t="s">
        <v>825</v>
      </c>
      <c r="F1067" s="2">
        <v>9920548</v>
      </c>
      <c r="G1067" t="s">
        <v>50</v>
      </c>
      <c r="H1067" t="s">
        <v>10</v>
      </c>
      <c r="I1067" t="s">
        <v>51</v>
      </c>
      <c r="J1067" s="2">
        <v>3606050</v>
      </c>
      <c r="K1067" t="s">
        <v>97</v>
      </c>
      <c r="L1067" s="2">
        <v>1</v>
      </c>
      <c r="N1067" s="2">
        <v>0.01</v>
      </c>
      <c r="P1067" s="2">
        <v>19</v>
      </c>
      <c r="Q1067" t="s">
        <v>71</v>
      </c>
      <c r="R1067" s="2">
        <v>7687</v>
      </c>
      <c r="S1067" t="s">
        <v>1310</v>
      </c>
      <c r="T1067" t="s">
        <v>55</v>
      </c>
      <c r="U1067" t="s">
        <v>56</v>
      </c>
      <c r="V1067" t="s">
        <v>56</v>
      </c>
      <c r="X1067" s="2">
        <v>396472</v>
      </c>
      <c r="Y1067" t="s">
        <v>2799</v>
      </c>
      <c r="Z1067" t="s">
        <v>2800</v>
      </c>
      <c r="AA1067" t="s">
        <v>2801</v>
      </c>
      <c r="AC1067" t="s">
        <v>75</v>
      </c>
      <c r="AD1067" t="s">
        <v>76</v>
      </c>
      <c r="AE1067" s="3">
        <v>46332</v>
      </c>
      <c r="AF1067" s="3">
        <v>45236</v>
      </c>
      <c r="AG1067" s="2">
        <v>0</v>
      </c>
      <c r="AH1067" t="s">
        <v>62</v>
      </c>
      <c r="AI1067" t="s">
        <v>56</v>
      </c>
      <c r="AJ1067" s="3">
        <v>45757.8594791667</v>
      </c>
    </row>
    <row r="1068" spans="1:36">
      <c r="A1068" s="2">
        <v>301</v>
      </c>
      <c r="B1068" s="2">
        <v>2817</v>
      </c>
      <c r="C1068" s="2">
        <v>63652291</v>
      </c>
      <c r="D1068" s="2">
        <v>138240678</v>
      </c>
      <c r="E1068" t="s">
        <v>49</v>
      </c>
      <c r="F1068" s="2">
        <v>9920548</v>
      </c>
      <c r="G1068" t="s">
        <v>50</v>
      </c>
      <c r="H1068" t="s">
        <v>10</v>
      </c>
      <c r="I1068" t="s">
        <v>51</v>
      </c>
      <c r="J1068" s="2">
        <v>4028857</v>
      </c>
      <c r="K1068" t="s">
        <v>52</v>
      </c>
      <c r="L1068" s="2">
        <v>2</v>
      </c>
      <c r="N1068" s="2">
        <v>0</v>
      </c>
      <c r="P1068" s="2">
        <v>163</v>
      </c>
      <c r="Q1068" t="s">
        <v>53</v>
      </c>
      <c r="R1068" s="2">
        <v>27918</v>
      </c>
      <c r="S1068" t="s">
        <v>1142</v>
      </c>
      <c r="T1068" t="s">
        <v>55</v>
      </c>
      <c r="U1068" t="s">
        <v>56</v>
      </c>
      <c r="V1068" t="s">
        <v>56</v>
      </c>
      <c r="X1068" s="2">
        <v>4659292</v>
      </c>
      <c r="Y1068" t="s">
        <v>2802</v>
      </c>
      <c r="Z1068" t="s">
        <v>2803</v>
      </c>
      <c r="AA1068" t="s">
        <v>2802</v>
      </c>
      <c r="AC1068" t="s">
        <v>60</v>
      </c>
      <c r="AD1068" t="s">
        <v>61</v>
      </c>
      <c r="AF1068" s="3">
        <v>45658</v>
      </c>
      <c r="AG1068" s="2">
        <v>0</v>
      </c>
      <c r="AH1068" t="s">
        <v>62</v>
      </c>
      <c r="AI1068" t="s">
        <v>56</v>
      </c>
      <c r="AJ1068" s="3">
        <v>45764.8249537037</v>
      </c>
    </row>
    <row r="1069" spans="1:36">
      <c r="A1069" s="2">
        <v>301</v>
      </c>
      <c r="B1069" s="2">
        <v>114844</v>
      </c>
      <c r="C1069" s="2">
        <v>62989758</v>
      </c>
      <c r="D1069" s="2">
        <v>136969301</v>
      </c>
      <c r="E1069" t="s">
        <v>2804</v>
      </c>
      <c r="F1069" s="2">
        <v>9920548</v>
      </c>
      <c r="G1069" t="s">
        <v>50</v>
      </c>
      <c r="H1069" t="s">
        <v>10</v>
      </c>
      <c r="I1069" t="s">
        <v>51</v>
      </c>
      <c r="J1069" s="2">
        <v>3606050</v>
      </c>
      <c r="K1069" t="s">
        <v>97</v>
      </c>
      <c r="L1069" s="2">
        <v>1</v>
      </c>
      <c r="N1069" s="2">
        <v>0.01</v>
      </c>
      <c r="P1069" s="2">
        <v>163</v>
      </c>
      <c r="Q1069" t="s">
        <v>53</v>
      </c>
      <c r="R1069" s="2">
        <v>13327</v>
      </c>
      <c r="S1069" t="s">
        <v>2805</v>
      </c>
      <c r="T1069" t="s">
        <v>55</v>
      </c>
      <c r="U1069" t="s">
        <v>56</v>
      </c>
      <c r="V1069" t="s">
        <v>56</v>
      </c>
      <c r="X1069" s="2">
        <v>19328036</v>
      </c>
      <c r="Y1069" t="s">
        <v>2806</v>
      </c>
      <c r="Z1069" t="s">
        <v>2807</v>
      </c>
      <c r="AA1069" t="s">
        <v>2806</v>
      </c>
      <c r="AC1069" t="s">
        <v>90</v>
      </c>
      <c r="AD1069" t="s">
        <v>91</v>
      </c>
      <c r="AE1069" s="3">
        <v>46332</v>
      </c>
      <c r="AF1069" s="3">
        <v>45236</v>
      </c>
      <c r="AG1069" s="2">
        <v>0</v>
      </c>
      <c r="AH1069" t="s">
        <v>62</v>
      </c>
      <c r="AI1069" t="s">
        <v>56</v>
      </c>
      <c r="AJ1069" s="3">
        <v>45753.8676967593</v>
      </c>
    </row>
    <row r="1070" spans="1:36">
      <c r="A1070" s="2">
        <v>301</v>
      </c>
      <c r="B1070" s="2">
        <v>2466</v>
      </c>
      <c r="C1070" s="2">
        <v>62716789</v>
      </c>
      <c r="D1070" s="2">
        <v>136448814</v>
      </c>
      <c r="E1070" t="s">
        <v>1292</v>
      </c>
      <c r="F1070" s="2">
        <v>9920548</v>
      </c>
      <c r="G1070" t="s">
        <v>50</v>
      </c>
      <c r="H1070" t="s">
        <v>10</v>
      </c>
      <c r="I1070" t="s">
        <v>51</v>
      </c>
      <c r="J1070" s="2">
        <v>4028857</v>
      </c>
      <c r="K1070" t="s">
        <v>52</v>
      </c>
      <c r="L1070" s="2">
        <v>1</v>
      </c>
      <c r="N1070" s="2">
        <v>0</v>
      </c>
      <c r="P1070" s="2">
        <v>163</v>
      </c>
      <c r="Q1070" t="s">
        <v>53</v>
      </c>
      <c r="R1070" s="2">
        <v>10177</v>
      </c>
      <c r="S1070" t="s">
        <v>1293</v>
      </c>
      <c r="T1070" t="s">
        <v>55</v>
      </c>
      <c r="U1070" t="s">
        <v>56</v>
      </c>
      <c r="V1070" t="s">
        <v>56</v>
      </c>
      <c r="X1070" s="2">
        <v>32102963</v>
      </c>
      <c r="Y1070" t="s">
        <v>2808</v>
      </c>
      <c r="Z1070" t="s">
        <v>1945</v>
      </c>
      <c r="AA1070" t="s">
        <v>2809</v>
      </c>
      <c r="AC1070" t="s">
        <v>90</v>
      </c>
      <c r="AD1070" t="s">
        <v>91</v>
      </c>
      <c r="AF1070" s="3">
        <v>45658</v>
      </c>
      <c r="AG1070" s="2">
        <v>0</v>
      </c>
      <c r="AH1070" t="s">
        <v>62</v>
      </c>
      <c r="AI1070" t="s">
        <v>56</v>
      </c>
      <c r="AJ1070" s="3">
        <v>45749.504837963</v>
      </c>
    </row>
    <row r="1071" spans="1:36">
      <c r="A1071" s="2">
        <v>301</v>
      </c>
      <c r="B1071" s="2">
        <v>105910</v>
      </c>
      <c r="C1071" s="2">
        <v>62948356</v>
      </c>
      <c r="D1071" s="2">
        <v>136891678</v>
      </c>
      <c r="E1071" t="s">
        <v>233</v>
      </c>
      <c r="F1071" s="2">
        <v>9920548</v>
      </c>
      <c r="G1071" t="s">
        <v>50</v>
      </c>
      <c r="H1071" t="s">
        <v>10</v>
      </c>
      <c r="I1071" t="s">
        <v>51</v>
      </c>
      <c r="J1071" s="2">
        <v>4028857</v>
      </c>
      <c r="K1071" t="s">
        <v>52</v>
      </c>
      <c r="L1071" s="2">
        <v>1</v>
      </c>
      <c r="N1071" s="2">
        <v>0</v>
      </c>
      <c r="P1071" s="2">
        <v>171</v>
      </c>
      <c r="Q1071" t="s">
        <v>86</v>
      </c>
      <c r="R1071" s="2">
        <v>12846</v>
      </c>
      <c r="S1071" t="s">
        <v>234</v>
      </c>
      <c r="T1071" t="s">
        <v>55</v>
      </c>
      <c r="U1071" t="s">
        <v>56</v>
      </c>
      <c r="V1071" t="s">
        <v>56</v>
      </c>
      <c r="X1071" s="2">
        <v>4957428</v>
      </c>
      <c r="Y1071" t="s">
        <v>2810</v>
      </c>
      <c r="Z1071" t="s">
        <v>2811</v>
      </c>
      <c r="AA1071" t="s">
        <v>2810</v>
      </c>
      <c r="AC1071" t="s">
        <v>138</v>
      </c>
      <c r="AD1071" t="s">
        <v>139</v>
      </c>
      <c r="AF1071" s="3">
        <v>45658</v>
      </c>
      <c r="AG1071" s="2">
        <v>0</v>
      </c>
      <c r="AH1071" t="s">
        <v>62</v>
      </c>
      <c r="AI1071" t="s">
        <v>56</v>
      </c>
      <c r="AJ1071" s="3">
        <v>45753.4472685185</v>
      </c>
    </row>
    <row r="1072" spans="1:36">
      <c r="A1072" s="2">
        <v>301</v>
      </c>
      <c r="B1072" s="2">
        <v>2741</v>
      </c>
      <c r="C1072" s="2">
        <v>63740080</v>
      </c>
      <c r="D1072" s="2">
        <v>138408696</v>
      </c>
      <c r="E1072" t="s">
        <v>111</v>
      </c>
      <c r="F1072" s="2">
        <v>9920548</v>
      </c>
      <c r="G1072" t="s">
        <v>50</v>
      </c>
      <c r="H1072" t="s">
        <v>10</v>
      </c>
      <c r="I1072" t="s">
        <v>51</v>
      </c>
      <c r="J1072" s="2">
        <v>4028857</v>
      </c>
      <c r="K1072" t="s">
        <v>52</v>
      </c>
      <c r="L1072" s="2">
        <v>1</v>
      </c>
      <c r="N1072" s="2">
        <v>0</v>
      </c>
      <c r="P1072" s="2">
        <v>163</v>
      </c>
      <c r="Q1072" t="s">
        <v>53</v>
      </c>
      <c r="R1072" s="2">
        <v>6123</v>
      </c>
      <c r="S1072" t="s">
        <v>514</v>
      </c>
      <c r="T1072" t="s">
        <v>55</v>
      </c>
      <c r="U1072" t="s">
        <v>56</v>
      </c>
      <c r="V1072" t="s">
        <v>56</v>
      </c>
      <c r="X1072" s="2">
        <v>3178229</v>
      </c>
      <c r="Y1072" t="s">
        <v>2812</v>
      </c>
      <c r="Z1072" t="s">
        <v>1217</v>
      </c>
      <c r="AA1072" t="s">
        <v>2812</v>
      </c>
      <c r="AC1072" t="s">
        <v>68</v>
      </c>
      <c r="AD1072" t="s">
        <v>69</v>
      </c>
      <c r="AF1072" s="3">
        <v>45658</v>
      </c>
      <c r="AG1072" s="2">
        <v>0</v>
      </c>
      <c r="AH1072" t="s">
        <v>62</v>
      </c>
      <c r="AI1072" t="s">
        <v>56</v>
      </c>
      <c r="AJ1072" s="3">
        <v>45766.4861458333</v>
      </c>
    </row>
    <row r="1073" spans="1:36">
      <c r="A1073" s="2">
        <v>301</v>
      </c>
      <c r="B1073" s="2">
        <v>2512</v>
      </c>
      <c r="C1073" s="2">
        <v>64209572</v>
      </c>
      <c r="D1073" s="2">
        <v>139318117</v>
      </c>
      <c r="E1073" t="s">
        <v>399</v>
      </c>
      <c r="F1073" s="2">
        <v>9920548</v>
      </c>
      <c r="G1073" t="s">
        <v>50</v>
      </c>
      <c r="H1073" t="s">
        <v>10</v>
      </c>
      <c r="I1073" t="s">
        <v>51</v>
      </c>
      <c r="J1073" s="2">
        <v>4028857</v>
      </c>
      <c r="K1073" t="s">
        <v>52</v>
      </c>
      <c r="L1073" s="2">
        <v>1</v>
      </c>
      <c r="N1073" s="2">
        <v>0</v>
      </c>
      <c r="P1073" s="2">
        <v>171</v>
      </c>
      <c r="Q1073" t="s">
        <v>86</v>
      </c>
      <c r="R1073" s="2">
        <v>10205</v>
      </c>
      <c r="S1073" t="s">
        <v>926</v>
      </c>
      <c r="T1073" t="s">
        <v>55</v>
      </c>
      <c r="U1073" t="s">
        <v>56</v>
      </c>
      <c r="V1073" t="s">
        <v>56</v>
      </c>
      <c r="X1073" s="2">
        <v>4086903</v>
      </c>
      <c r="Y1073" t="s">
        <v>2813</v>
      </c>
      <c r="Z1073" t="s">
        <v>2814</v>
      </c>
      <c r="AA1073" t="s">
        <v>2813</v>
      </c>
      <c r="AC1073" t="s">
        <v>60</v>
      </c>
      <c r="AD1073" t="s">
        <v>61</v>
      </c>
      <c r="AF1073" s="3">
        <v>45658</v>
      </c>
      <c r="AG1073" s="2">
        <v>0</v>
      </c>
      <c r="AH1073" t="s">
        <v>62</v>
      </c>
      <c r="AI1073" t="s">
        <v>56</v>
      </c>
      <c r="AJ1073" s="3">
        <v>45774.5412268518</v>
      </c>
    </row>
    <row r="1074" spans="1:36">
      <c r="A1074" s="2">
        <v>301</v>
      </c>
      <c r="B1074" s="2">
        <v>114622</v>
      </c>
      <c r="C1074" s="2">
        <v>63319887</v>
      </c>
      <c r="D1074" s="2">
        <v>137605838</v>
      </c>
      <c r="E1074" t="s">
        <v>140</v>
      </c>
      <c r="F1074" s="2">
        <v>9920548</v>
      </c>
      <c r="G1074" t="s">
        <v>50</v>
      </c>
      <c r="H1074" t="s">
        <v>10</v>
      </c>
      <c r="I1074" t="s">
        <v>51</v>
      </c>
      <c r="J1074" s="2">
        <v>4028857</v>
      </c>
      <c r="K1074" t="s">
        <v>52</v>
      </c>
      <c r="L1074" s="2">
        <v>2</v>
      </c>
      <c r="N1074" s="2">
        <v>0</v>
      </c>
      <c r="P1074" s="2">
        <v>163</v>
      </c>
      <c r="Q1074" t="s">
        <v>53</v>
      </c>
      <c r="R1074" s="2">
        <v>11143</v>
      </c>
      <c r="S1074" t="s">
        <v>1434</v>
      </c>
      <c r="T1074" t="s">
        <v>55</v>
      </c>
      <c r="U1074" t="s">
        <v>56</v>
      </c>
      <c r="V1074" t="s">
        <v>56</v>
      </c>
      <c r="X1074" s="2">
        <v>22328780</v>
      </c>
      <c r="Y1074" t="s">
        <v>2815</v>
      </c>
      <c r="Z1074" t="s">
        <v>2816</v>
      </c>
      <c r="AA1074" t="s">
        <v>2815</v>
      </c>
      <c r="AC1074" t="s">
        <v>60</v>
      </c>
      <c r="AD1074" t="s">
        <v>61</v>
      </c>
      <c r="AF1074" s="3">
        <v>45658</v>
      </c>
      <c r="AG1074" s="2">
        <v>0</v>
      </c>
      <c r="AH1074" t="s">
        <v>62</v>
      </c>
      <c r="AI1074" t="s">
        <v>56</v>
      </c>
      <c r="AJ1074" s="3">
        <v>45759.5884259259</v>
      </c>
    </row>
    <row r="1075" spans="1:36">
      <c r="A1075" s="2">
        <v>301</v>
      </c>
      <c r="B1075" s="2">
        <v>2797</v>
      </c>
      <c r="C1075" s="2">
        <v>64047909</v>
      </c>
      <c r="D1075" s="2">
        <v>139002344</v>
      </c>
      <c r="E1075" t="s">
        <v>120</v>
      </c>
      <c r="F1075" s="2">
        <v>9920548</v>
      </c>
      <c r="G1075" t="s">
        <v>50</v>
      </c>
      <c r="H1075" t="s">
        <v>10</v>
      </c>
      <c r="I1075" t="s">
        <v>51</v>
      </c>
      <c r="J1075" s="2">
        <v>4028857</v>
      </c>
      <c r="K1075" t="s">
        <v>52</v>
      </c>
      <c r="L1075" s="2">
        <v>1</v>
      </c>
      <c r="N1075" s="2">
        <v>0</v>
      </c>
      <c r="P1075" s="2">
        <v>163</v>
      </c>
      <c r="Q1075" t="s">
        <v>53</v>
      </c>
      <c r="R1075" s="2">
        <v>5527</v>
      </c>
      <c r="S1075" t="s">
        <v>430</v>
      </c>
      <c r="T1075" t="s">
        <v>55</v>
      </c>
      <c r="U1075" t="s">
        <v>56</v>
      </c>
      <c r="V1075" t="s">
        <v>56</v>
      </c>
      <c r="X1075" s="2">
        <v>17898100</v>
      </c>
      <c r="Y1075" t="s">
        <v>2817</v>
      </c>
      <c r="Z1075" t="s">
        <v>2818</v>
      </c>
      <c r="AA1075" t="s">
        <v>2817</v>
      </c>
      <c r="AC1075" t="s">
        <v>90</v>
      </c>
      <c r="AD1075" t="s">
        <v>91</v>
      </c>
      <c r="AF1075" s="3">
        <v>45658</v>
      </c>
      <c r="AG1075" s="2">
        <v>0</v>
      </c>
      <c r="AH1075" t="s">
        <v>62</v>
      </c>
      <c r="AI1075" t="s">
        <v>56</v>
      </c>
      <c r="AJ1075" s="3">
        <v>45771.725787037</v>
      </c>
    </row>
    <row r="1076" spans="1:36">
      <c r="A1076" s="2">
        <v>301</v>
      </c>
      <c r="B1076" s="2">
        <v>2854</v>
      </c>
      <c r="C1076" s="2">
        <v>63763185</v>
      </c>
      <c r="D1076" s="2">
        <v>138455461</v>
      </c>
      <c r="E1076" t="s">
        <v>332</v>
      </c>
      <c r="F1076" s="2">
        <v>9920548</v>
      </c>
      <c r="G1076" t="s">
        <v>50</v>
      </c>
      <c r="H1076" t="s">
        <v>10</v>
      </c>
      <c r="I1076" t="s">
        <v>51</v>
      </c>
      <c r="J1076" s="2">
        <v>3606051</v>
      </c>
      <c r="K1076" t="s">
        <v>78</v>
      </c>
      <c r="L1076" s="2">
        <v>1</v>
      </c>
      <c r="N1076" s="2">
        <v>0.01</v>
      </c>
      <c r="P1076" s="2">
        <v>163</v>
      </c>
      <c r="Q1076" t="s">
        <v>53</v>
      </c>
      <c r="R1076" s="2">
        <v>11627</v>
      </c>
      <c r="S1076" t="s">
        <v>582</v>
      </c>
      <c r="T1076" t="s">
        <v>55</v>
      </c>
      <c r="U1076" t="s">
        <v>56</v>
      </c>
      <c r="V1076" t="s">
        <v>56</v>
      </c>
      <c r="X1076" s="2">
        <v>4916917</v>
      </c>
      <c r="Y1076" t="s">
        <v>2470</v>
      </c>
      <c r="Z1076" t="s">
        <v>2471</v>
      </c>
      <c r="AA1076" t="s">
        <v>2470</v>
      </c>
      <c r="AC1076" t="s">
        <v>75</v>
      </c>
      <c r="AD1076" t="s">
        <v>76</v>
      </c>
      <c r="AE1076" s="3">
        <v>46387</v>
      </c>
      <c r="AF1076" s="3">
        <v>45086</v>
      </c>
      <c r="AG1076" s="2">
        <v>0</v>
      </c>
      <c r="AH1076" t="s">
        <v>62</v>
      </c>
      <c r="AI1076" t="s">
        <v>56</v>
      </c>
      <c r="AJ1076" s="3">
        <v>45766.7767361111</v>
      </c>
    </row>
    <row r="1077" spans="1:36">
      <c r="A1077" s="2">
        <v>301</v>
      </c>
      <c r="B1077" s="2">
        <v>113833</v>
      </c>
      <c r="C1077" s="2">
        <v>63686020</v>
      </c>
      <c r="D1077" s="2">
        <v>138304529</v>
      </c>
      <c r="E1077" t="s">
        <v>716</v>
      </c>
      <c r="F1077" s="2">
        <v>9920548</v>
      </c>
      <c r="G1077" t="s">
        <v>50</v>
      </c>
      <c r="H1077" t="s">
        <v>10</v>
      </c>
      <c r="I1077" t="s">
        <v>51</v>
      </c>
      <c r="J1077" s="2">
        <v>4028857</v>
      </c>
      <c r="K1077" t="s">
        <v>52</v>
      </c>
      <c r="L1077" s="2">
        <v>1</v>
      </c>
      <c r="N1077" s="2">
        <v>0</v>
      </c>
      <c r="P1077" s="2">
        <v>163</v>
      </c>
      <c r="Q1077" t="s">
        <v>53</v>
      </c>
      <c r="R1077" s="2">
        <v>13296</v>
      </c>
      <c r="S1077" t="s">
        <v>717</v>
      </c>
      <c r="T1077" t="s">
        <v>55</v>
      </c>
      <c r="U1077" t="s">
        <v>56</v>
      </c>
      <c r="V1077" t="s">
        <v>56</v>
      </c>
      <c r="X1077" s="2">
        <v>32127976</v>
      </c>
      <c r="Y1077" t="s">
        <v>2819</v>
      </c>
      <c r="Z1077" t="s">
        <v>1054</v>
      </c>
      <c r="AA1077" t="s">
        <v>2820</v>
      </c>
      <c r="AC1077" t="s">
        <v>68</v>
      </c>
      <c r="AD1077" t="s">
        <v>69</v>
      </c>
      <c r="AF1077" s="3">
        <v>45658</v>
      </c>
      <c r="AG1077" s="2">
        <v>0</v>
      </c>
      <c r="AH1077" t="s">
        <v>62</v>
      </c>
      <c r="AI1077" t="s">
        <v>56</v>
      </c>
      <c r="AJ1077" s="3">
        <v>45765.5395138889</v>
      </c>
    </row>
    <row r="1078" spans="1:36">
      <c r="A1078" s="2">
        <v>301</v>
      </c>
      <c r="B1078" s="2">
        <v>2865</v>
      </c>
      <c r="C1078" s="2">
        <v>63834595</v>
      </c>
      <c r="D1078" s="2">
        <v>138593699</v>
      </c>
      <c r="E1078" t="s">
        <v>473</v>
      </c>
      <c r="F1078" s="2">
        <v>9920548</v>
      </c>
      <c r="G1078" t="s">
        <v>50</v>
      </c>
      <c r="H1078" t="s">
        <v>10</v>
      </c>
      <c r="I1078" t="s">
        <v>51</v>
      </c>
      <c r="J1078" s="2">
        <v>3606050</v>
      </c>
      <c r="K1078" t="s">
        <v>97</v>
      </c>
      <c r="L1078" s="2">
        <v>1</v>
      </c>
      <c r="N1078" s="2">
        <v>0.01</v>
      </c>
      <c r="P1078" s="2">
        <v>19</v>
      </c>
      <c r="Q1078" t="s">
        <v>71</v>
      </c>
      <c r="R1078" s="2">
        <v>11619</v>
      </c>
      <c r="S1078" t="s">
        <v>1237</v>
      </c>
      <c r="T1078" t="s">
        <v>55</v>
      </c>
      <c r="U1078" t="s">
        <v>56</v>
      </c>
      <c r="V1078" t="s">
        <v>56</v>
      </c>
      <c r="X1078" s="2">
        <v>4552503</v>
      </c>
      <c r="Y1078" t="s">
        <v>2821</v>
      </c>
      <c r="Z1078" t="s">
        <v>2822</v>
      </c>
      <c r="AA1078" t="s">
        <v>2821</v>
      </c>
      <c r="AC1078" t="s">
        <v>82</v>
      </c>
      <c r="AD1078" t="s">
        <v>83</v>
      </c>
      <c r="AE1078" s="3">
        <v>46332</v>
      </c>
      <c r="AF1078" s="3">
        <v>45236</v>
      </c>
      <c r="AG1078" s="2">
        <v>0</v>
      </c>
      <c r="AH1078" t="s">
        <v>62</v>
      </c>
      <c r="AI1078" t="s">
        <v>56</v>
      </c>
      <c r="AJ1078" s="3">
        <v>45767.8730902778</v>
      </c>
    </row>
    <row r="1079" spans="1:36">
      <c r="A1079" s="2">
        <v>301</v>
      </c>
      <c r="B1079" s="2">
        <v>2791</v>
      </c>
      <c r="C1079" s="2">
        <v>63625287</v>
      </c>
      <c r="D1079" s="2">
        <v>138190034</v>
      </c>
      <c r="E1079" t="s">
        <v>192</v>
      </c>
      <c r="F1079" s="2">
        <v>9920548</v>
      </c>
      <c r="G1079" t="s">
        <v>50</v>
      </c>
      <c r="H1079" t="s">
        <v>10</v>
      </c>
      <c r="I1079" t="s">
        <v>51</v>
      </c>
      <c r="J1079" s="2">
        <v>4028857</v>
      </c>
      <c r="K1079" t="s">
        <v>52</v>
      </c>
      <c r="L1079" s="2">
        <v>2</v>
      </c>
      <c r="N1079" s="2">
        <v>0</v>
      </c>
      <c r="P1079" s="2">
        <v>163</v>
      </c>
      <c r="Q1079" t="s">
        <v>53</v>
      </c>
      <c r="R1079" s="2">
        <v>1000433</v>
      </c>
      <c r="S1079" t="s">
        <v>749</v>
      </c>
      <c r="T1079" t="s">
        <v>55</v>
      </c>
      <c r="U1079" t="s">
        <v>56</v>
      </c>
      <c r="V1079" t="s">
        <v>56</v>
      </c>
      <c r="X1079" s="2">
        <v>32126424</v>
      </c>
      <c r="Y1079" t="s">
        <v>750</v>
      </c>
      <c r="Z1079" t="s">
        <v>751</v>
      </c>
      <c r="AA1079" t="s">
        <v>752</v>
      </c>
      <c r="AC1079" t="s">
        <v>138</v>
      </c>
      <c r="AD1079" t="s">
        <v>139</v>
      </c>
      <c r="AF1079" s="3">
        <v>45658</v>
      </c>
      <c r="AG1079" s="2">
        <v>0</v>
      </c>
      <c r="AH1079" t="s">
        <v>62</v>
      </c>
      <c r="AI1079" t="s">
        <v>56</v>
      </c>
      <c r="AJ1079" s="3">
        <v>45764.5020601852</v>
      </c>
    </row>
    <row r="1080" spans="1:36">
      <c r="A1080" s="2">
        <v>301</v>
      </c>
      <c r="B1080" s="2">
        <v>102564</v>
      </c>
      <c r="C1080" s="2">
        <v>64298118</v>
      </c>
      <c r="D1080" s="2">
        <v>139492588</v>
      </c>
      <c r="E1080" t="s">
        <v>813</v>
      </c>
      <c r="F1080" s="2">
        <v>9920548</v>
      </c>
      <c r="G1080" t="s">
        <v>50</v>
      </c>
      <c r="H1080" t="s">
        <v>10</v>
      </c>
      <c r="I1080" t="s">
        <v>51</v>
      </c>
      <c r="J1080" s="2">
        <v>4028857</v>
      </c>
      <c r="K1080" t="s">
        <v>52</v>
      </c>
      <c r="L1080" s="2">
        <v>1</v>
      </c>
      <c r="N1080" s="2">
        <v>0</v>
      </c>
      <c r="P1080" s="2">
        <v>163</v>
      </c>
      <c r="Q1080" t="s">
        <v>53</v>
      </c>
      <c r="R1080" s="2">
        <v>4450</v>
      </c>
      <c r="S1080" t="s">
        <v>814</v>
      </c>
      <c r="T1080" t="s">
        <v>55</v>
      </c>
      <c r="U1080" t="s">
        <v>56</v>
      </c>
      <c r="V1080" t="s">
        <v>56</v>
      </c>
      <c r="X1080" s="2">
        <v>18364</v>
      </c>
      <c r="Y1080" t="s">
        <v>2823</v>
      </c>
      <c r="Z1080" t="s">
        <v>2824</v>
      </c>
      <c r="AA1080" t="s">
        <v>2825</v>
      </c>
      <c r="AC1080" t="s">
        <v>82</v>
      </c>
      <c r="AD1080" t="s">
        <v>83</v>
      </c>
      <c r="AF1080" s="3">
        <v>45658</v>
      </c>
      <c r="AG1080" s="2">
        <v>0</v>
      </c>
      <c r="AH1080" t="s">
        <v>62</v>
      </c>
      <c r="AI1080" t="s">
        <v>56</v>
      </c>
      <c r="AJ1080" s="3">
        <v>45775.8501851852</v>
      </c>
    </row>
    <row r="1081" spans="1:36">
      <c r="A1081" s="2">
        <v>301</v>
      </c>
      <c r="B1081" s="2">
        <v>104428</v>
      </c>
      <c r="C1081" s="2">
        <v>64243919</v>
      </c>
      <c r="D1081" s="2">
        <v>139384903</v>
      </c>
      <c r="E1081" t="s">
        <v>96</v>
      </c>
      <c r="F1081" s="2">
        <v>9920548</v>
      </c>
      <c r="G1081" t="s">
        <v>50</v>
      </c>
      <c r="H1081" t="s">
        <v>10</v>
      </c>
      <c r="I1081" t="s">
        <v>51</v>
      </c>
      <c r="J1081" s="2">
        <v>3606050</v>
      </c>
      <c r="K1081" t="s">
        <v>97</v>
      </c>
      <c r="L1081" s="2">
        <v>1</v>
      </c>
      <c r="N1081" s="2">
        <v>0.01</v>
      </c>
      <c r="P1081" s="2">
        <v>163</v>
      </c>
      <c r="Q1081" t="s">
        <v>53</v>
      </c>
      <c r="R1081" s="2">
        <v>6472</v>
      </c>
      <c r="S1081" t="s">
        <v>98</v>
      </c>
      <c r="T1081" t="s">
        <v>55</v>
      </c>
      <c r="U1081" t="s">
        <v>56</v>
      </c>
      <c r="V1081" t="s">
        <v>56</v>
      </c>
      <c r="X1081" s="2">
        <v>4015699</v>
      </c>
      <c r="Y1081" t="s">
        <v>1629</v>
      </c>
      <c r="Z1081" t="s">
        <v>1630</v>
      </c>
      <c r="AA1081" t="s">
        <v>1629</v>
      </c>
      <c r="AC1081" t="s">
        <v>101</v>
      </c>
      <c r="AD1081" t="s">
        <v>102</v>
      </c>
      <c r="AE1081" s="3">
        <v>46332</v>
      </c>
      <c r="AF1081" s="3">
        <v>45236</v>
      </c>
      <c r="AG1081" s="2">
        <v>0</v>
      </c>
      <c r="AH1081" t="s">
        <v>62</v>
      </c>
      <c r="AI1081" t="s">
        <v>56</v>
      </c>
      <c r="AJ1081" s="3">
        <v>45774.8877199074</v>
      </c>
    </row>
    <row r="1082" spans="1:36">
      <c r="A1082" s="2">
        <v>301</v>
      </c>
      <c r="B1082" s="2">
        <v>2466</v>
      </c>
      <c r="C1082" s="2">
        <v>64202787</v>
      </c>
      <c r="D1082" s="2">
        <v>139303948</v>
      </c>
      <c r="E1082" t="s">
        <v>1292</v>
      </c>
      <c r="F1082" s="2">
        <v>9920548</v>
      </c>
      <c r="G1082" t="s">
        <v>50</v>
      </c>
      <c r="H1082" t="s">
        <v>10</v>
      </c>
      <c r="I1082" t="s">
        <v>51</v>
      </c>
      <c r="J1082" s="2">
        <v>4028857</v>
      </c>
      <c r="K1082" t="s">
        <v>52</v>
      </c>
      <c r="L1082" s="2">
        <v>1</v>
      </c>
      <c r="N1082" s="2">
        <v>0</v>
      </c>
      <c r="P1082" s="2">
        <v>165</v>
      </c>
      <c r="Q1082" t="s">
        <v>581</v>
      </c>
      <c r="R1082" s="2">
        <v>4086</v>
      </c>
      <c r="S1082" t="s">
        <v>1795</v>
      </c>
      <c r="T1082" t="s">
        <v>55</v>
      </c>
      <c r="U1082" t="s">
        <v>56</v>
      </c>
      <c r="V1082" t="s">
        <v>56</v>
      </c>
      <c r="X1082" s="2">
        <v>366616</v>
      </c>
      <c r="Y1082" t="s">
        <v>2826</v>
      </c>
      <c r="Z1082" t="s">
        <v>2827</v>
      </c>
      <c r="AA1082" t="s">
        <v>2828</v>
      </c>
      <c r="AC1082" t="s">
        <v>90</v>
      </c>
      <c r="AD1082" t="s">
        <v>91</v>
      </c>
      <c r="AF1082" s="3">
        <v>45658</v>
      </c>
      <c r="AG1082" s="2">
        <v>0</v>
      </c>
      <c r="AH1082" t="s">
        <v>62</v>
      </c>
      <c r="AI1082" t="s">
        <v>56</v>
      </c>
      <c r="AJ1082" s="3">
        <v>45774.4581134259</v>
      </c>
    </row>
    <row r="1083" spans="1:36">
      <c r="A1083" s="2">
        <v>301</v>
      </c>
      <c r="B1083" s="2">
        <v>2755</v>
      </c>
      <c r="C1083" s="2">
        <v>64184250</v>
      </c>
      <c r="D1083" s="2">
        <v>139265923</v>
      </c>
      <c r="E1083" t="s">
        <v>612</v>
      </c>
      <c r="F1083" s="2">
        <v>9920548</v>
      </c>
      <c r="G1083" t="s">
        <v>50</v>
      </c>
      <c r="H1083" t="s">
        <v>10</v>
      </c>
      <c r="I1083" t="s">
        <v>51</v>
      </c>
      <c r="J1083" s="2">
        <v>4028857</v>
      </c>
      <c r="K1083" t="s">
        <v>52</v>
      </c>
      <c r="L1083" s="2">
        <v>1</v>
      </c>
      <c r="N1083" s="2">
        <v>0</v>
      </c>
      <c r="P1083" s="2">
        <v>19</v>
      </c>
      <c r="Q1083" t="s">
        <v>71</v>
      </c>
      <c r="R1083" s="2">
        <v>15329</v>
      </c>
      <c r="S1083" t="s">
        <v>1280</v>
      </c>
      <c r="T1083" t="s">
        <v>55</v>
      </c>
      <c r="U1083" t="s">
        <v>56</v>
      </c>
      <c r="V1083" t="s">
        <v>56</v>
      </c>
      <c r="X1083" s="2">
        <v>18345413</v>
      </c>
      <c r="Y1083" t="s">
        <v>2829</v>
      </c>
      <c r="Z1083" t="s">
        <v>2830</v>
      </c>
      <c r="AA1083" t="s">
        <v>2829</v>
      </c>
      <c r="AC1083" t="s">
        <v>68</v>
      </c>
      <c r="AD1083" t="s">
        <v>69</v>
      </c>
      <c r="AF1083" s="3">
        <v>45658</v>
      </c>
      <c r="AG1083" s="2">
        <v>0</v>
      </c>
      <c r="AH1083" t="s">
        <v>62</v>
      </c>
      <c r="AI1083" t="s">
        <v>56</v>
      </c>
      <c r="AJ1083" s="3">
        <v>45773.877662037</v>
      </c>
    </row>
    <row r="1084" spans="1:36">
      <c r="A1084" s="2">
        <v>301</v>
      </c>
      <c r="B1084" s="2">
        <v>104838</v>
      </c>
      <c r="C1084" s="2">
        <v>64177515</v>
      </c>
      <c r="D1084" s="2">
        <v>139253955</v>
      </c>
      <c r="E1084" t="s">
        <v>591</v>
      </c>
      <c r="F1084" s="2">
        <v>9920548</v>
      </c>
      <c r="G1084" t="s">
        <v>50</v>
      </c>
      <c r="H1084" t="s">
        <v>10</v>
      </c>
      <c r="I1084" t="s">
        <v>51</v>
      </c>
      <c r="J1084" s="2">
        <v>4028857</v>
      </c>
      <c r="K1084" t="s">
        <v>52</v>
      </c>
      <c r="L1084" s="2">
        <v>1</v>
      </c>
      <c r="N1084" s="2">
        <v>0</v>
      </c>
      <c r="P1084" s="2">
        <v>163</v>
      </c>
      <c r="Q1084" t="s">
        <v>53</v>
      </c>
      <c r="R1084" s="2">
        <v>10955</v>
      </c>
      <c r="S1084" t="s">
        <v>2831</v>
      </c>
      <c r="T1084" t="s">
        <v>55</v>
      </c>
      <c r="U1084" t="s">
        <v>56</v>
      </c>
      <c r="V1084" t="s">
        <v>56</v>
      </c>
      <c r="X1084" s="2">
        <v>3841732</v>
      </c>
      <c r="Y1084" t="s">
        <v>2832</v>
      </c>
      <c r="Z1084" t="s">
        <v>2833</v>
      </c>
      <c r="AA1084" t="s">
        <v>2832</v>
      </c>
      <c r="AC1084" t="s">
        <v>101</v>
      </c>
      <c r="AD1084" t="s">
        <v>102</v>
      </c>
      <c r="AF1084" s="3">
        <v>45658</v>
      </c>
      <c r="AG1084" s="2">
        <v>0</v>
      </c>
      <c r="AH1084" t="s">
        <v>62</v>
      </c>
      <c r="AI1084" t="s">
        <v>56</v>
      </c>
      <c r="AJ1084" s="3">
        <v>45773.8244097222</v>
      </c>
    </row>
    <row r="1085" spans="1:36">
      <c r="A1085" s="2">
        <v>301</v>
      </c>
      <c r="B1085" s="2">
        <v>2875</v>
      </c>
      <c r="C1085" s="2">
        <v>64290185</v>
      </c>
      <c r="D1085" s="2">
        <v>139478059</v>
      </c>
      <c r="E1085" t="s">
        <v>502</v>
      </c>
      <c r="F1085" s="2">
        <v>9920548</v>
      </c>
      <c r="G1085" t="s">
        <v>50</v>
      </c>
      <c r="H1085" t="s">
        <v>10</v>
      </c>
      <c r="I1085" t="s">
        <v>51</v>
      </c>
      <c r="J1085" s="2">
        <v>4028857</v>
      </c>
      <c r="K1085" t="s">
        <v>52</v>
      </c>
      <c r="L1085" s="2">
        <v>1</v>
      </c>
      <c r="N1085" s="2">
        <v>0</v>
      </c>
      <c r="P1085" s="2">
        <v>163</v>
      </c>
      <c r="Q1085" t="s">
        <v>53</v>
      </c>
      <c r="R1085" s="2">
        <v>6733</v>
      </c>
      <c r="S1085" t="s">
        <v>504</v>
      </c>
      <c r="T1085" t="s">
        <v>55</v>
      </c>
      <c r="U1085" t="s">
        <v>56</v>
      </c>
      <c r="V1085" t="s">
        <v>56</v>
      </c>
      <c r="X1085" s="2">
        <v>835771</v>
      </c>
      <c r="Y1085" t="s">
        <v>2834</v>
      </c>
      <c r="Z1085" t="s">
        <v>2835</v>
      </c>
      <c r="AA1085" t="s">
        <v>2836</v>
      </c>
      <c r="AC1085" t="s">
        <v>75</v>
      </c>
      <c r="AD1085" t="s">
        <v>76</v>
      </c>
      <c r="AF1085" s="3">
        <v>45658</v>
      </c>
      <c r="AG1085" s="2">
        <v>0</v>
      </c>
      <c r="AH1085" t="s">
        <v>62</v>
      </c>
      <c r="AI1085" t="s">
        <v>56</v>
      </c>
      <c r="AJ1085" s="3">
        <v>45775.78875</v>
      </c>
    </row>
    <row r="1086" spans="1:36">
      <c r="A1086" s="2">
        <v>301</v>
      </c>
      <c r="B1086" s="2">
        <v>115971</v>
      </c>
      <c r="C1086" s="2">
        <v>62857244</v>
      </c>
      <c r="D1086" s="2">
        <v>136716878</v>
      </c>
      <c r="E1086" t="s">
        <v>523</v>
      </c>
      <c r="F1086" s="2">
        <v>9920548</v>
      </c>
      <c r="G1086" t="s">
        <v>50</v>
      </c>
      <c r="H1086" t="s">
        <v>10</v>
      </c>
      <c r="I1086" t="s">
        <v>51</v>
      </c>
      <c r="J1086" s="2">
        <v>4028857</v>
      </c>
      <c r="K1086" t="s">
        <v>52</v>
      </c>
      <c r="L1086" s="2">
        <v>1</v>
      </c>
      <c r="N1086" s="2">
        <v>0</v>
      </c>
      <c r="P1086" s="2">
        <v>163</v>
      </c>
      <c r="Q1086" t="s">
        <v>53</v>
      </c>
      <c r="R1086" s="2">
        <v>28243</v>
      </c>
      <c r="S1086" t="s">
        <v>524</v>
      </c>
      <c r="T1086" t="s">
        <v>55</v>
      </c>
      <c r="U1086" t="s">
        <v>56</v>
      </c>
      <c r="V1086" t="s">
        <v>56</v>
      </c>
      <c r="X1086" s="2">
        <v>14427647</v>
      </c>
      <c r="Y1086" t="s">
        <v>2837</v>
      </c>
      <c r="Z1086" t="s">
        <v>2838</v>
      </c>
      <c r="AA1086" t="s">
        <v>2837</v>
      </c>
      <c r="AC1086" t="s">
        <v>68</v>
      </c>
      <c r="AD1086" t="s">
        <v>69</v>
      </c>
      <c r="AF1086" s="3">
        <v>45658</v>
      </c>
      <c r="AG1086" s="2">
        <v>0</v>
      </c>
      <c r="AH1086" t="s">
        <v>62</v>
      </c>
      <c r="AI1086" t="s">
        <v>56</v>
      </c>
      <c r="AJ1086" s="3">
        <v>45751.7446643518</v>
      </c>
    </row>
    <row r="1087" spans="1:36">
      <c r="A1087" s="2">
        <v>301</v>
      </c>
      <c r="B1087" s="2">
        <v>2819</v>
      </c>
      <c r="C1087" s="2">
        <v>64028034</v>
      </c>
      <c r="D1087" s="2">
        <v>138962695</v>
      </c>
      <c r="E1087" t="s">
        <v>304</v>
      </c>
      <c r="F1087" s="2">
        <v>9920548</v>
      </c>
      <c r="G1087" t="s">
        <v>50</v>
      </c>
      <c r="H1087" t="s">
        <v>10</v>
      </c>
      <c r="I1087" t="s">
        <v>51</v>
      </c>
      <c r="J1087" s="2">
        <v>4028857</v>
      </c>
      <c r="K1087" t="s">
        <v>52</v>
      </c>
      <c r="L1087" s="2">
        <v>1</v>
      </c>
      <c r="N1087" s="2">
        <v>0</v>
      </c>
      <c r="P1087" s="2">
        <v>171</v>
      </c>
      <c r="Q1087" t="s">
        <v>86</v>
      </c>
      <c r="R1087" s="2">
        <v>6544</v>
      </c>
      <c r="S1087" t="s">
        <v>989</v>
      </c>
      <c r="T1087" t="s">
        <v>55</v>
      </c>
      <c r="U1087" t="s">
        <v>56</v>
      </c>
      <c r="V1087" t="s">
        <v>56</v>
      </c>
      <c r="X1087" s="2">
        <v>548021</v>
      </c>
      <c r="Y1087" t="s">
        <v>2839</v>
      </c>
      <c r="Z1087" t="s">
        <v>2840</v>
      </c>
      <c r="AA1087" t="s">
        <v>2841</v>
      </c>
      <c r="AC1087" t="s">
        <v>90</v>
      </c>
      <c r="AD1087" t="s">
        <v>91</v>
      </c>
      <c r="AF1087" s="3">
        <v>45658</v>
      </c>
      <c r="AG1087" s="2">
        <v>0</v>
      </c>
      <c r="AH1087" t="s">
        <v>62</v>
      </c>
      <c r="AI1087" t="s">
        <v>56</v>
      </c>
      <c r="AJ1087" s="3">
        <v>45771.4618981481</v>
      </c>
    </row>
    <row r="1088" spans="1:36">
      <c r="A1088" s="2">
        <v>301</v>
      </c>
      <c r="B1088" s="2">
        <v>2573</v>
      </c>
      <c r="C1088" s="2">
        <v>64175121</v>
      </c>
      <c r="D1088" s="2">
        <v>139249923</v>
      </c>
      <c r="E1088" t="s">
        <v>479</v>
      </c>
      <c r="F1088" s="2">
        <v>9920548</v>
      </c>
      <c r="G1088" t="s">
        <v>50</v>
      </c>
      <c r="H1088" t="s">
        <v>10</v>
      </c>
      <c r="I1088" t="s">
        <v>51</v>
      </c>
      <c r="J1088" s="2">
        <v>4028857</v>
      </c>
      <c r="K1088" t="s">
        <v>52</v>
      </c>
      <c r="L1088" s="2">
        <v>1</v>
      </c>
      <c r="N1088" s="2">
        <v>0</v>
      </c>
      <c r="P1088" s="2">
        <v>163</v>
      </c>
      <c r="Q1088" t="s">
        <v>53</v>
      </c>
      <c r="R1088" s="2">
        <v>28424</v>
      </c>
      <c r="S1088" t="s">
        <v>1060</v>
      </c>
      <c r="T1088" t="s">
        <v>55</v>
      </c>
      <c r="U1088" t="s">
        <v>56</v>
      </c>
      <c r="V1088" t="s">
        <v>56</v>
      </c>
      <c r="X1088" s="2">
        <v>25654385</v>
      </c>
      <c r="Y1088" t="s">
        <v>2842</v>
      </c>
      <c r="Z1088" t="s">
        <v>169</v>
      </c>
      <c r="AA1088" t="s">
        <v>2842</v>
      </c>
      <c r="AC1088" t="s">
        <v>60</v>
      </c>
      <c r="AD1088" t="s">
        <v>61</v>
      </c>
      <c r="AF1088" s="3">
        <v>45658</v>
      </c>
      <c r="AG1088" s="2">
        <v>0</v>
      </c>
      <c r="AH1088" t="s">
        <v>62</v>
      </c>
      <c r="AI1088" t="s">
        <v>56</v>
      </c>
      <c r="AJ1088" s="3">
        <v>45773.8083101852</v>
      </c>
    </row>
    <row r="1089" spans="1:36">
      <c r="A1089" s="2">
        <v>301</v>
      </c>
      <c r="B1089" s="2">
        <v>2808</v>
      </c>
      <c r="C1089" s="2">
        <v>64008741</v>
      </c>
      <c r="D1089" s="2">
        <v>138924900</v>
      </c>
      <c r="E1089" t="s">
        <v>829</v>
      </c>
      <c r="F1089" s="2">
        <v>9920548</v>
      </c>
      <c r="G1089" t="s">
        <v>50</v>
      </c>
      <c r="H1089" t="s">
        <v>10</v>
      </c>
      <c r="I1089" t="s">
        <v>51</v>
      </c>
      <c r="J1089" s="2">
        <v>4028857</v>
      </c>
      <c r="K1089" t="s">
        <v>52</v>
      </c>
      <c r="L1089" s="2">
        <v>1</v>
      </c>
      <c r="N1089" s="2">
        <v>0</v>
      </c>
      <c r="P1089" s="2">
        <v>163</v>
      </c>
      <c r="Q1089" t="s">
        <v>53</v>
      </c>
      <c r="R1089" s="2">
        <v>12454</v>
      </c>
      <c r="S1089" t="s">
        <v>836</v>
      </c>
      <c r="T1089" t="s">
        <v>55</v>
      </c>
      <c r="U1089" t="s">
        <v>56</v>
      </c>
      <c r="V1089" t="s">
        <v>56</v>
      </c>
      <c r="X1089" s="2">
        <v>395174</v>
      </c>
      <c r="Y1089" t="s">
        <v>2843</v>
      </c>
      <c r="Z1089" t="s">
        <v>2844</v>
      </c>
      <c r="AA1089" t="s">
        <v>2845</v>
      </c>
      <c r="AC1089" t="s">
        <v>90</v>
      </c>
      <c r="AD1089" t="s">
        <v>91</v>
      </c>
      <c r="AF1089" s="3">
        <v>45658</v>
      </c>
      <c r="AG1089" s="2">
        <v>0</v>
      </c>
      <c r="AH1089" t="s">
        <v>62</v>
      </c>
      <c r="AI1089" t="s">
        <v>56</v>
      </c>
      <c r="AJ1089" s="3">
        <v>45770.8671759259</v>
      </c>
    </row>
    <row r="1090" spans="1:36">
      <c r="A1090" s="2">
        <v>301</v>
      </c>
      <c r="B1090" s="2">
        <v>2894</v>
      </c>
      <c r="C1090" s="2">
        <v>63198917</v>
      </c>
      <c r="D1090" s="2">
        <v>137371291</v>
      </c>
      <c r="E1090" t="s">
        <v>566</v>
      </c>
      <c r="F1090" s="2">
        <v>9920548</v>
      </c>
      <c r="G1090" t="s">
        <v>50</v>
      </c>
      <c r="H1090" t="s">
        <v>10</v>
      </c>
      <c r="I1090" t="s">
        <v>51</v>
      </c>
      <c r="J1090" s="2">
        <v>3606051</v>
      </c>
      <c r="K1090" t="s">
        <v>78</v>
      </c>
      <c r="L1090" s="2">
        <v>1</v>
      </c>
      <c r="N1090" s="2">
        <v>0.01</v>
      </c>
      <c r="P1090" s="2">
        <v>163</v>
      </c>
      <c r="Q1090" t="s">
        <v>53</v>
      </c>
      <c r="R1090" s="2">
        <v>7948</v>
      </c>
      <c r="S1090" t="s">
        <v>567</v>
      </c>
      <c r="T1090" t="s">
        <v>55</v>
      </c>
      <c r="U1090" t="s">
        <v>56</v>
      </c>
      <c r="V1090" t="s">
        <v>56</v>
      </c>
      <c r="X1090" s="2">
        <v>186993</v>
      </c>
      <c r="Y1090" t="s">
        <v>2846</v>
      </c>
      <c r="Z1090" t="s">
        <v>2847</v>
      </c>
      <c r="AA1090" t="s">
        <v>2848</v>
      </c>
      <c r="AC1090" t="s">
        <v>101</v>
      </c>
      <c r="AD1090" t="s">
        <v>102</v>
      </c>
      <c r="AE1090" s="3">
        <v>46387</v>
      </c>
      <c r="AF1090" s="3">
        <v>45086</v>
      </c>
      <c r="AG1090" s="2">
        <v>0</v>
      </c>
      <c r="AH1090" t="s">
        <v>62</v>
      </c>
      <c r="AI1090" t="s">
        <v>56</v>
      </c>
      <c r="AJ1090" s="3">
        <v>45757.6019444444</v>
      </c>
    </row>
    <row r="1091" spans="1:36">
      <c r="A1091" s="2">
        <v>301</v>
      </c>
      <c r="B1091" s="2">
        <v>106485</v>
      </c>
      <c r="C1091" s="2">
        <v>62946904</v>
      </c>
      <c r="D1091" s="2">
        <v>136888380</v>
      </c>
      <c r="E1091" t="s">
        <v>369</v>
      </c>
      <c r="F1091" s="2">
        <v>9920548</v>
      </c>
      <c r="G1091" t="s">
        <v>50</v>
      </c>
      <c r="H1091" t="s">
        <v>10</v>
      </c>
      <c r="I1091" t="s">
        <v>51</v>
      </c>
      <c r="J1091" s="2">
        <v>4028857</v>
      </c>
      <c r="K1091" t="s">
        <v>52</v>
      </c>
      <c r="L1091" s="2">
        <v>1</v>
      </c>
      <c r="N1091" s="2">
        <v>0</v>
      </c>
      <c r="P1091" s="2">
        <v>171</v>
      </c>
      <c r="Q1091" t="s">
        <v>86</v>
      </c>
      <c r="R1091" s="2">
        <v>1004290</v>
      </c>
      <c r="S1091" t="s">
        <v>370</v>
      </c>
      <c r="T1091" t="s">
        <v>55</v>
      </c>
      <c r="U1091" t="s">
        <v>56</v>
      </c>
      <c r="V1091" t="s">
        <v>56</v>
      </c>
      <c r="X1091" s="2">
        <v>12823393</v>
      </c>
      <c r="Y1091" t="s">
        <v>573</v>
      </c>
      <c r="Z1091" t="s">
        <v>574</v>
      </c>
      <c r="AA1091" t="s">
        <v>573</v>
      </c>
      <c r="AC1091" t="s">
        <v>138</v>
      </c>
      <c r="AD1091" t="s">
        <v>139</v>
      </c>
      <c r="AF1091" s="3">
        <v>45658</v>
      </c>
      <c r="AG1091" s="2">
        <v>0</v>
      </c>
      <c r="AH1091" t="s">
        <v>62</v>
      </c>
      <c r="AI1091" t="s">
        <v>56</v>
      </c>
      <c r="AJ1091" s="3">
        <v>45753.433912037</v>
      </c>
    </row>
    <row r="1092" spans="1:36">
      <c r="A1092" s="2">
        <v>301</v>
      </c>
      <c r="B1092" s="2">
        <v>2819</v>
      </c>
      <c r="C1092" s="2">
        <v>64015805</v>
      </c>
      <c r="D1092" s="2">
        <v>138937282</v>
      </c>
      <c r="E1092" t="s">
        <v>304</v>
      </c>
      <c r="F1092" s="2">
        <v>9920548</v>
      </c>
      <c r="G1092" t="s">
        <v>50</v>
      </c>
      <c r="H1092" t="s">
        <v>10</v>
      </c>
      <c r="I1092" t="s">
        <v>51</v>
      </c>
      <c r="J1092" s="2">
        <v>4028857</v>
      </c>
      <c r="K1092" t="s">
        <v>52</v>
      </c>
      <c r="L1092" s="2">
        <v>2</v>
      </c>
      <c r="N1092" s="2">
        <v>0</v>
      </c>
      <c r="P1092" s="2">
        <v>163</v>
      </c>
      <c r="Q1092" t="s">
        <v>53</v>
      </c>
      <c r="R1092" s="2">
        <v>6544</v>
      </c>
      <c r="S1092" t="s">
        <v>989</v>
      </c>
      <c r="T1092" t="s">
        <v>55</v>
      </c>
      <c r="U1092" t="s">
        <v>56</v>
      </c>
      <c r="V1092" t="s">
        <v>56</v>
      </c>
      <c r="X1092" s="2">
        <v>628341</v>
      </c>
      <c r="Y1092" t="s">
        <v>2849</v>
      </c>
      <c r="Z1092" t="s">
        <v>937</v>
      </c>
      <c r="AA1092" t="s">
        <v>2850</v>
      </c>
      <c r="AC1092" t="s">
        <v>90</v>
      </c>
      <c r="AD1092" t="s">
        <v>91</v>
      </c>
      <c r="AF1092" s="3">
        <v>45658</v>
      </c>
      <c r="AG1092" s="2">
        <v>0</v>
      </c>
      <c r="AH1092" t="s">
        <v>62</v>
      </c>
      <c r="AI1092" t="s">
        <v>56</v>
      </c>
      <c r="AJ1092" s="3">
        <v>45771.3526273148</v>
      </c>
    </row>
    <row r="1093" spans="1:36">
      <c r="A1093" s="2">
        <v>301</v>
      </c>
      <c r="B1093" s="2">
        <v>104428</v>
      </c>
      <c r="C1093" s="2">
        <v>64011263</v>
      </c>
      <c r="D1093" s="2">
        <v>138930401</v>
      </c>
      <c r="E1093" t="s">
        <v>96</v>
      </c>
      <c r="F1093" s="2">
        <v>9920548</v>
      </c>
      <c r="G1093" t="s">
        <v>50</v>
      </c>
      <c r="H1093" t="s">
        <v>10</v>
      </c>
      <c r="I1093" t="s">
        <v>51</v>
      </c>
      <c r="J1093" s="2">
        <v>3606050</v>
      </c>
      <c r="K1093" t="s">
        <v>97</v>
      </c>
      <c r="L1093" s="2">
        <v>2</v>
      </c>
      <c r="N1093" s="2">
        <v>0.02</v>
      </c>
      <c r="P1093" s="2">
        <v>163</v>
      </c>
      <c r="Q1093" t="s">
        <v>53</v>
      </c>
      <c r="R1093" s="2">
        <v>6472</v>
      </c>
      <c r="S1093" t="s">
        <v>98</v>
      </c>
      <c r="T1093" t="s">
        <v>55</v>
      </c>
      <c r="U1093" t="s">
        <v>56</v>
      </c>
      <c r="V1093" t="s">
        <v>56</v>
      </c>
      <c r="X1093" s="2">
        <v>4749805</v>
      </c>
      <c r="Y1093" t="s">
        <v>2851</v>
      </c>
      <c r="Z1093" t="s">
        <v>1472</v>
      </c>
      <c r="AA1093" t="s">
        <v>2851</v>
      </c>
      <c r="AC1093" t="s">
        <v>101</v>
      </c>
      <c r="AD1093" t="s">
        <v>102</v>
      </c>
      <c r="AE1093" s="3">
        <v>46332</v>
      </c>
      <c r="AF1093" s="3">
        <v>45236</v>
      </c>
      <c r="AG1093" s="2">
        <v>0</v>
      </c>
      <c r="AH1093" t="s">
        <v>62</v>
      </c>
      <c r="AI1093" t="s">
        <v>56</v>
      </c>
      <c r="AJ1093" s="3">
        <v>45770.9046643519</v>
      </c>
    </row>
    <row r="1094" spans="1:36">
      <c r="A1094" s="2">
        <v>301</v>
      </c>
      <c r="B1094" s="2">
        <v>2113</v>
      </c>
      <c r="C1094" s="2">
        <v>63843429</v>
      </c>
      <c r="D1094" s="2">
        <v>138607629</v>
      </c>
      <c r="E1094" t="s">
        <v>63</v>
      </c>
      <c r="F1094" s="2">
        <v>9920548</v>
      </c>
      <c r="G1094" t="s">
        <v>50</v>
      </c>
      <c r="H1094" t="s">
        <v>10</v>
      </c>
      <c r="I1094" t="s">
        <v>51</v>
      </c>
      <c r="J1094" s="2">
        <v>4028857</v>
      </c>
      <c r="K1094" t="s">
        <v>52</v>
      </c>
      <c r="L1094" s="2">
        <v>1</v>
      </c>
      <c r="N1094" s="2">
        <v>0</v>
      </c>
      <c r="P1094" s="2">
        <v>19</v>
      </c>
      <c r="Q1094" t="s">
        <v>71</v>
      </c>
      <c r="R1094" s="2">
        <v>6454</v>
      </c>
      <c r="S1094" t="s">
        <v>64</v>
      </c>
      <c r="T1094" t="s">
        <v>55</v>
      </c>
      <c r="U1094" t="s">
        <v>56</v>
      </c>
      <c r="V1094" t="s">
        <v>56</v>
      </c>
      <c r="X1094" s="2">
        <v>595651</v>
      </c>
      <c r="Y1094" t="s">
        <v>2852</v>
      </c>
      <c r="Z1094" t="s">
        <v>2853</v>
      </c>
      <c r="AA1094" t="s">
        <v>2854</v>
      </c>
      <c r="AC1094" t="s">
        <v>68</v>
      </c>
      <c r="AD1094" t="s">
        <v>69</v>
      </c>
      <c r="AF1094" s="3">
        <v>45658</v>
      </c>
      <c r="AG1094" s="2">
        <v>0</v>
      </c>
      <c r="AH1094" t="s">
        <v>62</v>
      </c>
      <c r="AI1094" t="s">
        <v>56</v>
      </c>
      <c r="AJ1094" s="3">
        <v>45768.3582523148</v>
      </c>
    </row>
    <row r="1095" spans="1:36">
      <c r="A1095" s="2">
        <v>301</v>
      </c>
      <c r="B1095" s="2">
        <v>112415</v>
      </c>
      <c r="C1095" s="2">
        <v>62745327</v>
      </c>
      <c r="D1095" s="2">
        <v>136503236</v>
      </c>
      <c r="E1095" t="s">
        <v>395</v>
      </c>
      <c r="F1095" s="2">
        <v>9920548</v>
      </c>
      <c r="G1095" t="s">
        <v>50</v>
      </c>
      <c r="H1095" t="s">
        <v>10</v>
      </c>
      <c r="I1095" t="s">
        <v>51</v>
      </c>
      <c r="J1095" s="2">
        <v>4028857</v>
      </c>
      <c r="K1095" t="s">
        <v>52</v>
      </c>
      <c r="L1095" s="2">
        <v>2</v>
      </c>
      <c r="N1095" s="2">
        <v>0</v>
      </c>
      <c r="P1095" s="2">
        <v>19</v>
      </c>
      <c r="Q1095" t="s">
        <v>71</v>
      </c>
      <c r="R1095" s="2">
        <v>12449</v>
      </c>
      <c r="S1095" t="s">
        <v>396</v>
      </c>
      <c r="T1095" t="s">
        <v>55</v>
      </c>
      <c r="U1095" t="s">
        <v>56</v>
      </c>
      <c r="V1095" t="s">
        <v>56</v>
      </c>
      <c r="X1095" s="2">
        <v>9012100</v>
      </c>
      <c r="Y1095" t="s">
        <v>2855</v>
      </c>
      <c r="Z1095" t="s">
        <v>2856</v>
      </c>
      <c r="AA1095" t="s">
        <v>2855</v>
      </c>
      <c r="AC1095" t="s">
        <v>60</v>
      </c>
      <c r="AD1095" t="s">
        <v>61</v>
      </c>
      <c r="AF1095" s="3">
        <v>45658</v>
      </c>
      <c r="AG1095" s="2">
        <v>0</v>
      </c>
      <c r="AH1095" t="s">
        <v>62</v>
      </c>
      <c r="AI1095" t="s">
        <v>56</v>
      </c>
      <c r="AJ1095" s="3">
        <v>45749.8131944444</v>
      </c>
    </row>
    <row r="1096" spans="1:36">
      <c r="A1096" s="2">
        <v>301</v>
      </c>
      <c r="B1096" s="2">
        <v>2414</v>
      </c>
      <c r="C1096" s="2">
        <v>63266157</v>
      </c>
      <c r="D1096" s="2">
        <v>137500100</v>
      </c>
      <c r="E1096" t="s">
        <v>272</v>
      </c>
      <c r="F1096" s="2">
        <v>9920548</v>
      </c>
      <c r="G1096" t="s">
        <v>50</v>
      </c>
      <c r="H1096" t="s">
        <v>10</v>
      </c>
      <c r="I1096" t="s">
        <v>51</v>
      </c>
      <c r="J1096" s="2">
        <v>4028857</v>
      </c>
      <c r="K1096" t="s">
        <v>52</v>
      </c>
      <c r="L1096" s="2">
        <v>1</v>
      </c>
      <c r="N1096" s="2">
        <v>0</v>
      </c>
      <c r="P1096" s="2">
        <v>169</v>
      </c>
      <c r="Q1096" t="s">
        <v>108</v>
      </c>
      <c r="R1096" s="2">
        <v>16101</v>
      </c>
      <c r="S1096" t="s">
        <v>273</v>
      </c>
      <c r="T1096" t="s">
        <v>55</v>
      </c>
      <c r="U1096" t="s">
        <v>56</v>
      </c>
      <c r="V1096" t="s">
        <v>56</v>
      </c>
      <c r="X1096" s="2">
        <v>4941133</v>
      </c>
      <c r="Y1096" t="s">
        <v>2857</v>
      </c>
      <c r="Z1096" t="s">
        <v>2858</v>
      </c>
      <c r="AA1096" t="s">
        <v>2857</v>
      </c>
      <c r="AC1096" t="s">
        <v>68</v>
      </c>
      <c r="AD1096" t="s">
        <v>69</v>
      </c>
      <c r="AF1096" s="3">
        <v>45658</v>
      </c>
      <c r="AG1096" s="2">
        <v>0</v>
      </c>
      <c r="AH1096" t="s">
        <v>62</v>
      </c>
      <c r="AI1096" t="s">
        <v>56</v>
      </c>
      <c r="AJ1096" s="3">
        <v>45758.6652662037</v>
      </c>
    </row>
    <row r="1097" spans="1:36">
      <c r="A1097" s="2">
        <v>301</v>
      </c>
      <c r="B1097" s="2">
        <v>104838</v>
      </c>
      <c r="C1097" s="2">
        <v>62987271</v>
      </c>
      <c r="D1097" s="2">
        <v>136965463</v>
      </c>
      <c r="E1097" t="s">
        <v>591</v>
      </c>
      <c r="F1097" s="2">
        <v>9920548</v>
      </c>
      <c r="G1097" t="s">
        <v>50</v>
      </c>
      <c r="H1097" t="s">
        <v>10</v>
      </c>
      <c r="I1097" t="s">
        <v>51</v>
      </c>
      <c r="J1097" s="2">
        <v>4028857</v>
      </c>
      <c r="K1097" t="s">
        <v>52</v>
      </c>
      <c r="L1097" s="2">
        <v>1</v>
      </c>
      <c r="N1097" s="2">
        <v>0</v>
      </c>
      <c r="P1097" s="2">
        <v>163</v>
      </c>
      <c r="Q1097" t="s">
        <v>53</v>
      </c>
      <c r="R1097" s="2">
        <v>29234</v>
      </c>
      <c r="S1097" t="s">
        <v>1212</v>
      </c>
      <c r="T1097" t="s">
        <v>55</v>
      </c>
      <c r="U1097" t="s">
        <v>56</v>
      </c>
      <c r="V1097" t="s">
        <v>56</v>
      </c>
      <c r="X1097" s="2">
        <v>23496070</v>
      </c>
      <c r="Y1097" t="s">
        <v>2859</v>
      </c>
      <c r="Z1097" t="s">
        <v>2860</v>
      </c>
      <c r="AA1097" t="s">
        <v>2859</v>
      </c>
      <c r="AC1097" t="s">
        <v>101</v>
      </c>
      <c r="AD1097" t="s">
        <v>102</v>
      </c>
      <c r="AF1097" s="3">
        <v>45658</v>
      </c>
      <c r="AG1097" s="2">
        <v>0</v>
      </c>
      <c r="AH1097" t="s">
        <v>62</v>
      </c>
      <c r="AI1097" t="s">
        <v>56</v>
      </c>
      <c r="AJ1097" s="3">
        <v>45753.8500462963</v>
      </c>
    </row>
    <row r="1098" spans="1:36">
      <c r="A1098" s="2">
        <v>301</v>
      </c>
      <c r="B1098" s="2">
        <v>2820</v>
      </c>
      <c r="C1098" s="2">
        <v>63056877</v>
      </c>
      <c r="D1098" s="2">
        <v>137097558</v>
      </c>
      <c r="E1098" t="s">
        <v>690</v>
      </c>
      <c r="F1098" s="2">
        <v>9920548</v>
      </c>
      <c r="G1098" t="s">
        <v>50</v>
      </c>
      <c r="H1098" t="s">
        <v>10</v>
      </c>
      <c r="I1098" t="s">
        <v>51</v>
      </c>
      <c r="J1098" s="2">
        <v>4028857</v>
      </c>
      <c r="K1098" t="s">
        <v>52</v>
      </c>
      <c r="L1098" s="2">
        <v>1</v>
      </c>
      <c r="N1098" s="2">
        <v>0</v>
      </c>
      <c r="P1098" s="2">
        <v>171</v>
      </c>
      <c r="Q1098" t="s">
        <v>86</v>
      </c>
      <c r="R1098" s="2">
        <v>11620</v>
      </c>
      <c r="S1098" t="s">
        <v>2076</v>
      </c>
      <c r="T1098" t="s">
        <v>55</v>
      </c>
      <c r="U1098" t="s">
        <v>56</v>
      </c>
      <c r="V1098" t="s">
        <v>56</v>
      </c>
      <c r="X1098" s="2">
        <v>9376282</v>
      </c>
      <c r="Y1098" t="s">
        <v>2861</v>
      </c>
      <c r="Z1098" t="s">
        <v>2862</v>
      </c>
      <c r="AA1098" t="s">
        <v>2861</v>
      </c>
      <c r="AC1098" t="s">
        <v>138</v>
      </c>
      <c r="AD1098" t="s">
        <v>139</v>
      </c>
      <c r="AF1098" s="3">
        <v>45658</v>
      </c>
      <c r="AG1098" s="2">
        <v>0</v>
      </c>
      <c r="AH1098" t="s">
        <v>62</v>
      </c>
      <c r="AI1098" t="s">
        <v>56</v>
      </c>
      <c r="AJ1098" s="3">
        <v>45755.3635763889</v>
      </c>
    </row>
    <row r="1099" spans="1:36">
      <c r="A1099" s="2">
        <v>301</v>
      </c>
      <c r="B1099" s="2">
        <v>113299</v>
      </c>
      <c r="C1099" s="2">
        <v>64150803</v>
      </c>
      <c r="D1099" s="2">
        <v>139202923</v>
      </c>
      <c r="E1099" t="s">
        <v>1360</v>
      </c>
      <c r="F1099" s="2">
        <v>9920548</v>
      </c>
      <c r="G1099" t="s">
        <v>50</v>
      </c>
      <c r="H1099" t="s">
        <v>10</v>
      </c>
      <c r="I1099" t="s">
        <v>51</v>
      </c>
      <c r="J1099" s="2">
        <v>3606051</v>
      </c>
      <c r="K1099" t="s">
        <v>78</v>
      </c>
      <c r="L1099" s="2">
        <v>1</v>
      </c>
      <c r="N1099" s="2">
        <v>0.01</v>
      </c>
      <c r="P1099" s="2">
        <v>163</v>
      </c>
      <c r="Q1099" t="s">
        <v>53</v>
      </c>
      <c r="R1099" s="2">
        <v>27881</v>
      </c>
      <c r="S1099" t="s">
        <v>297</v>
      </c>
      <c r="T1099" t="s">
        <v>55</v>
      </c>
      <c r="U1099" t="s">
        <v>56</v>
      </c>
      <c r="V1099" t="s">
        <v>56</v>
      </c>
      <c r="X1099" s="2">
        <v>4721103</v>
      </c>
      <c r="Y1099" t="s">
        <v>2863</v>
      </c>
      <c r="Z1099" t="s">
        <v>2864</v>
      </c>
      <c r="AA1099" t="s">
        <v>2863</v>
      </c>
      <c r="AC1099" t="s">
        <v>138</v>
      </c>
      <c r="AD1099" t="s">
        <v>139</v>
      </c>
      <c r="AE1099" s="3">
        <v>46387</v>
      </c>
      <c r="AF1099" s="3">
        <v>45086</v>
      </c>
      <c r="AG1099" s="2">
        <v>0</v>
      </c>
      <c r="AH1099" t="s">
        <v>62</v>
      </c>
      <c r="AI1099" t="s">
        <v>56</v>
      </c>
      <c r="AJ1099" s="3">
        <v>45773.5645486111</v>
      </c>
    </row>
    <row r="1100" spans="1:36">
      <c r="A1100" s="2">
        <v>301</v>
      </c>
      <c r="B1100" s="2">
        <v>123007</v>
      </c>
      <c r="C1100" s="2">
        <v>64345609</v>
      </c>
      <c r="D1100" s="2">
        <v>139587439</v>
      </c>
      <c r="E1100" t="s">
        <v>213</v>
      </c>
      <c r="F1100" s="2">
        <v>9920548</v>
      </c>
      <c r="G1100" t="s">
        <v>50</v>
      </c>
      <c r="H1100" t="s">
        <v>10</v>
      </c>
      <c r="I1100" t="s">
        <v>51</v>
      </c>
      <c r="J1100" s="2">
        <v>3606050</v>
      </c>
      <c r="K1100" t="s">
        <v>97</v>
      </c>
      <c r="L1100" s="2">
        <v>1</v>
      </c>
      <c r="N1100" s="2">
        <v>0.01</v>
      </c>
      <c r="P1100" s="2">
        <v>163</v>
      </c>
      <c r="Q1100" t="s">
        <v>53</v>
      </c>
      <c r="R1100" s="2">
        <v>4028</v>
      </c>
      <c r="S1100" t="s">
        <v>214</v>
      </c>
      <c r="T1100" t="s">
        <v>55</v>
      </c>
      <c r="U1100" t="s">
        <v>56</v>
      </c>
      <c r="V1100" t="s">
        <v>56</v>
      </c>
      <c r="X1100" s="2">
        <v>3355339</v>
      </c>
      <c r="Y1100" t="s">
        <v>2865</v>
      </c>
      <c r="Z1100" t="s">
        <v>2866</v>
      </c>
      <c r="AA1100" t="s">
        <v>2865</v>
      </c>
      <c r="AC1100" t="s">
        <v>75</v>
      </c>
      <c r="AD1100" t="s">
        <v>76</v>
      </c>
      <c r="AE1100" s="3">
        <v>46332</v>
      </c>
      <c r="AF1100" s="3">
        <v>45236</v>
      </c>
      <c r="AG1100" s="2">
        <v>0</v>
      </c>
      <c r="AH1100" t="s">
        <v>62</v>
      </c>
      <c r="AI1100" t="s">
        <v>56</v>
      </c>
      <c r="AJ1100" s="3">
        <v>45776.7934027778</v>
      </c>
    </row>
    <row r="1101" spans="1:36">
      <c r="A1101" s="2">
        <v>301</v>
      </c>
      <c r="B1101" s="2">
        <v>103198</v>
      </c>
      <c r="C1101" s="2">
        <v>64319731</v>
      </c>
      <c r="D1101" s="2">
        <v>139535806</v>
      </c>
      <c r="E1101" t="s">
        <v>242</v>
      </c>
      <c r="F1101" s="2">
        <v>9920548</v>
      </c>
      <c r="G1101" t="s">
        <v>50</v>
      </c>
      <c r="H1101" t="s">
        <v>10</v>
      </c>
      <c r="I1101" t="s">
        <v>51</v>
      </c>
      <c r="J1101" s="2">
        <v>4028857</v>
      </c>
      <c r="K1101" t="s">
        <v>52</v>
      </c>
      <c r="L1101" s="2">
        <v>2</v>
      </c>
      <c r="N1101" s="2">
        <v>0</v>
      </c>
      <c r="P1101" s="2">
        <v>169</v>
      </c>
      <c r="Q1101" t="s">
        <v>108</v>
      </c>
      <c r="R1101" s="2">
        <v>16075</v>
      </c>
      <c r="S1101" t="s">
        <v>243</v>
      </c>
      <c r="T1101" t="s">
        <v>55</v>
      </c>
      <c r="U1101" t="s">
        <v>56</v>
      </c>
      <c r="V1101" t="s">
        <v>56</v>
      </c>
      <c r="X1101" s="2">
        <v>9420972</v>
      </c>
      <c r="Y1101" t="s">
        <v>2867</v>
      </c>
      <c r="Z1101" t="s">
        <v>2868</v>
      </c>
      <c r="AA1101" t="s">
        <v>2867</v>
      </c>
      <c r="AC1101" t="s">
        <v>60</v>
      </c>
      <c r="AD1101" t="s">
        <v>61</v>
      </c>
      <c r="AF1101" s="3">
        <v>45658</v>
      </c>
      <c r="AG1101" s="2">
        <v>0</v>
      </c>
      <c r="AH1101" t="s">
        <v>62</v>
      </c>
      <c r="AI1101" t="s">
        <v>56</v>
      </c>
      <c r="AJ1101" s="3">
        <v>45776.4712615741</v>
      </c>
    </row>
    <row r="1102" spans="1:36">
      <c r="A1102" s="2">
        <v>301</v>
      </c>
      <c r="B1102" s="2">
        <v>2853</v>
      </c>
      <c r="C1102" s="2">
        <v>63224898</v>
      </c>
      <c r="D1102" s="2">
        <v>137418860</v>
      </c>
      <c r="E1102" t="s">
        <v>825</v>
      </c>
      <c r="F1102" s="2">
        <v>9920548</v>
      </c>
      <c r="G1102" t="s">
        <v>50</v>
      </c>
      <c r="H1102" t="s">
        <v>10</v>
      </c>
      <c r="I1102" t="s">
        <v>51</v>
      </c>
      <c r="J1102" s="2">
        <v>3606050</v>
      </c>
      <c r="K1102" t="s">
        <v>97</v>
      </c>
      <c r="L1102" s="2">
        <v>1</v>
      </c>
      <c r="N1102" s="2">
        <v>0.01</v>
      </c>
      <c r="P1102" s="2">
        <v>179</v>
      </c>
      <c r="Q1102" t="s">
        <v>866</v>
      </c>
      <c r="R1102" s="2">
        <v>11977</v>
      </c>
      <c r="S1102" t="s">
        <v>905</v>
      </c>
      <c r="T1102" t="s">
        <v>55</v>
      </c>
      <c r="U1102" t="s">
        <v>56</v>
      </c>
      <c r="V1102" t="s">
        <v>56</v>
      </c>
      <c r="X1102" s="2">
        <v>32001478</v>
      </c>
      <c r="Y1102" t="s">
        <v>2869</v>
      </c>
      <c r="Z1102" t="s">
        <v>2870</v>
      </c>
      <c r="AA1102" t="s">
        <v>2871</v>
      </c>
      <c r="AC1102" t="s">
        <v>75</v>
      </c>
      <c r="AD1102" t="s">
        <v>76</v>
      </c>
      <c r="AE1102" s="3">
        <v>46332</v>
      </c>
      <c r="AF1102" s="3">
        <v>45236</v>
      </c>
      <c r="AG1102" s="2">
        <v>0</v>
      </c>
      <c r="AH1102" t="s">
        <v>62</v>
      </c>
      <c r="AI1102" t="s">
        <v>56</v>
      </c>
      <c r="AJ1102" s="3">
        <v>45757.8492824074</v>
      </c>
    </row>
    <row r="1103" spans="1:36">
      <c r="A1103" s="2">
        <v>301</v>
      </c>
      <c r="B1103" s="2">
        <v>2875</v>
      </c>
      <c r="C1103" s="2">
        <v>64357037</v>
      </c>
      <c r="D1103" s="2">
        <v>139608531</v>
      </c>
      <c r="E1103" t="s">
        <v>502</v>
      </c>
      <c r="F1103" s="2">
        <v>9920548</v>
      </c>
      <c r="G1103" t="s">
        <v>50</v>
      </c>
      <c r="H1103" t="s">
        <v>10</v>
      </c>
      <c r="I1103" t="s">
        <v>51</v>
      </c>
      <c r="J1103" s="2">
        <v>4028857</v>
      </c>
      <c r="K1103" t="s">
        <v>52</v>
      </c>
      <c r="L1103" s="2">
        <v>1</v>
      </c>
      <c r="N1103" s="2">
        <v>0</v>
      </c>
      <c r="P1103" s="2">
        <v>163</v>
      </c>
      <c r="Q1103" t="s">
        <v>53</v>
      </c>
      <c r="R1103" s="2">
        <v>29235</v>
      </c>
      <c r="S1103" t="s">
        <v>543</v>
      </c>
      <c r="T1103" t="s">
        <v>55</v>
      </c>
      <c r="U1103" t="s">
        <v>56</v>
      </c>
      <c r="V1103" t="s">
        <v>56</v>
      </c>
      <c r="X1103" s="2">
        <v>4939242</v>
      </c>
      <c r="Y1103" t="s">
        <v>2872</v>
      </c>
      <c r="Z1103" t="s">
        <v>2873</v>
      </c>
      <c r="AA1103" t="s">
        <v>2872</v>
      </c>
      <c r="AC1103" t="s">
        <v>75</v>
      </c>
      <c r="AD1103" t="s">
        <v>76</v>
      </c>
      <c r="AF1103" s="3">
        <v>45658</v>
      </c>
      <c r="AG1103" s="2">
        <v>0</v>
      </c>
      <c r="AH1103" t="s">
        <v>62</v>
      </c>
      <c r="AI1103" t="s">
        <v>56</v>
      </c>
      <c r="AJ1103" s="3">
        <v>45776.8895601852</v>
      </c>
    </row>
    <row r="1104" spans="1:36">
      <c r="A1104" s="2">
        <v>301</v>
      </c>
      <c r="B1104" s="2">
        <v>105910</v>
      </c>
      <c r="C1104" s="2">
        <v>64384408</v>
      </c>
      <c r="D1104" s="2">
        <v>139665847</v>
      </c>
      <c r="E1104" t="s">
        <v>233</v>
      </c>
      <c r="F1104" s="2">
        <v>9920548</v>
      </c>
      <c r="G1104" t="s">
        <v>50</v>
      </c>
      <c r="H1104" t="s">
        <v>10</v>
      </c>
      <c r="I1104" t="s">
        <v>51</v>
      </c>
      <c r="J1104" s="2">
        <v>4028857</v>
      </c>
      <c r="K1104" t="s">
        <v>52</v>
      </c>
      <c r="L1104" s="2">
        <v>2</v>
      </c>
      <c r="N1104" s="2">
        <v>0</v>
      </c>
      <c r="P1104" s="2">
        <v>171</v>
      </c>
      <c r="Q1104" t="s">
        <v>86</v>
      </c>
      <c r="R1104" s="2">
        <v>12846</v>
      </c>
      <c r="S1104" t="s">
        <v>234</v>
      </c>
      <c r="T1104" t="s">
        <v>55</v>
      </c>
      <c r="U1104" t="s">
        <v>56</v>
      </c>
      <c r="V1104" t="s">
        <v>56</v>
      </c>
      <c r="X1104" s="2">
        <v>194226</v>
      </c>
      <c r="Y1104" t="s">
        <v>2874</v>
      </c>
      <c r="Z1104" t="s">
        <v>2875</v>
      </c>
      <c r="AA1104" t="s">
        <v>2876</v>
      </c>
      <c r="AC1104" t="s">
        <v>138</v>
      </c>
      <c r="AD1104" t="s">
        <v>139</v>
      </c>
      <c r="AF1104" s="3">
        <v>45658</v>
      </c>
      <c r="AG1104" s="2">
        <v>0</v>
      </c>
      <c r="AH1104" t="s">
        <v>62</v>
      </c>
      <c r="AI1104" t="s">
        <v>56</v>
      </c>
      <c r="AJ1104" s="3">
        <v>45777.5757523148</v>
      </c>
    </row>
    <row r="1105" spans="1:36">
      <c r="A1105" s="2">
        <v>301</v>
      </c>
      <c r="B1105" s="2">
        <v>2820</v>
      </c>
      <c r="C1105" s="2">
        <v>62752952</v>
      </c>
      <c r="D1105" s="2">
        <v>136516823</v>
      </c>
      <c r="E1105" t="s">
        <v>690</v>
      </c>
      <c r="F1105" s="2">
        <v>9920548</v>
      </c>
      <c r="G1105" t="s">
        <v>50</v>
      </c>
      <c r="H1105" t="s">
        <v>10</v>
      </c>
      <c r="I1105" t="s">
        <v>51</v>
      </c>
      <c r="J1105" s="2">
        <v>4028857</v>
      </c>
      <c r="K1105" t="s">
        <v>52</v>
      </c>
      <c r="L1105" s="2">
        <v>1</v>
      </c>
      <c r="N1105" s="2">
        <v>0</v>
      </c>
      <c r="P1105" s="2">
        <v>163</v>
      </c>
      <c r="Q1105" t="s">
        <v>53</v>
      </c>
      <c r="R1105" s="2">
        <v>9190</v>
      </c>
      <c r="S1105" t="s">
        <v>691</v>
      </c>
      <c r="T1105" t="s">
        <v>55</v>
      </c>
      <c r="U1105" t="s">
        <v>56</v>
      </c>
      <c r="V1105" t="s">
        <v>56</v>
      </c>
      <c r="X1105" s="2">
        <v>32103984</v>
      </c>
      <c r="Y1105" t="s">
        <v>2877</v>
      </c>
      <c r="Z1105" t="s">
        <v>1469</v>
      </c>
      <c r="AA1105" t="s">
        <v>2878</v>
      </c>
      <c r="AC1105" t="s">
        <v>138</v>
      </c>
      <c r="AD1105" t="s">
        <v>139</v>
      </c>
      <c r="AF1105" s="3">
        <v>45658</v>
      </c>
      <c r="AG1105" s="2">
        <v>0</v>
      </c>
      <c r="AH1105" t="s">
        <v>62</v>
      </c>
      <c r="AI1105" t="s">
        <v>56</v>
      </c>
      <c r="AJ1105" s="3">
        <v>45749.8701736111</v>
      </c>
    </row>
    <row r="1106" spans="1:36">
      <c r="A1106" s="2">
        <v>301</v>
      </c>
      <c r="B1106" s="2">
        <v>105910</v>
      </c>
      <c r="C1106" s="2">
        <v>62769865</v>
      </c>
      <c r="D1106" s="2">
        <v>136549790</v>
      </c>
      <c r="E1106" t="s">
        <v>233</v>
      </c>
      <c r="F1106" s="2">
        <v>9920548</v>
      </c>
      <c r="G1106" t="s">
        <v>50</v>
      </c>
      <c r="H1106" t="s">
        <v>10</v>
      </c>
      <c r="I1106" t="s">
        <v>51</v>
      </c>
      <c r="J1106" s="2">
        <v>4028857</v>
      </c>
      <c r="K1106" t="s">
        <v>52</v>
      </c>
      <c r="L1106" s="2">
        <v>1</v>
      </c>
      <c r="N1106" s="2">
        <v>0</v>
      </c>
      <c r="P1106" s="2">
        <v>169</v>
      </c>
      <c r="Q1106" t="s">
        <v>108</v>
      </c>
      <c r="R1106" s="2">
        <v>13199</v>
      </c>
      <c r="S1106" t="s">
        <v>404</v>
      </c>
      <c r="T1106" t="s">
        <v>55</v>
      </c>
      <c r="U1106" t="s">
        <v>56</v>
      </c>
      <c r="V1106" t="s">
        <v>56</v>
      </c>
      <c r="X1106" s="2">
        <v>4936428</v>
      </c>
      <c r="Y1106" t="s">
        <v>2879</v>
      </c>
      <c r="Z1106" t="s">
        <v>2880</v>
      </c>
      <c r="AA1106" t="s">
        <v>2879</v>
      </c>
      <c r="AC1106" t="s">
        <v>138</v>
      </c>
      <c r="AD1106" t="s">
        <v>139</v>
      </c>
      <c r="AF1106" s="3">
        <v>45658</v>
      </c>
      <c r="AG1106" s="2">
        <v>0</v>
      </c>
      <c r="AH1106" t="s">
        <v>62</v>
      </c>
      <c r="AI1106" t="s">
        <v>56</v>
      </c>
      <c r="AJ1106" s="3">
        <v>45750.4386342593</v>
      </c>
    </row>
    <row r="1107" spans="1:36">
      <c r="A1107" s="2">
        <v>301</v>
      </c>
      <c r="B1107" s="2">
        <v>2816</v>
      </c>
      <c r="C1107" s="2">
        <v>62733694</v>
      </c>
      <c r="D1107" s="2">
        <v>136482717</v>
      </c>
      <c r="E1107" t="s">
        <v>603</v>
      </c>
      <c r="F1107" s="2">
        <v>9920548</v>
      </c>
      <c r="G1107" t="s">
        <v>50</v>
      </c>
      <c r="H1107" t="s">
        <v>10</v>
      </c>
      <c r="I1107" t="s">
        <v>51</v>
      </c>
      <c r="J1107" s="2">
        <v>4028857</v>
      </c>
      <c r="K1107" t="s">
        <v>52</v>
      </c>
      <c r="L1107" s="2">
        <v>1</v>
      </c>
      <c r="N1107" s="2">
        <v>0</v>
      </c>
      <c r="P1107" s="2">
        <v>19</v>
      </c>
      <c r="Q1107" t="s">
        <v>71</v>
      </c>
      <c r="R1107" s="2">
        <v>28797</v>
      </c>
      <c r="S1107" t="s">
        <v>2724</v>
      </c>
      <c r="T1107" t="s">
        <v>55</v>
      </c>
      <c r="U1107" t="s">
        <v>56</v>
      </c>
      <c r="V1107" t="s">
        <v>56</v>
      </c>
      <c r="X1107" s="2">
        <v>23349535</v>
      </c>
      <c r="Y1107" t="s">
        <v>2881</v>
      </c>
      <c r="Z1107" t="s">
        <v>937</v>
      </c>
      <c r="AA1107" t="s">
        <v>2881</v>
      </c>
      <c r="AC1107" t="s">
        <v>90</v>
      </c>
      <c r="AD1107" t="s">
        <v>91</v>
      </c>
      <c r="AF1107" s="3">
        <v>45658</v>
      </c>
      <c r="AG1107" s="2">
        <v>0</v>
      </c>
      <c r="AH1107" t="s">
        <v>62</v>
      </c>
      <c r="AI1107" t="s">
        <v>56</v>
      </c>
      <c r="AJ1107" s="3">
        <v>45749.7106365741</v>
      </c>
    </row>
    <row r="1108" spans="1:36">
      <c r="A1108" s="2">
        <v>301</v>
      </c>
      <c r="B1108" s="2">
        <v>102934</v>
      </c>
      <c r="C1108" s="2">
        <v>62658050</v>
      </c>
      <c r="D1108" s="2">
        <v>136337394</v>
      </c>
      <c r="E1108" t="s">
        <v>84</v>
      </c>
      <c r="F1108" s="2">
        <v>9920548</v>
      </c>
      <c r="G1108" t="s">
        <v>50</v>
      </c>
      <c r="H1108" t="s">
        <v>10</v>
      </c>
      <c r="I1108" t="s">
        <v>51</v>
      </c>
      <c r="J1108" s="2">
        <v>3860358</v>
      </c>
      <c r="K1108" t="s">
        <v>85</v>
      </c>
      <c r="L1108" s="2">
        <v>1</v>
      </c>
      <c r="N1108" s="2">
        <v>0</v>
      </c>
      <c r="P1108" s="2">
        <v>169</v>
      </c>
      <c r="Q1108" t="s">
        <v>108</v>
      </c>
      <c r="R1108" s="2">
        <v>16076</v>
      </c>
      <c r="S1108" t="s">
        <v>493</v>
      </c>
      <c r="T1108" t="s">
        <v>55</v>
      </c>
      <c r="U1108" t="s">
        <v>56</v>
      </c>
      <c r="V1108" t="s">
        <v>56</v>
      </c>
      <c r="X1108" s="2">
        <v>4345742</v>
      </c>
      <c r="Y1108" t="s">
        <v>2882</v>
      </c>
      <c r="Z1108" t="s">
        <v>2883</v>
      </c>
      <c r="AA1108" t="s">
        <v>2884</v>
      </c>
      <c r="AC1108" t="s">
        <v>90</v>
      </c>
      <c r="AD1108" t="s">
        <v>91</v>
      </c>
      <c r="AE1108" s="3">
        <v>46691</v>
      </c>
      <c r="AF1108" s="3">
        <v>45566</v>
      </c>
      <c r="AG1108" s="2">
        <v>0</v>
      </c>
      <c r="AH1108" t="s">
        <v>62</v>
      </c>
      <c r="AI1108" t="s">
        <v>56</v>
      </c>
      <c r="AJ1108" s="3">
        <v>45748.5236574074</v>
      </c>
    </row>
    <row r="1109" spans="1:36">
      <c r="A1109" s="2">
        <v>301</v>
      </c>
      <c r="B1109" s="2">
        <v>117310</v>
      </c>
      <c r="C1109" s="2">
        <v>62708379</v>
      </c>
      <c r="D1109" s="2">
        <v>136431835</v>
      </c>
      <c r="E1109" t="s">
        <v>1770</v>
      </c>
      <c r="F1109" s="2">
        <v>9920548</v>
      </c>
      <c r="G1109" t="s">
        <v>50</v>
      </c>
      <c r="H1109" t="s">
        <v>10</v>
      </c>
      <c r="I1109" t="s">
        <v>51</v>
      </c>
      <c r="J1109" s="2">
        <v>3606050</v>
      </c>
      <c r="K1109" t="s">
        <v>97</v>
      </c>
      <c r="L1109" s="2">
        <v>1</v>
      </c>
      <c r="N1109" s="2">
        <v>0.01</v>
      </c>
      <c r="P1109" s="2">
        <v>171</v>
      </c>
      <c r="Q1109" t="s">
        <v>86</v>
      </c>
      <c r="R1109" s="2">
        <v>16062</v>
      </c>
      <c r="S1109" t="s">
        <v>2885</v>
      </c>
      <c r="T1109" t="s">
        <v>55</v>
      </c>
      <c r="U1109" t="s">
        <v>56</v>
      </c>
      <c r="V1109" t="s">
        <v>56</v>
      </c>
      <c r="X1109" s="2">
        <v>3441894</v>
      </c>
      <c r="Y1109" t="s">
        <v>2886</v>
      </c>
      <c r="Z1109" t="s">
        <v>2887</v>
      </c>
      <c r="AA1109" t="s">
        <v>2886</v>
      </c>
      <c r="AC1109" t="s">
        <v>138</v>
      </c>
      <c r="AD1109" t="s">
        <v>139</v>
      </c>
      <c r="AE1109" s="3">
        <v>46332</v>
      </c>
      <c r="AF1109" s="3">
        <v>45236</v>
      </c>
      <c r="AG1109" s="2">
        <v>0</v>
      </c>
      <c r="AH1109" t="s">
        <v>62</v>
      </c>
      <c r="AI1109" t="s">
        <v>56</v>
      </c>
      <c r="AJ1109" s="3">
        <v>45749.4238194444</v>
      </c>
    </row>
    <row r="1110" spans="1:36">
      <c r="A1110" s="2">
        <v>301</v>
      </c>
      <c r="B1110" s="2">
        <v>112415</v>
      </c>
      <c r="C1110" s="2">
        <v>64198618</v>
      </c>
      <c r="D1110" s="2">
        <v>139294999</v>
      </c>
      <c r="E1110" t="s">
        <v>395</v>
      </c>
      <c r="F1110" s="2">
        <v>9920548</v>
      </c>
      <c r="G1110" t="s">
        <v>50</v>
      </c>
      <c r="H1110" t="s">
        <v>10</v>
      </c>
      <c r="I1110" t="s">
        <v>51</v>
      </c>
      <c r="J1110" s="2">
        <v>4028857</v>
      </c>
      <c r="K1110" t="s">
        <v>52</v>
      </c>
      <c r="L1110" s="2">
        <v>1</v>
      </c>
      <c r="N1110" s="2">
        <v>0</v>
      </c>
      <c r="P1110" s="2">
        <v>169</v>
      </c>
      <c r="Q1110" t="s">
        <v>108</v>
      </c>
      <c r="R1110" s="2">
        <v>12449</v>
      </c>
      <c r="S1110" t="s">
        <v>396</v>
      </c>
      <c r="T1110" t="s">
        <v>55</v>
      </c>
      <c r="U1110" t="s">
        <v>56</v>
      </c>
      <c r="V1110" t="s">
        <v>56</v>
      </c>
      <c r="X1110" s="2">
        <v>7660422</v>
      </c>
      <c r="Y1110" t="s">
        <v>2888</v>
      </c>
      <c r="Z1110" t="s">
        <v>2889</v>
      </c>
      <c r="AA1110" t="s">
        <v>2888</v>
      </c>
      <c r="AC1110" t="s">
        <v>60</v>
      </c>
      <c r="AD1110" t="s">
        <v>61</v>
      </c>
      <c r="AF1110" s="3">
        <v>45658</v>
      </c>
      <c r="AG1110" s="2">
        <v>0</v>
      </c>
      <c r="AH1110" t="s">
        <v>62</v>
      </c>
      <c r="AI1110" t="s">
        <v>56</v>
      </c>
      <c r="AJ1110" s="3">
        <v>45774.4217592593</v>
      </c>
    </row>
    <row r="1111" spans="1:36">
      <c r="A1111" s="2">
        <v>301</v>
      </c>
      <c r="B1111" s="2">
        <v>2735</v>
      </c>
      <c r="C1111" s="2">
        <v>62651048</v>
      </c>
      <c r="D1111" s="2">
        <v>136322907</v>
      </c>
      <c r="E1111" t="s">
        <v>166</v>
      </c>
      <c r="F1111" s="2">
        <v>9920548</v>
      </c>
      <c r="G1111" t="s">
        <v>50</v>
      </c>
      <c r="H1111" t="s">
        <v>10</v>
      </c>
      <c r="I1111" t="s">
        <v>51</v>
      </c>
      <c r="J1111" s="2">
        <v>4028857</v>
      </c>
      <c r="K1111" t="s">
        <v>52</v>
      </c>
      <c r="L1111" s="2">
        <v>1</v>
      </c>
      <c r="N1111" s="2">
        <v>0</v>
      </c>
      <c r="P1111" s="2">
        <v>163</v>
      </c>
      <c r="Q1111" t="s">
        <v>53</v>
      </c>
      <c r="R1111" s="2">
        <v>27710</v>
      </c>
      <c r="S1111" t="s">
        <v>167</v>
      </c>
      <c r="T1111" t="s">
        <v>55</v>
      </c>
      <c r="U1111" t="s">
        <v>56</v>
      </c>
      <c r="V1111" t="s">
        <v>56</v>
      </c>
      <c r="X1111" s="2">
        <v>11417533</v>
      </c>
      <c r="Y1111" t="s">
        <v>2890</v>
      </c>
      <c r="Z1111" t="s">
        <v>2891</v>
      </c>
      <c r="AA1111" t="s">
        <v>2890</v>
      </c>
      <c r="AC1111" t="s">
        <v>60</v>
      </c>
      <c r="AD1111" t="s">
        <v>61</v>
      </c>
      <c r="AF1111" s="3">
        <v>45658</v>
      </c>
      <c r="AG1111" s="2">
        <v>0</v>
      </c>
      <c r="AH1111" t="s">
        <v>62</v>
      </c>
      <c r="AI1111" t="s">
        <v>56</v>
      </c>
      <c r="AJ1111" s="3">
        <v>45748.4486111111</v>
      </c>
    </row>
    <row r="1112" spans="1:36">
      <c r="A1112" s="2">
        <v>301</v>
      </c>
      <c r="B1112" s="2">
        <v>114844</v>
      </c>
      <c r="C1112" s="2">
        <v>62690876</v>
      </c>
      <c r="D1112" s="2">
        <v>136398514</v>
      </c>
      <c r="E1112" t="s">
        <v>2804</v>
      </c>
      <c r="F1112" s="2">
        <v>9920548</v>
      </c>
      <c r="G1112" t="s">
        <v>50</v>
      </c>
      <c r="H1112" t="s">
        <v>10</v>
      </c>
      <c r="I1112" t="s">
        <v>51</v>
      </c>
      <c r="J1112" s="2">
        <v>3606051</v>
      </c>
      <c r="K1112" t="s">
        <v>78</v>
      </c>
      <c r="L1112" s="2">
        <v>1</v>
      </c>
      <c r="N1112" s="2">
        <v>0.01</v>
      </c>
      <c r="P1112" s="2">
        <v>171</v>
      </c>
      <c r="Q1112" t="s">
        <v>86</v>
      </c>
      <c r="R1112" s="2">
        <v>13061</v>
      </c>
      <c r="S1112" t="s">
        <v>2892</v>
      </c>
      <c r="T1112" t="s">
        <v>55</v>
      </c>
      <c r="U1112" t="s">
        <v>56</v>
      </c>
      <c r="V1112" t="s">
        <v>56</v>
      </c>
      <c r="X1112" s="2">
        <v>16728185</v>
      </c>
      <c r="Y1112" t="s">
        <v>2893</v>
      </c>
      <c r="Z1112" t="s">
        <v>2894</v>
      </c>
      <c r="AA1112" t="s">
        <v>2893</v>
      </c>
      <c r="AC1112" t="s">
        <v>90</v>
      </c>
      <c r="AD1112" t="s">
        <v>91</v>
      </c>
      <c r="AE1112" s="3">
        <v>46387</v>
      </c>
      <c r="AF1112" s="3">
        <v>45086</v>
      </c>
      <c r="AG1112" s="2">
        <v>0</v>
      </c>
      <c r="AH1112" t="s">
        <v>62</v>
      </c>
      <c r="AI1112" t="s">
        <v>56</v>
      </c>
      <c r="AJ1112" s="3">
        <v>45748.8518055556</v>
      </c>
    </row>
    <row r="1113" spans="1:36">
      <c r="A1113" s="2">
        <v>301</v>
      </c>
      <c r="B1113" s="2">
        <v>117184</v>
      </c>
      <c r="C1113" s="2">
        <v>63960545</v>
      </c>
      <c r="D1113" s="2">
        <v>138832899</v>
      </c>
      <c r="E1113" t="s">
        <v>698</v>
      </c>
      <c r="F1113" s="2">
        <v>9920548</v>
      </c>
      <c r="G1113" t="s">
        <v>50</v>
      </c>
      <c r="H1113" t="s">
        <v>10</v>
      </c>
      <c r="I1113" t="s">
        <v>51</v>
      </c>
      <c r="J1113" s="2">
        <v>3606050</v>
      </c>
      <c r="K1113" t="s">
        <v>97</v>
      </c>
      <c r="L1113" s="2">
        <v>1</v>
      </c>
      <c r="N1113" s="2">
        <v>0.01</v>
      </c>
      <c r="P1113" s="2">
        <v>163</v>
      </c>
      <c r="Q1113" t="s">
        <v>53</v>
      </c>
      <c r="R1113" s="2">
        <v>29178</v>
      </c>
      <c r="S1113" t="s">
        <v>2895</v>
      </c>
      <c r="T1113" t="s">
        <v>55</v>
      </c>
      <c r="U1113" t="s">
        <v>56</v>
      </c>
      <c r="V1113" t="s">
        <v>56</v>
      </c>
      <c r="X1113" s="2">
        <v>12655210</v>
      </c>
      <c r="Y1113" t="s">
        <v>2896</v>
      </c>
      <c r="Z1113" t="s">
        <v>1018</v>
      </c>
      <c r="AA1113" t="s">
        <v>2896</v>
      </c>
      <c r="AC1113" t="s">
        <v>60</v>
      </c>
      <c r="AD1113" t="s">
        <v>61</v>
      </c>
      <c r="AE1113" s="3">
        <v>46332</v>
      </c>
      <c r="AF1113" s="3">
        <v>45236</v>
      </c>
      <c r="AG1113" s="2">
        <v>0</v>
      </c>
      <c r="AH1113" t="s">
        <v>62</v>
      </c>
      <c r="AI1113" t="s">
        <v>56</v>
      </c>
      <c r="AJ1113" s="3">
        <v>45770.3772106481</v>
      </c>
    </row>
    <row r="1114" spans="1:36">
      <c r="A1114" s="2">
        <v>301</v>
      </c>
      <c r="B1114" s="2">
        <v>2797</v>
      </c>
      <c r="C1114" s="2">
        <v>63500228</v>
      </c>
      <c r="D1114" s="2">
        <v>137952535</v>
      </c>
      <c r="E1114" t="s">
        <v>120</v>
      </c>
      <c r="F1114" s="2">
        <v>9920548</v>
      </c>
      <c r="G1114" t="s">
        <v>50</v>
      </c>
      <c r="H1114" t="s">
        <v>10</v>
      </c>
      <c r="I1114" t="s">
        <v>51</v>
      </c>
      <c r="J1114" s="2">
        <v>4028857</v>
      </c>
      <c r="K1114" t="s">
        <v>52</v>
      </c>
      <c r="L1114" s="2">
        <v>2</v>
      </c>
      <c r="N1114" s="2">
        <v>0</v>
      </c>
      <c r="P1114" s="2">
        <v>1</v>
      </c>
      <c r="Q1114" t="s">
        <v>121</v>
      </c>
      <c r="R1114" s="2">
        <v>5527</v>
      </c>
      <c r="S1114" t="s">
        <v>430</v>
      </c>
      <c r="T1114" t="s">
        <v>55</v>
      </c>
      <c r="U1114" t="s">
        <v>56</v>
      </c>
      <c r="V1114" t="s">
        <v>56</v>
      </c>
      <c r="X1114" s="2">
        <v>4328268</v>
      </c>
      <c r="Y1114" t="s">
        <v>2897</v>
      </c>
      <c r="Z1114" t="s">
        <v>2898</v>
      </c>
      <c r="AA1114" t="s">
        <v>2899</v>
      </c>
      <c r="AC1114" t="s">
        <v>90</v>
      </c>
      <c r="AD1114" t="s">
        <v>91</v>
      </c>
      <c r="AF1114" s="3">
        <v>45658</v>
      </c>
      <c r="AG1114" s="2">
        <v>0</v>
      </c>
      <c r="AH1114" t="s">
        <v>62</v>
      </c>
      <c r="AI1114" t="s">
        <v>56</v>
      </c>
      <c r="AJ1114" s="3">
        <v>45762.4805208333</v>
      </c>
    </row>
    <row r="1115" spans="1:36">
      <c r="A1115" s="2">
        <v>301</v>
      </c>
      <c r="B1115" s="2">
        <v>2914</v>
      </c>
      <c r="C1115" s="2">
        <v>63264122</v>
      </c>
      <c r="D1115" s="2">
        <v>137495879</v>
      </c>
      <c r="E1115" t="s">
        <v>181</v>
      </c>
      <c r="F1115" s="2">
        <v>9920548</v>
      </c>
      <c r="G1115" t="s">
        <v>50</v>
      </c>
      <c r="H1115" t="s">
        <v>10</v>
      </c>
      <c r="I1115" t="s">
        <v>51</v>
      </c>
      <c r="J1115" s="2">
        <v>4028857</v>
      </c>
      <c r="K1115" t="s">
        <v>52</v>
      </c>
      <c r="L1115" s="2">
        <v>1</v>
      </c>
      <c r="N1115" s="2">
        <v>0</v>
      </c>
      <c r="P1115" s="2">
        <v>163</v>
      </c>
      <c r="Q1115" t="s">
        <v>53</v>
      </c>
      <c r="R1115" s="2">
        <v>6301</v>
      </c>
      <c r="S1115" t="s">
        <v>427</v>
      </c>
      <c r="T1115" t="s">
        <v>55</v>
      </c>
      <c r="U1115" t="s">
        <v>56</v>
      </c>
      <c r="V1115" t="s">
        <v>56</v>
      </c>
      <c r="X1115" s="2">
        <v>32117131</v>
      </c>
      <c r="Y1115" t="s">
        <v>2900</v>
      </c>
      <c r="Z1115" t="s">
        <v>2901</v>
      </c>
      <c r="AA1115" t="s">
        <v>2902</v>
      </c>
      <c r="AC1115" t="s">
        <v>101</v>
      </c>
      <c r="AD1115" t="s">
        <v>102</v>
      </c>
      <c r="AF1115" s="3">
        <v>45658</v>
      </c>
      <c r="AG1115" s="2">
        <v>0</v>
      </c>
      <c r="AH1115" t="s">
        <v>62</v>
      </c>
      <c r="AI1115" t="s">
        <v>56</v>
      </c>
      <c r="AJ1115" s="3">
        <v>45758.6423148148</v>
      </c>
    </row>
    <row r="1116" spans="1:36">
      <c r="A1116" s="2">
        <v>301</v>
      </c>
      <c r="B1116" s="2">
        <v>2722</v>
      </c>
      <c r="C1116" s="2">
        <v>63884516</v>
      </c>
      <c r="D1116" s="2">
        <v>138689496</v>
      </c>
      <c r="E1116" t="s">
        <v>336</v>
      </c>
      <c r="F1116" s="2">
        <v>9920548</v>
      </c>
      <c r="G1116" t="s">
        <v>50</v>
      </c>
      <c r="H1116" t="s">
        <v>10</v>
      </c>
      <c r="I1116" t="s">
        <v>51</v>
      </c>
      <c r="J1116" s="2">
        <v>3860358</v>
      </c>
      <c r="K1116" t="s">
        <v>85</v>
      </c>
      <c r="L1116" s="2">
        <v>1</v>
      </c>
      <c r="N1116" s="2">
        <v>0</v>
      </c>
      <c r="P1116" s="2">
        <v>163</v>
      </c>
      <c r="Q1116" t="s">
        <v>53</v>
      </c>
      <c r="R1116" s="2">
        <v>28782</v>
      </c>
      <c r="S1116" t="s">
        <v>1097</v>
      </c>
      <c r="T1116" t="s">
        <v>55</v>
      </c>
      <c r="U1116" t="s">
        <v>56</v>
      </c>
      <c r="V1116" t="s">
        <v>56</v>
      </c>
      <c r="X1116" s="2">
        <v>21615637</v>
      </c>
      <c r="Y1116" t="s">
        <v>2903</v>
      </c>
      <c r="Z1116" t="s">
        <v>2904</v>
      </c>
      <c r="AA1116" t="s">
        <v>2903</v>
      </c>
      <c r="AC1116" t="s">
        <v>68</v>
      </c>
      <c r="AD1116" t="s">
        <v>69</v>
      </c>
      <c r="AE1116" s="3">
        <v>46691</v>
      </c>
      <c r="AF1116" s="3">
        <v>45566</v>
      </c>
      <c r="AG1116" s="2">
        <v>0</v>
      </c>
      <c r="AH1116" t="s">
        <v>62</v>
      </c>
      <c r="AI1116" t="s">
        <v>56</v>
      </c>
      <c r="AJ1116" s="3">
        <v>45768.8128240741</v>
      </c>
    </row>
    <row r="1117" spans="1:36">
      <c r="A1117" s="2">
        <v>301</v>
      </c>
      <c r="B1117" s="2">
        <v>106399</v>
      </c>
      <c r="C1117" s="2">
        <v>63711314</v>
      </c>
      <c r="D1117" s="2">
        <v>138350988</v>
      </c>
      <c r="E1117" t="s">
        <v>206</v>
      </c>
      <c r="F1117" s="2">
        <v>9920548</v>
      </c>
      <c r="G1117" t="s">
        <v>50</v>
      </c>
      <c r="H1117" t="s">
        <v>10</v>
      </c>
      <c r="I1117" t="s">
        <v>51</v>
      </c>
      <c r="J1117" s="2">
        <v>4028857</v>
      </c>
      <c r="K1117" t="s">
        <v>52</v>
      </c>
      <c r="L1117" s="2">
        <v>1</v>
      </c>
      <c r="N1117" s="2">
        <v>0</v>
      </c>
      <c r="P1117" s="2">
        <v>93</v>
      </c>
      <c r="Q1117" t="s">
        <v>296</v>
      </c>
      <c r="R1117" s="2">
        <v>28411</v>
      </c>
      <c r="S1117" t="s">
        <v>1007</v>
      </c>
      <c r="T1117" t="s">
        <v>55</v>
      </c>
      <c r="U1117" t="s">
        <v>56</v>
      </c>
      <c r="V1117" t="s">
        <v>56</v>
      </c>
      <c r="X1117" s="2">
        <v>19373500</v>
      </c>
      <c r="Y1117" t="s">
        <v>2905</v>
      </c>
      <c r="Z1117" t="s">
        <v>2906</v>
      </c>
      <c r="AA1117" t="s">
        <v>2905</v>
      </c>
      <c r="AC1117" t="s">
        <v>68</v>
      </c>
      <c r="AD1117" t="s">
        <v>69</v>
      </c>
      <c r="AF1117" s="3">
        <v>45658</v>
      </c>
      <c r="AG1117" s="2">
        <v>0</v>
      </c>
      <c r="AH1117" t="s">
        <v>62</v>
      </c>
      <c r="AI1117" t="s">
        <v>56</v>
      </c>
      <c r="AJ1117" s="3">
        <v>45765.8327662037</v>
      </c>
    </row>
    <row r="1118" spans="1:36">
      <c r="A1118" s="2">
        <v>301</v>
      </c>
      <c r="B1118" s="2">
        <v>2713</v>
      </c>
      <c r="C1118" s="2">
        <v>62834446</v>
      </c>
      <c r="D1118" s="2">
        <v>136673710</v>
      </c>
      <c r="E1118" t="s">
        <v>2907</v>
      </c>
      <c r="F1118" s="2">
        <v>9920548</v>
      </c>
      <c r="G1118" t="s">
        <v>50</v>
      </c>
      <c r="H1118" t="s">
        <v>10</v>
      </c>
      <c r="I1118" t="s">
        <v>51</v>
      </c>
      <c r="J1118" s="2">
        <v>4028857</v>
      </c>
      <c r="K1118" t="s">
        <v>52</v>
      </c>
      <c r="L1118" s="2">
        <v>1</v>
      </c>
      <c r="N1118" s="2">
        <v>0</v>
      </c>
      <c r="P1118" s="2">
        <v>163</v>
      </c>
      <c r="Q1118" t="s">
        <v>53</v>
      </c>
      <c r="R1118" s="2">
        <v>11004</v>
      </c>
      <c r="S1118" t="s">
        <v>2908</v>
      </c>
      <c r="T1118" t="s">
        <v>55</v>
      </c>
      <c r="U1118" t="s">
        <v>56</v>
      </c>
      <c r="V1118" t="s">
        <v>56</v>
      </c>
      <c r="X1118" s="2">
        <v>4806824</v>
      </c>
      <c r="Y1118" t="s">
        <v>2909</v>
      </c>
      <c r="Z1118" t="s">
        <v>2910</v>
      </c>
      <c r="AA1118" t="s">
        <v>2909</v>
      </c>
      <c r="AC1118" t="s">
        <v>128</v>
      </c>
      <c r="AD1118" t="s">
        <v>129</v>
      </c>
      <c r="AF1118" s="3">
        <v>45658</v>
      </c>
      <c r="AG1118" s="2">
        <v>0</v>
      </c>
      <c r="AH1118" t="s">
        <v>62</v>
      </c>
      <c r="AI1118" t="s">
        <v>56</v>
      </c>
      <c r="AJ1118" s="3">
        <v>45751.4764467593</v>
      </c>
    </row>
    <row r="1119" spans="1:36">
      <c r="A1119" s="2">
        <v>301</v>
      </c>
      <c r="B1119" s="2">
        <v>2466</v>
      </c>
      <c r="C1119" s="2">
        <v>63761329</v>
      </c>
      <c r="D1119" s="2">
        <v>138451875</v>
      </c>
      <c r="E1119" t="s">
        <v>1292</v>
      </c>
      <c r="F1119" s="2">
        <v>9920548</v>
      </c>
      <c r="G1119" t="s">
        <v>50</v>
      </c>
      <c r="H1119" t="s">
        <v>10</v>
      </c>
      <c r="I1119" t="s">
        <v>51</v>
      </c>
      <c r="J1119" s="2">
        <v>4028857</v>
      </c>
      <c r="K1119" t="s">
        <v>52</v>
      </c>
      <c r="L1119" s="2">
        <v>1</v>
      </c>
      <c r="N1119" s="2">
        <v>0</v>
      </c>
      <c r="P1119" s="2">
        <v>171</v>
      </c>
      <c r="Q1119" t="s">
        <v>86</v>
      </c>
      <c r="R1119" s="2">
        <v>29177</v>
      </c>
      <c r="S1119" t="s">
        <v>2533</v>
      </c>
      <c r="T1119" t="s">
        <v>55</v>
      </c>
      <c r="U1119" t="s">
        <v>56</v>
      </c>
      <c r="V1119" t="s">
        <v>56</v>
      </c>
      <c r="X1119" s="2">
        <v>4056488</v>
      </c>
      <c r="Y1119" t="s">
        <v>2911</v>
      </c>
      <c r="Z1119" t="s">
        <v>2143</v>
      </c>
      <c r="AA1119" t="s">
        <v>2911</v>
      </c>
      <c r="AC1119" t="s">
        <v>90</v>
      </c>
      <c r="AD1119" t="s">
        <v>91</v>
      </c>
      <c r="AF1119" s="3">
        <v>45658</v>
      </c>
      <c r="AG1119" s="2">
        <v>0</v>
      </c>
      <c r="AH1119" t="s">
        <v>62</v>
      </c>
      <c r="AI1119" t="s">
        <v>56</v>
      </c>
      <c r="AJ1119" s="3">
        <v>45766.7578009259</v>
      </c>
    </row>
    <row r="1120" spans="1:36">
      <c r="A1120" s="2">
        <v>301</v>
      </c>
      <c r="B1120" s="2">
        <v>2479</v>
      </c>
      <c r="C1120" s="2">
        <v>63415057</v>
      </c>
      <c r="D1120" s="2">
        <v>137789207</v>
      </c>
      <c r="E1120" t="s">
        <v>225</v>
      </c>
      <c r="F1120" s="2">
        <v>9920548</v>
      </c>
      <c r="G1120" t="s">
        <v>50</v>
      </c>
      <c r="H1120" t="s">
        <v>10</v>
      </c>
      <c r="I1120" t="s">
        <v>51</v>
      </c>
      <c r="J1120" s="2">
        <v>4028857</v>
      </c>
      <c r="K1120" t="s">
        <v>52</v>
      </c>
      <c r="L1120" s="2">
        <v>1</v>
      </c>
      <c r="N1120" s="2">
        <v>0</v>
      </c>
      <c r="P1120" s="2">
        <v>163</v>
      </c>
      <c r="Q1120" t="s">
        <v>53</v>
      </c>
      <c r="R1120" s="2">
        <v>12144</v>
      </c>
      <c r="S1120" t="s">
        <v>440</v>
      </c>
      <c r="T1120" t="s">
        <v>55</v>
      </c>
      <c r="U1120" t="s">
        <v>56</v>
      </c>
      <c r="V1120" t="s">
        <v>56</v>
      </c>
      <c r="X1120" s="2">
        <v>548562</v>
      </c>
      <c r="Y1120" t="s">
        <v>2912</v>
      </c>
      <c r="Z1120" t="s">
        <v>2913</v>
      </c>
      <c r="AA1120" t="s">
        <v>2914</v>
      </c>
      <c r="AC1120" t="s">
        <v>60</v>
      </c>
      <c r="AD1120" t="s">
        <v>61</v>
      </c>
      <c r="AF1120" s="3">
        <v>45658</v>
      </c>
      <c r="AG1120" s="2">
        <v>0</v>
      </c>
      <c r="AH1120" t="s">
        <v>62</v>
      </c>
      <c r="AI1120" t="s">
        <v>56</v>
      </c>
      <c r="AJ1120" s="3">
        <v>45760.8783796296</v>
      </c>
    </row>
    <row r="1121" spans="1:36">
      <c r="A1121" s="2">
        <v>301</v>
      </c>
      <c r="B1121" s="2">
        <v>2778</v>
      </c>
      <c r="C1121" s="2">
        <v>63587253</v>
      </c>
      <c r="D1121" s="2">
        <v>138117819</v>
      </c>
      <c r="E1121" t="s">
        <v>423</v>
      </c>
      <c r="F1121" s="2">
        <v>9920548</v>
      </c>
      <c r="G1121" t="s">
        <v>50</v>
      </c>
      <c r="H1121" t="s">
        <v>10</v>
      </c>
      <c r="I1121" t="s">
        <v>51</v>
      </c>
      <c r="J1121" s="2">
        <v>4028857</v>
      </c>
      <c r="K1121" t="s">
        <v>52</v>
      </c>
      <c r="L1121" s="2">
        <v>1</v>
      </c>
      <c r="N1121" s="2">
        <v>0</v>
      </c>
      <c r="P1121" s="2">
        <v>1</v>
      </c>
      <c r="Q1121" t="s">
        <v>121</v>
      </c>
      <c r="R1121" s="2">
        <v>5457</v>
      </c>
      <c r="S1121" t="s">
        <v>2350</v>
      </c>
      <c r="T1121" t="s">
        <v>55</v>
      </c>
      <c r="U1121" t="s">
        <v>56</v>
      </c>
      <c r="V1121" t="s">
        <v>56</v>
      </c>
      <c r="X1121" s="2">
        <v>4688028</v>
      </c>
      <c r="Y1121" t="s">
        <v>425</v>
      </c>
      <c r="Z1121" t="s">
        <v>426</v>
      </c>
      <c r="AA1121" t="s">
        <v>425</v>
      </c>
      <c r="AC1121" t="s">
        <v>90</v>
      </c>
      <c r="AD1121" t="s">
        <v>91</v>
      </c>
      <c r="AF1121" s="3">
        <v>45658</v>
      </c>
      <c r="AG1121" s="2">
        <v>0</v>
      </c>
      <c r="AH1121" t="s">
        <v>62</v>
      </c>
      <c r="AI1121" t="s">
        <v>56</v>
      </c>
      <c r="AJ1121" s="3">
        <v>45763.7711458333</v>
      </c>
    </row>
    <row r="1122" spans="1:36">
      <c r="A1122" s="2">
        <v>301</v>
      </c>
      <c r="B1122" s="2">
        <v>2834</v>
      </c>
      <c r="C1122" s="2">
        <v>63304886</v>
      </c>
      <c r="D1122" s="2">
        <v>137574356</v>
      </c>
      <c r="E1122" t="s">
        <v>134</v>
      </c>
      <c r="F1122" s="2">
        <v>9920548</v>
      </c>
      <c r="G1122" t="s">
        <v>50</v>
      </c>
      <c r="H1122" t="s">
        <v>10</v>
      </c>
      <c r="I1122" t="s">
        <v>51</v>
      </c>
      <c r="J1122" s="2">
        <v>4028857</v>
      </c>
      <c r="K1122" t="s">
        <v>52</v>
      </c>
      <c r="L1122" s="2">
        <v>1</v>
      </c>
      <c r="N1122" s="2">
        <v>0</v>
      </c>
      <c r="P1122" s="2">
        <v>171</v>
      </c>
      <c r="Q1122" t="s">
        <v>86</v>
      </c>
      <c r="R1122" s="2">
        <v>12255</v>
      </c>
      <c r="S1122" t="s">
        <v>459</v>
      </c>
      <c r="T1122" t="s">
        <v>55</v>
      </c>
      <c r="U1122" t="s">
        <v>56</v>
      </c>
      <c r="V1122" t="s">
        <v>56</v>
      </c>
      <c r="X1122" s="2">
        <v>32118150</v>
      </c>
      <c r="Y1122" t="s">
        <v>2915</v>
      </c>
      <c r="Z1122" t="s">
        <v>2143</v>
      </c>
      <c r="AA1122" t="s">
        <v>2916</v>
      </c>
      <c r="AC1122" t="s">
        <v>138</v>
      </c>
      <c r="AD1122" t="s">
        <v>139</v>
      </c>
      <c r="AF1122" s="3">
        <v>45658</v>
      </c>
      <c r="AG1122" s="2">
        <v>0</v>
      </c>
      <c r="AH1122" t="s">
        <v>62</v>
      </c>
      <c r="AI1122" t="s">
        <v>56</v>
      </c>
      <c r="AJ1122" s="3">
        <v>45759.4330555556</v>
      </c>
    </row>
    <row r="1123" spans="1:36">
      <c r="A1123" s="2">
        <v>301</v>
      </c>
      <c r="B1123" s="2">
        <v>2834</v>
      </c>
      <c r="C1123" s="2">
        <v>63513750</v>
      </c>
      <c r="D1123" s="2">
        <v>137979882</v>
      </c>
      <c r="E1123" t="s">
        <v>134</v>
      </c>
      <c r="F1123" s="2">
        <v>9920548</v>
      </c>
      <c r="G1123" t="s">
        <v>50</v>
      </c>
      <c r="H1123" t="s">
        <v>10</v>
      </c>
      <c r="I1123" t="s">
        <v>51</v>
      </c>
      <c r="J1123" s="2">
        <v>4028857</v>
      </c>
      <c r="K1123" t="s">
        <v>52</v>
      </c>
      <c r="L1123" s="2">
        <v>1</v>
      </c>
      <c r="N1123" s="2">
        <v>0</v>
      </c>
      <c r="P1123" s="2">
        <v>163</v>
      </c>
      <c r="Q1123" t="s">
        <v>53</v>
      </c>
      <c r="R1123" s="2">
        <v>12255</v>
      </c>
      <c r="S1123" t="s">
        <v>459</v>
      </c>
      <c r="T1123" t="s">
        <v>55</v>
      </c>
      <c r="U1123" t="s">
        <v>56</v>
      </c>
      <c r="V1123" t="s">
        <v>56</v>
      </c>
      <c r="X1123" s="2">
        <v>3609736</v>
      </c>
      <c r="Y1123" t="s">
        <v>2917</v>
      </c>
      <c r="Z1123" t="s">
        <v>2918</v>
      </c>
      <c r="AA1123" t="s">
        <v>2917</v>
      </c>
      <c r="AC1123" t="s">
        <v>138</v>
      </c>
      <c r="AD1123" t="s">
        <v>139</v>
      </c>
      <c r="AF1123" s="3">
        <v>45658</v>
      </c>
      <c r="AG1123" s="2">
        <v>0</v>
      </c>
      <c r="AH1123" t="s">
        <v>62</v>
      </c>
      <c r="AI1123" t="s">
        <v>56</v>
      </c>
      <c r="AJ1123" s="3">
        <v>45762.6656018519</v>
      </c>
    </row>
    <row r="1124" spans="1:36">
      <c r="A1124" s="2">
        <v>301</v>
      </c>
      <c r="B1124" s="2">
        <v>114622</v>
      </c>
      <c r="C1124" s="2">
        <v>63305801</v>
      </c>
      <c r="D1124" s="2">
        <v>137575775</v>
      </c>
      <c r="E1124" t="s">
        <v>140</v>
      </c>
      <c r="F1124" s="2">
        <v>9920548</v>
      </c>
      <c r="G1124" t="s">
        <v>50</v>
      </c>
      <c r="H1124" t="s">
        <v>10</v>
      </c>
      <c r="I1124" t="s">
        <v>51</v>
      </c>
      <c r="J1124" s="2">
        <v>3606050</v>
      </c>
      <c r="K1124" t="s">
        <v>97</v>
      </c>
      <c r="L1124" s="2">
        <v>1</v>
      </c>
      <c r="N1124" s="2">
        <v>0.01</v>
      </c>
      <c r="P1124" s="2">
        <v>163</v>
      </c>
      <c r="Q1124" t="s">
        <v>53</v>
      </c>
      <c r="R1124" s="2">
        <v>5641</v>
      </c>
      <c r="S1124" t="s">
        <v>684</v>
      </c>
      <c r="T1124" t="s">
        <v>55</v>
      </c>
      <c r="U1124" t="s">
        <v>56</v>
      </c>
      <c r="V1124" t="s">
        <v>56</v>
      </c>
      <c r="X1124" s="2">
        <v>19735159</v>
      </c>
      <c r="Y1124" t="s">
        <v>2919</v>
      </c>
      <c r="Z1124" t="s">
        <v>2920</v>
      </c>
      <c r="AA1124" t="s">
        <v>2919</v>
      </c>
      <c r="AC1124" t="s">
        <v>60</v>
      </c>
      <c r="AD1124" t="s">
        <v>61</v>
      </c>
      <c r="AE1124" s="3">
        <v>46332</v>
      </c>
      <c r="AF1124" s="3">
        <v>45236</v>
      </c>
      <c r="AG1124" s="2">
        <v>0</v>
      </c>
      <c r="AH1124" t="s">
        <v>62</v>
      </c>
      <c r="AI1124" t="s">
        <v>56</v>
      </c>
      <c r="AJ1124" s="3">
        <v>45759.437962963</v>
      </c>
    </row>
    <row r="1125" spans="1:36">
      <c r="A1125" s="2">
        <v>301</v>
      </c>
      <c r="B1125" s="2">
        <v>2804</v>
      </c>
      <c r="C1125" s="2">
        <v>63265586</v>
      </c>
      <c r="D1125" s="2">
        <v>137498808</v>
      </c>
      <c r="E1125" t="s">
        <v>587</v>
      </c>
      <c r="F1125" s="2">
        <v>9920548</v>
      </c>
      <c r="G1125" t="s">
        <v>50</v>
      </c>
      <c r="H1125" t="s">
        <v>10</v>
      </c>
      <c r="I1125" t="s">
        <v>51</v>
      </c>
      <c r="J1125" s="2">
        <v>3606050</v>
      </c>
      <c r="K1125" t="s">
        <v>97</v>
      </c>
      <c r="L1125" s="2">
        <v>1</v>
      </c>
      <c r="N1125" s="2">
        <v>0.01</v>
      </c>
      <c r="P1125" s="2">
        <v>163</v>
      </c>
      <c r="Q1125" t="s">
        <v>53</v>
      </c>
      <c r="R1125" s="2">
        <v>10907</v>
      </c>
      <c r="S1125" t="s">
        <v>588</v>
      </c>
      <c r="T1125" t="s">
        <v>55</v>
      </c>
      <c r="U1125" t="s">
        <v>56</v>
      </c>
      <c r="V1125" t="s">
        <v>56</v>
      </c>
      <c r="X1125" s="2">
        <v>32117151</v>
      </c>
      <c r="Y1125" t="s">
        <v>2921</v>
      </c>
      <c r="Z1125" t="s">
        <v>255</v>
      </c>
      <c r="AA1125" t="s">
        <v>2922</v>
      </c>
      <c r="AC1125" t="s">
        <v>90</v>
      </c>
      <c r="AD1125" t="s">
        <v>91</v>
      </c>
      <c r="AE1125" s="3">
        <v>46332</v>
      </c>
      <c r="AF1125" s="3">
        <v>45236</v>
      </c>
      <c r="AG1125" s="2">
        <v>0</v>
      </c>
      <c r="AH1125" t="s">
        <v>62</v>
      </c>
      <c r="AI1125" t="s">
        <v>56</v>
      </c>
      <c r="AJ1125" s="3">
        <v>45758.6577777778</v>
      </c>
    </row>
    <row r="1126" spans="1:36">
      <c r="A1126" s="2">
        <v>301</v>
      </c>
      <c r="B1126" s="2">
        <v>2834</v>
      </c>
      <c r="C1126" s="2">
        <v>63508925</v>
      </c>
      <c r="D1126" s="2">
        <v>137969364</v>
      </c>
      <c r="E1126" t="s">
        <v>134</v>
      </c>
      <c r="F1126" s="2">
        <v>9920548</v>
      </c>
      <c r="G1126" t="s">
        <v>50</v>
      </c>
      <c r="H1126" t="s">
        <v>10</v>
      </c>
      <c r="I1126" t="s">
        <v>51</v>
      </c>
      <c r="J1126" s="2">
        <v>4028857</v>
      </c>
      <c r="K1126" t="s">
        <v>52</v>
      </c>
      <c r="L1126" s="2">
        <v>1</v>
      </c>
      <c r="N1126" s="2">
        <v>0</v>
      </c>
      <c r="P1126" s="2">
        <v>169</v>
      </c>
      <c r="Q1126" t="s">
        <v>108</v>
      </c>
      <c r="R1126" s="2">
        <v>28395</v>
      </c>
      <c r="S1126" t="s">
        <v>2923</v>
      </c>
      <c r="T1126" t="s">
        <v>55</v>
      </c>
      <c r="U1126" t="s">
        <v>56</v>
      </c>
      <c r="V1126" t="s">
        <v>56</v>
      </c>
      <c r="X1126" s="2">
        <v>25565964</v>
      </c>
      <c r="Y1126" t="s">
        <v>2924</v>
      </c>
      <c r="Z1126" t="s">
        <v>2923</v>
      </c>
      <c r="AA1126" t="s">
        <v>2924</v>
      </c>
      <c r="AC1126" t="s">
        <v>138</v>
      </c>
      <c r="AD1126" t="s">
        <v>139</v>
      </c>
      <c r="AF1126" s="3">
        <v>45658</v>
      </c>
      <c r="AG1126" s="2">
        <v>0</v>
      </c>
      <c r="AH1126" t="s">
        <v>62</v>
      </c>
      <c r="AI1126" t="s">
        <v>56</v>
      </c>
      <c r="AJ1126" s="3">
        <v>45762.6019097222</v>
      </c>
    </row>
    <row r="1127" spans="1:36">
      <c r="A1127" s="2">
        <v>301</v>
      </c>
      <c r="B1127" s="2">
        <v>2559</v>
      </c>
      <c r="C1127" s="2">
        <v>63350282</v>
      </c>
      <c r="D1127" s="2">
        <v>137663048</v>
      </c>
      <c r="E1127" t="s">
        <v>1220</v>
      </c>
      <c r="F1127" s="2">
        <v>9920548</v>
      </c>
      <c r="G1127" t="s">
        <v>50</v>
      </c>
      <c r="H1127" t="s">
        <v>10</v>
      </c>
      <c r="I1127" t="s">
        <v>51</v>
      </c>
      <c r="J1127" s="2">
        <v>4028857</v>
      </c>
      <c r="K1127" t="s">
        <v>52</v>
      </c>
      <c r="L1127" s="2">
        <v>1</v>
      </c>
      <c r="N1127" s="2">
        <v>0</v>
      </c>
      <c r="P1127" s="2">
        <v>163</v>
      </c>
      <c r="Q1127" t="s">
        <v>53</v>
      </c>
      <c r="R1127" s="2">
        <v>7583</v>
      </c>
      <c r="S1127" t="s">
        <v>2185</v>
      </c>
      <c r="T1127" t="s">
        <v>55</v>
      </c>
      <c r="U1127" t="s">
        <v>56</v>
      </c>
      <c r="V1127" t="s">
        <v>56</v>
      </c>
      <c r="X1127" s="2">
        <v>629465</v>
      </c>
      <c r="Y1127" t="s">
        <v>2925</v>
      </c>
      <c r="Z1127" t="s">
        <v>2926</v>
      </c>
      <c r="AA1127" t="s">
        <v>2927</v>
      </c>
      <c r="AC1127" t="s">
        <v>60</v>
      </c>
      <c r="AD1127" t="s">
        <v>61</v>
      </c>
      <c r="AF1127" s="3">
        <v>45658</v>
      </c>
      <c r="AG1127" s="2">
        <v>0</v>
      </c>
      <c r="AH1127" t="s">
        <v>62</v>
      </c>
      <c r="AI1127" t="s">
        <v>56</v>
      </c>
      <c r="AJ1127" s="3">
        <v>45759.8544444444</v>
      </c>
    </row>
    <row r="1128" spans="1:36">
      <c r="A1128" s="2">
        <v>301</v>
      </c>
      <c r="B1128" s="2">
        <v>2834</v>
      </c>
      <c r="C1128" s="2">
        <v>63371678</v>
      </c>
      <c r="D1128" s="2">
        <v>137705563</v>
      </c>
      <c r="E1128" t="s">
        <v>134</v>
      </c>
      <c r="F1128" s="2">
        <v>9920548</v>
      </c>
      <c r="G1128" t="s">
        <v>50</v>
      </c>
      <c r="H1128" t="s">
        <v>10</v>
      </c>
      <c r="I1128" t="s">
        <v>51</v>
      </c>
      <c r="J1128" s="2">
        <v>4028857</v>
      </c>
      <c r="K1128" t="s">
        <v>52</v>
      </c>
      <c r="L1128" s="2">
        <v>1</v>
      </c>
      <c r="N1128" s="2">
        <v>0</v>
      </c>
      <c r="P1128" s="2">
        <v>163</v>
      </c>
      <c r="Q1128" t="s">
        <v>53</v>
      </c>
      <c r="R1128" s="2">
        <v>6965</v>
      </c>
      <c r="S1128" t="s">
        <v>135</v>
      </c>
      <c r="T1128" t="s">
        <v>55</v>
      </c>
      <c r="U1128" t="s">
        <v>56</v>
      </c>
      <c r="V1128" t="s">
        <v>56</v>
      </c>
      <c r="X1128" s="2">
        <v>3387830</v>
      </c>
      <c r="Y1128" t="s">
        <v>2928</v>
      </c>
      <c r="Z1128" t="s">
        <v>2929</v>
      </c>
      <c r="AA1128" t="s">
        <v>2928</v>
      </c>
      <c r="AC1128" t="s">
        <v>138</v>
      </c>
      <c r="AD1128" t="s">
        <v>139</v>
      </c>
      <c r="AF1128" s="3">
        <v>45658</v>
      </c>
      <c r="AG1128" s="2">
        <v>0</v>
      </c>
      <c r="AH1128" t="s">
        <v>62</v>
      </c>
      <c r="AI1128" t="s">
        <v>56</v>
      </c>
      <c r="AJ1128" s="3">
        <v>45760.4464814815</v>
      </c>
    </row>
    <row r="1129" spans="1:36">
      <c r="A1129" s="2">
        <v>301</v>
      </c>
      <c r="B1129" s="2">
        <v>2304</v>
      </c>
      <c r="C1129" s="2">
        <v>63284372</v>
      </c>
      <c r="D1129" s="2">
        <v>137533256</v>
      </c>
      <c r="E1129" t="s">
        <v>246</v>
      </c>
      <c r="F1129" s="2">
        <v>9920548</v>
      </c>
      <c r="G1129" t="s">
        <v>50</v>
      </c>
      <c r="H1129" t="s">
        <v>10</v>
      </c>
      <c r="I1129" t="s">
        <v>51</v>
      </c>
      <c r="J1129" s="2">
        <v>4028857</v>
      </c>
      <c r="K1129" t="s">
        <v>52</v>
      </c>
      <c r="L1129" s="2">
        <v>1</v>
      </c>
      <c r="N1129" s="2">
        <v>0</v>
      </c>
      <c r="P1129" s="2">
        <v>163</v>
      </c>
      <c r="Q1129" t="s">
        <v>53</v>
      </c>
      <c r="R1129" s="2">
        <v>7707</v>
      </c>
      <c r="S1129" t="s">
        <v>247</v>
      </c>
      <c r="T1129" t="s">
        <v>55</v>
      </c>
      <c r="U1129" t="s">
        <v>56</v>
      </c>
      <c r="V1129" t="s">
        <v>56</v>
      </c>
      <c r="X1129" s="2">
        <v>32117587</v>
      </c>
      <c r="Y1129" t="s">
        <v>1385</v>
      </c>
      <c r="Z1129" t="s">
        <v>1386</v>
      </c>
      <c r="AA1129" t="s">
        <v>1387</v>
      </c>
      <c r="AC1129" t="s">
        <v>68</v>
      </c>
      <c r="AD1129" t="s">
        <v>69</v>
      </c>
      <c r="AF1129" s="3">
        <v>45658</v>
      </c>
      <c r="AG1129" s="2">
        <v>0</v>
      </c>
      <c r="AH1129" t="s">
        <v>62</v>
      </c>
      <c r="AI1129" t="s">
        <v>56</v>
      </c>
      <c r="AJ1129" s="3">
        <v>45758.8317013889</v>
      </c>
    </row>
    <row r="1130" spans="1:36">
      <c r="A1130" s="2">
        <v>301</v>
      </c>
      <c r="B1130" s="2">
        <v>2834</v>
      </c>
      <c r="C1130" s="2">
        <v>63433350</v>
      </c>
      <c r="D1130" s="2">
        <v>137824071</v>
      </c>
      <c r="E1130" t="s">
        <v>134</v>
      </c>
      <c r="F1130" s="2">
        <v>9920548</v>
      </c>
      <c r="G1130" t="s">
        <v>50</v>
      </c>
      <c r="H1130" t="s">
        <v>10</v>
      </c>
      <c r="I1130" t="s">
        <v>51</v>
      </c>
      <c r="J1130" s="2">
        <v>4028857</v>
      </c>
      <c r="K1130" t="s">
        <v>52</v>
      </c>
      <c r="L1130" s="2">
        <v>1</v>
      </c>
      <c r="N1130" s="2">
        <v>0</v>
      </c>
      <c r="P1130" s="2">
        <v>171</v>
      </c>
      <c r="Q1130" t="s">
        <v>86</v>
      </c>
      <c r="R1130" s="2">
        <v>6965</v>
      </c>
      <c r="S1130" t="s">
        <v>135</v>
      </c>
      <c r="T1130" t="s">
        <v>55</v>
      </c>
      <c r="U1130" t="s">
        <v>56</v>
      </c>
      <c r="V1130" t="s">
        <v>56</v>
      </c>
      <c r="X1130" s="2">
        <v>4443169</v>
      </c>
      <c r="Y1130" t="s">
        <v>2930</v>
      </c>
      <c r="Z1130" t="s">
        <v>2931</v>
      </c>
      <c r="AA1130" t="s">
        <v>2930</v>
      </c>
      <c r="AC1130" t="s">
        <v>138</v>
      </c>
      <c r="AD1130" t="s">
        <v>139</v>
      </c>
      <c r="AF1130" s="3">
        <v>45658</v>
      </c>
      <c r="AG1130" s="2">
        <v>0</v>
      </c>
      <c r="AH1130" t="s">
        <v>62</v>
      </c>
      <c r="AI1130" t="s">
        <v>56</v>
      </c>
      <c r="AJ1130" s="3">
        <v>45761.437337963</v>
      </c>
    </row>
    <row r="1131" spans="1:36">
      <c r="A1131" s="2">
        <v>301</v>
      </c>
      <c r="B1131" s="2">
        <v>104428</v>
      </c>
      <c r="C1131" s="2">
        <v>62955500</v>
      </c>
      <c r="D1131" s="2">
        <v>136906160</v>
      </c>
      <c r="E1131" t="s">
        <v>96</v>
      </c>
      <c r="F1131" s="2">
        <v>9920548</v>
      </c>
      <c r="G1131" t="s">
        <v>50</v>
      </c>
      <c r="H1131" t="s">
        <v>10</v>
      </c>
      <c r="I1131" t="s">
        <v>51</v>
      </c>
      <c r="J1131" s="2">
        <v>4028857</v>
      </c>
      <c r="K1131" t="s">
        <v>52</v>
      </c>
      <c r="L1131" s="2">
        <v>1</v>
      </c>
      <c r="N1131" s="2">
        <v>0</v>
      </c>
      <c r="P1131" s="2">
        <v>163</v>
      </c>
      <c r="Q1131" t="s">
        <v>53</v>
      </c>
      <c r="R1131" s="2">
        <v>15599</v>
      </c>
      <c r="S1131" t="s">
        <v>979</v>
      </c>
      <c r="T1131" t="s">
        <v>55</v>
      </c>
      <c r="U1131" t="s">
        <v>56</v>
      </c>
      <c r="V1131" t="s">
        <v>56</v>
      </c>
      <c r="X1131" s="2">
        <v>4836330</v>
      </c>
      <c r="Y1131" t="s">
        <v>2932</v>
      </c>
      <c r="Z1131" t="s">
        <v>2933</v>
      </c>
      <c r="AA1131" t="s">
        <v>2932</v>
      </c>
      <c r="AC1131" t="s">
        <v>101</v>
      </c>
      <c r="AD1131" t="s">
        <v>102</v>
      </c>
      <c r="AF1131" s="3">
        <v>45658</v>
      </c>
      <c r="AG1131" s="2">
        <v>0</v>
      </c>
      <c r="AH1131" t="s">
        <v>62</v>
      </c>
      <c r="AI1131" t="s">
        <v>56</v>
      </c>
      <c r="AJ1131" s="3">
        <v>45753.525462963</v>
      </c>
    </row>
    <row r="1132" spans="1:36">
      <c r="A1132" s="2">
        <v>301</v>
      </c>
      <c r="B1132" s="2">
        <v>2854</v>
      </c>
      <c r="C1132" s="2">
        <v>63176712</v>
      </c>
      <c r="D1132" s="2">
        <v>137325593</v>
      </c>
      <c r="E1132" t="s">
        <v>332</v>
      </c>
      <c r="F1132" s="2">
        <v>9920548</v>
      </c>
      <c r="G1132" t="s">
        <v>50</v>
      </c>
      <c r="H1132" t="s">
        <v>10</v>
      </c>
      <c r="I1132" t="s">
        <v>51</v>
      </c>
      <c r="J1132" s="2">
        <v>3606050</v>
      </c>
      <c r="K1132" t="s">
        <v>97</v>
      </c>
      <c r="L1132" s="2">
        <v>1</v>
      </c>
      <c r="N1132" s="2">
        <v>0.01</v>
      </c>
      <c r="P1132" s="2">
        <v>163</v>
      </c>
      <c r="Q1132" t="s">
        <v>53</v>
      </c>
      <c r="R1132" s="2">
        <v>6752</v>
      </c>
      <c r="S1132" t="s">
        <v>333</v>
      </c>
      <c r="T1132" t="s">
        <v>55</v>
      </c>
      <c r="U1132" t="s">
        <v>56</v>
      </c>
      <c r="V1132" t="s">
        <v>56</v>
      </c>
      <c r="X1132" s="2">
        <v>933442</v>
      </c>
      <c r="Y1132" t="s">
        <v>2934</v>
      </c>
      <c r="Z1132" t="s">
        <v>2935</v>
      </c>
      <c r="AA1132" t="s">
        <v>2936</v>
      </c>
      <c r="AC1132" t="s">
        <v>75</v>
      </c>
      <c r="AD1132" t="s">
        <v>76</v>
      </c>
      <c r="AE1132" s="3">
        <v>46332</v>
      </c>
      <c r="AF1132" s="3">
        <v>45236</v>
      </c>
      <c r="AG1132" s="2">
        <v>0</v>
      </c>
      <c r="AH1132" t="s">
        <v>62</v>
      </c>
      <c r="AI1132" t="s">
        <v>56</v>
      </c>
      <c r="AJ1132" s="3">
        <v>45757.3617476852</v>
      </c>
    </row>
    <row r="1133" spans="1:36">
      <c r="A1133" s="2">
        <v>301</v>
      </c>
      <c r="B1133" s="2">
        <v>2808</v>
      </c>
      <c r="C1133" s="2">
        <v>63107755</v>
      </c>
      <c r="D1133" s="2">
        <v>137196760</v>
      </c>
      <c r="E1133" t="s">
        <v>829</v>
      </c>
      <c r="F1133" s="2">
        <v>9920548</v>
      </c>
      <c r="G1133" t="s">
        <v>50</v>
      </c>
      <c r="H1133" t="s">
        <v>10</v>
      </c>
      <c r="I1133" t="s">
        <v>51</v>
      </c>
      <c r="J1133" s="2">
        <v>4028857</v>
      </c>
      <c r="K1133" t="s">
        <v>52</v>
      </c>
      <c r="L1133" s="2">
        <v>1</v>
      </c>
      <c r="N1133" s="2">
        <v>0</v>
      </c>
      <c r="P1133" s="2">
        <v>163</v>
      </c>
      <c r="Q1133" t="s">
        <v>53</v>
      </c>
      <c r="R1133" s="2">
        <v>12454</v>
      </c>
      <c r="S1133" t="s">
        <v>836</v>
      </c>
      <c r="T1133" t="s">
        <v>55</v>
      </c>
      <c r="U1133" t="s">
        <v>56</v>
      </c>
      <c r="V1133" t="s">
        <v>56</v>
      </c>
      <c r="X1133" s="2">
        <v>5862274</v>
      </c>
      <c r="Y1133" t="s">
        <v>2937</v>
      </c>
      <c r="Z1133" t="s">
        <v>2938</v>
      </c>
      <c r="AA1133" t="s">
        <v>2937</v>
      </c>
      <c r="AC1133" t="s">
        <v>90</v>
      </c>
      <c r="AD1133" t="s">
        <v>91</v>
      </c>
      <c r="AF1133" s="3">
        <v>45658</v>
      </c>
      <c r="AG1133" s="2">
        <v>0</v>
      </c>
      <c r="AH1133" t="s">
        <v>62</v>
      </c>
      <c r="AI1133" t="s">
        <v>56</v>
      </c>
      <c r="AJ1133" s="3">
        <v>45755.8712962963</v>
      </c>
    </row>
    <row r="1134" spans="1:36">
      <c r="A1134" s="2">
        <v>301</v>
      </c>
      <c r="B1134" s="2">
        <v>2526</v>
      </c>
      <c r="C1134" s="2">
        <v>62946395</v>
      </c>
      <c r="D1134" s="2">
        <v>136887877</v>
      </c>
      <c r="E1134" t="s">
        <v>230</v>
      </c>
      <c r="F1134" s="2">
        <v>9920548</v>
      </c>
      <c r="G1134" t="s">
        <v>50</v>
      </c>
      <c r="H1134" t="s">
        <v>10</v>
      </c>
      <c r="I1134" t="s">
        <v>51</v>
      </c>
      <c r="J1134" s="2">
        <v>3606050</v>
      </c>
      <c r="K1134" t="s">
        <v>97</v>
      </c>
      <c r="L1134" s="2">
        <v>1</v>
      </c>
      <c r="N1134" s="2">
        <v>0.01</v>
      </c>
      <c r="P1134" s="2">
        <v>19</v>
      </c>
      <c r="Q1134" t="s">
        <v>71</v>
      </c>
      <c r="R1134" s="2">
        <v>8338</v>
      </c>
      <c r="S1134" t="s">
        <v>1786</v>
      </c>
      <c r="T1134" t="s">
        <v>55</v>
      </c>
      <c r="U1134" t="s">
        <v>56</v>
      </c>
      <c r="V1134" t="s">
        <v>56</v>
      </c>
      <c r="X1134" s="2">
        <v>4094054</v>
      </c>
      <c r="Y1134" t="s">
        <v>2939</v>
      </c>
      <c r="Z1134" t="s">
        <v>2940</v>
      </c>
      <c r="AA1134" t="s">
        <v>2939</v>
      </c>
      <c r="AC1134" t="s">
        <v>60</v>
      </c>
      <c r="AD1134" t="s">
        <v>61</v>
      </c>
      <c r="AE1134" s="3">
        <v>46332</v>
      </c>
      <c r="AF1134" s="3">
        <v>45236</v>
      </c>
      <c r="AG1134" s="2">
        <v>0</v>
      </c>
      <c r="AH1134" t="s">
        <v>62</v>
      </c>
      <c r="AI1134" t="s">
        <v>56</v>
      </c>
      <c r="AJ1134" s="3">
        <v>45753.4322685185</v>
      </c>
    </row>
    <row r="1135" spans="1:36">
      <c r="A1135" s="2">
        <v>750</v>
      </c>
      <c r="B1135" s="2">
        <v>138202</v>
      </c>
      <c r="C1135" s="2">
        <v>62946237</v>
      </c>
      <c r="D1135" s="2">
        <v>136887286</v>
      </c>
      <c r="E1135" t="s">
        <v>2004</v>
      </c>
      <c r="F1135" s="2">
        <v>9920548</v>
      </c>
      <c r="G1135" t="s">
        <v>50</v>
      </c>
      <c r="H1135" t="s">
        <v>10</v>
      </c>
      <c r="I1135" t="s">
        <v>51</v>
      </c>
      <c r="J1135" s="2">
        <v>4028857</v>
      </c>
      <c r="K1135" t="s">
        <v>52</v>
      </c>
      <c r="L1135" s="2">
        <v>1</v>
      </c>
      <c r="N1135" s="2">
        <v>0.01</v>
      </c>
      <c r="P1135" s="2">
        <v>169</v>
      </c>
      <c r="Q1135" t="s">
        <v>108</v>
      </c>
      <c r="R1135" s="2">
        <v>15845</v>
      </c>
      <c r="S1135" t="s">
        <v>2005</v>
      </c>
      <c r="T1135" t="s">
        <v>55</v>
      </c>
      <c r="U1135" t="s">
        <v>56</v>
      </c>
      <c r="V1135" t="s">
        <v>56</v>
      </c>
      <c r="X1135" s="2">
        <v>32109038</v>
      </c>
      <c r="Y1135" t="s">
        <v>2941</v>
      </c>
      <c r="Z1135" t="s">
        <v>2942</v>
      </c>
      <c r="AA1135" t="s">
        <v>2943</v>
      </c>
      <c r="AC1135" t="s">
        <v>68</v>
      </c>
      <c r="AD1135" t="s">
        <v>69</v>
      </c>
      <c r="AF1135" s="3">
        <v>45658</v>
      </c>
      <c r="AG1135" s="2">
        <v>0</v>
      </c>
      <c r="AH1135" t="s">
        <v>62</v>
      </c>
      <c r="AI1135" t="s">
        <v>56</v>
      </c>
      <c r="AJ1135" s="3">
        <v>45753.4300115741</v>
      </c>
    </row>
    <row r="1136" spans="1:36">
      <c r="A1136" s="2">
        <v>301</v>
      </c>
      <c r="B1136" s="2">
        <v>2874</v>
      </c>
      <c r="C1136" s="2">
        <v>63061366</v>
      </c>
      <c r="D1136" s="2">
        <v>137107265</v>
      </c>
      <c r="E1136" t="s">
        <v>285</v>
      </c>
      <c r="F1136" s="2">
        <v>9920548</v>
      </c>
      <c r="G1136" t="s">
        <v>50</v>
      </c>
      <c r="H1136" t="s">
        <v>10</v>
      </c>
      <c r="I1136" t="s">
        <v>51</v>
      </c>
      <c r="J1136" s="2">
        <v>3606050</v>
      </c>
      <c r="K1136" t="s">
        <v>97</v>
      </c>
      <c r="L1136" s="2">
        <v>1</v>
      </c>
      <c r="N1136" s="2">
        <v>0.01</v>
      </c>
      <c r="P1136" s="2">
        <v>19</v>
      </c>
      <c r="Q1136" t="s">
        <v>71</v>
      </c>
      <c r="R1136" s="2">
        <v>14740</v>
      </c>
      <c r="S1136" t="s">
        <v>344</v>
      </c>
      <c r="T1136" t="s">
        <v>55</v>
      </c>
      <c r="U1136" t="s">
        <v>56</v>
      </c>
      <c r="V1136" t="s">
        <v>56</v>
      </c>
      <c r="X1136" s="2">
        <v>17307922</v>
      </c>
      <c r="Y1136" t="s">
        <v>2944</v>
      </c>
      <c r="Z1136" t="s">
        <v>2945</v>
      </c>
      <c r="AA1136" t="s">
        <v>2944</v>
      </c>
      <c r="AC1136" t="s">
        <v>75</v>
      </c>
      <c r="AD1136" t="s">
        <v>76</v>
      </c>
      <c r="AE1136" s="3">
        <v>46332</v>
      </c>
      <c r="AF1136" s="3">
        <v>45236</v>
      </c>
      <c r="AG1136" s="2">
        <v>0</v>
      </c>
      <c r="AH1136" t="s">
        <v>62</v>
      </c>
      <c r="AI1136" t="s">
        <v>56</v>
      </c>
      <c r="AJ1136" s="3">
        <v>45755.4002083333</v>
      </c>
    </row>
    <row r="1137" spans="1:36">
      <c r="A1137" s="2">
        <v>301</v>
      </c>
      <c r="B1137" s="2">
        <v>2526</v>
      </c>
      <c r="C1137" s="2">
        <v>63013974</v>
      </c>
      <c r="D1137" s="2">
        <v>137018891</v>
      </c>
      <c r="E1137" t="s">
        <v>230</v>
      </c>
      <c r="F1137" s="2">
        <v>9920548</v>
      </c>
      <c r="G1137" t="s">
        <v>50</v>
      </c>
      <c r="H1137" t="s">
        <v>10</v>
      </c>
      <c r="I1137" t="s">
        <v>51</v>
      </c>
      <c r="J1137" s="2">
        <v>3606050</v>
      </c>
      <c r="K1137" t="s">
        <v>97</v>
      </c>
      <c r="L1137" s="2">
        <v>1</v>
      </c>
      <c r="N1137" s="2">
        <v>0.01</v>
      </c>
      <c r="P1137" s="2">
        <v>19</v>
      </c>
      <c r="Q1137" t="s">
        <v>71</v>
      </c>
      <c r="R1137" s="2">
        <v>28779</v>
      </c>
      <c r="S1137" t="s">
        <v>1703</v>
      </c>
      <c r="T1137" t="s">
        <v>55</v>
      </c>
      <c r="U1137" t="s">
        <v>56</v>
      </c>
      <c r="V1137" t="s">
        <v>56</v>
      </c>
      <c r="X1137" s="2">
        <v>19876002</v>
      </c>
      <c r="Y1137" t="s">
        <v>2946</v>
      </c>
      <c r="Z1137" t="s">
        <v>2947</v>
      </c>
      <c r="AA1137" t="s">
        <v>2946</v>
      </c>
      <c r="AC1137" t="s">
        <v>60</v>
      </c>
      <c r="AD1137" t="s">
        <v>61</v>
      </c>
      <c r="AE1137" s="3">
        <v>46332</v>
      </c>
      <c r="AF1137" s="3">
        <v>45236</v>
      </c>
      <c r="AG1137" s="2">
        <v>0</v>
      </c>
      <c r="AH1137" t="s">
        <v>62</v>
      </c>
      <c r="AI1137" t="s">
        <v>56</v>
      </c>
      <c r="AJ1137" s="3">
        <v>45754.5125925926</v>
      </c>
    </row>
    <row r="1138" spans="1:36">
      <c r="A1138" s="2">
        <v>301</v>
      </c>
      <c r="B1138" s="2">
        <v>2813</v>
      </c>
      <c r="C1138" s="2">
        <v>63141509</v>
      </c>
      <c r="D1138" s="2">
        <v>137261757</v>
      </c>
      <c r="E1138" t="s">
        <v>968</v>
      </c>
      <c r="F1138" s="2">
        <v>9920548</v>
      </c>
      <c r="G1138" t="s">
        <v>50</v>
      </c>
      <c r="H1138" t="s">
        <v>10</v>
      </c>
      <c r="I1138" t="s">
        <v>51</v>
      </c>
      <c r="J1138" s="2">
        <v>4028857</v>
      </c>
      <c r="K1138" t="s">
        <v>52</v>
      </c>
      <c r="L1138" s="2">
        <v>2</v>
      </c>
      <c r="N1138" s="2">
        <v>0</v>
      </c>
      <c r="P1138" s="2">
        <v>19</v>
      </c>
      <c r="Q1138" t="s">
        <v>71</v>
      </c>
      <c r="R1138" s="2">
        <v>9563</v>
      </c>
      <c r="S1138" t="s">
        <v>314</v>
      </c>
      <c r="T1138" t="s">
        <v>55</v>
      </c>
      <c r="U1138" t="s">
        <v>56</v>
      </c>
      <c r="V1138" t="s">
        <v>56</v>
      </c>
      <c r="X1138" s="2">
        <v>89436</v>
      </c>
      <c r="Y1138" t="s">
        <v>2948</v>
      </c>
      <c r="Z1138" t="s">
        <v>2949</v>
      </c>
      <c r="AA1138" t="s">
        <v>2948</v>
      </c>
      <c r="AC1138" t="s">
        <v>138</v>
      </c>
      <c r="AD1138" t="s">
        <v>139</v>
      </c>
      <c r="AF1138" s="3">
        <v>45658</v>
      </c>
      <c r="AG1138" s="2">
        <v>0</v>
      </c>
      <c r="AH1138" t="s">
        <v>62</v>
      </c>
      <c r="AI1138" t="s">
        <v>56</v>
      </c>
      <c r="AJ1138" s="3">
        <v>45756.6283101852</v>
      </c>
    </row>
    <row r="1139" spans="1:36">
      <c r="A1139" s="2">
        <v>301</v>
      </c>
      <c r="B1139" s="2">
        <v>106865</v>
      </c>
      <c r="C1139" s="2">
        <v>63126542</v>
      </c>
      <c r="D1139" s="2">
        <v>137233408</v>
      </c>
      <c r="E1139" t="s">
        <v>327</v>
      </c>
      <c r="F1139" s="2">
        <v>9920548</v>
      </c>
      <c r="G1139" t="s">
        <v>50</v>
      </c>
      <c r="H1139" t="s">
        <v>10</v>
      </c>
      <c r="I1139" t="s">
        <v>51</v>
      </c>
      <c r="J1139" s="2">
        <v>3606050</v>
      </c>
      <c r="K1139" t="s">
        <v>97</v>
      </c>
      <c r="L1139" s="2">
        <v>1</v>
      </c>
      <c r="N1139" s="2">
        <v>0.01</v>
      </c>
      <c r="P1139" s="2">
        <v>171</v>
      </c>
      <c r="Q1139" t="s">
        <v>86</v>
      </c>
      <c r="R1139" s="2">
        <v>14303</v>
      </c>
      <c r="S1139" t="s">
        <v>328</v>
      </c>
      <c r="T1139" t="s">
        <v>55</v>
      </c>
      <c r="U1139" t="s">
        <v>56</v>
      </c>
      <c r="V1139" t="s">
        <v>56</v>
      </c>
      <c r="X1139" s="2">
        <v>4968939</v>
      </c>
      <c r="Y1139" t="s">
        <v>2950</v>
      </c>
      <c r="Z1139" t="s">
        <v>2448</v>
      </c>
      <c r="AA1139" t="s">
        <v>2950</v>
      </c>
      <c r="AC1139" t="s">
        <v>138</v>
      </c>
      <c r="AD1139" t="s">
        <v>139</v>
      </c>
      <c r="AE1139" s="3">
        <v>46332</v>
      </c>
      <c r="AF1139" s="3">
        <v>45236</v>
      </c>
      <c r="AG1139" s="2">
        <v>0</v>
      </c>
      <c r="AH1139" t="s">
        <v>62</v>
      </c>
      <c r="AI1139" t="s">
        <v>56</v>
      </c>
      <c r="AJ1139" s="3">
        <v>45756.4466550926</v>
      </c>
    </row>
    <row r="1140" spans="1:36">
      <c r="A1140" s="2">
        <v>301</v>
      </c>
      <c r="B1140" s="2">
        <v>2479</v>
      </c>
      <c r="C1140" s="2">
        <v>63158074</v>
      </c>
      <c r="D1140" s="2">
        <v>137292639</v>
      </c>
      <c r="E1140" t="s">
        <v>225</v>
      </c>
      <c r="F1140" s="2">
        <v>9920548</v>
      </c>
      <c r="G1140" t="s">
        <v>50</v>
      </c>
      <c r="H1140" t="s">
        <v>10</v>
      </c>
      <c r="I1140" t="s">
        <v>51</v>
      </c>
      <c r="J1140" s="2">
        <v>4028857</v>
      </c>
      <c r="K1140" t="s">
        <v>52</v>
      </c>
      <c r="L1140" s="2">
        <v>1</v>
      </c>
      <c r="N1140" s="2">
        <v>0</v>
      </c>
      <c r="P1140" s="2">
        <v>166</v>
      </c>
      <c r="Q1140" t="s">
        <v>919</v>
      </c>
      <c r="R1140" s="2">
        <v>29219</v>
      </c>
      <c r="S1140" t="s">
        <v>319</v>
      </c>
      <c r="T1140" t="s">
        <v>55</v>
      </c>
      <c r="U1140" t="s">
        <v>56</v>
      </c>
      <c r="V1140" t="s">
        <v>56</v>
      </c>
      <c r="X1140" s="2">
        <v>3838216</v>
      </c>
      <c r="Y1140" t="s">
        <v>2951</v>
      </c>
      <c r="Z1140" t="s">
        <v>2952</v>
      </c>
      <c r="AA1140" t="s">
        <v>2951</v>
      </c>
      <c r="AC1140" t="s">
        <v>60</v>
      </c>
      <c r="AD1140" t="s">
        <v>61</v>
      </c>
      <c r="AF1140" s="3">
        <v>45658</v>
      </c>
      <c r="AG1140" s="2">
        <v>0</v>
      </c>
      <c r="AH1140" t="s">
        <v>62</v>
      </c>
      <c r="AI1140" t="s">
        <v>56</v>
      </c>
      <c r="AJ1140" s="3">
        <v>45756.7948842593</v>
      </c>
    </row>
    <row r="1141" spans="1:36">
      <c r="A1141" s="2">
        <v>301</v>
      </c>
      <c r="B1141" s="2">
        <v>2876</v>
      </c>
      <c r="C1141" s="2">
        <v>63157540</v>
      </c>
      <c r="D1141" s="2">
        <v>137291474</v>
      </c>
      <c r="E1141" t="s">
        <v>364</v>
      </c>
      <c r="F1141" s="2">
        <v>9920548</v>
      </c>
      <c r="G1141" t="s">
        <v>50</v>
      </c>
      <c r="H1141" t="s">
        <v>10</v>
      </c>
      <c r="I1141" t="s">
        <v>51</v>
      </c>
      <c r="J1141" s="2">
        <v>4028857</v>
      </c>
      <c r="K1141" t="s">
        <v>52</v>
      </c>
      <c r="L1141" s="2">
        <v>1</v>
      </c>
      <c r="N1141" s="2">
        <v>0</v>
      </c>
      <c r="P1141" s="2">
        <v>1</v>
      </c>
      <c r="Q1141" t="s">
        <v>121</v>
      </c>
      <c r="R1141" s="2">
        <v>5406</v>
      </c>
      <c r="S1141" t="s">
        <v>365</v>
      </c>
      <c r="T1141" t="s">
        <v>55</v>
      </c>
      <c r="U1141" t="s">
        <v>56</v>
      </c>
      <c r="V1141" t="s">
        <v>56</v>
      </c>
      <c r="X1141" s="2">
        <v>3787994</v>
      </c>
      <c r="Y1141" t="s">
        <v>2953</v>
      </c>
      <c r="Z1141" t="s">
        <v>2954</v>
      </c>
      <c r="AA1141" t="s">
        <v>2953</v>
      </c>
      <c r="AC1141" t="s">
        <v>128</v>
      </c>
      <c r="AD1141" t="s">
        <v>129</v>
      </c>
      <c r="AF1141" s="3">
        <v>45658</v>
      </c>
      <c r="AG1141" s="2">
        <v>0</v>
      </c>
      <c r="AH1141" t="s">
        <v>62</v>
      </c>
      <c r="AI1141" t="s">
        <v>56</v>
      </c>
      <c r="AJ1141" s="3">
        <v>45756.7889814815</v>
      </c>
    </row>
    <row r="1142" spans="1:36">
      <c r="A1142" s="2">
        <v>301</v>
      </c>
      <c r="B1142" s="2">
        <v>114685</v>
      </c>
      <c r="C1142" s="2">
        <v>63201937</v>
      </c>
      <c r="D1142" s="2">
        <v>137375460</v>
      </c>
      <c r="E1142" t="s">
        <v>145</v>
      </c>
      <c r="F1142" s="2">
        <v>9920548</v>
      </c>
      <c r="G1142" t="s">
        <v>50</v>
      </c>
      <c r="H1142" t="s">
        <v>10</v>
      </c>
      <c r="I1142" t="s">
        <v>51</v>
      </c>
      <c r="J1142" s="2">
        <v>4028857</v>
      </c>
      <c r="K1142" t="s">
        <v>52</v>
      </c>
      <c r="L1142" s="2">
        <v>1</v>
      </c>
      <c r="N1142" s="2">
        <v>0</v>
      </c>
      <c r="P1142" s="2">
        <v>171</v>
      </c>
      <c r="Q1142" t="s">
        <v>86</v>
      </c>
      <c r="R1142" s="2">
        <v>15255</v>
      </c>
      <c r="S1142" t="s">
        <v>741</v>
      </c>
      <c r="T1142" t="s">
        <v>55</v>
      </c>
      <c r="U1142" t="s">
        <v>56</v>
      </c>
      <c r="V1142" t="s">
        <v>56</v>
      </c>
      <c r="X1142" s="2">
        <v>32115527</v>
      </c>
      <c r="Y1142" t="s">
        <v>2955</v>
      </c>
      <c r="Z1142" t="s">
        <v>2956</v>
      </c>
      <c r="AA1142" t="s">
        <v>2957</v>
      </c>
      <c r="AC1142" t="s">
        <v>138</v>
      </c>
      <c r="AD1142" t="s">
        <v>139</v>
      </c>
      <c r="AF1142" s="3">
        <v>45658</v>
      </c>
      <c r="AG1142" s="2">
        <v>0</v>
      </c>
      <c r="AH1142" t="s">
        <v>62</v>
      </c>
      <c r="AI1142" t="s">
        <v>56</v>
      </c>
      <c r="AJ1142" s="3">
        <v>45757.6320601852</v>
      </c>
    </row>
    <row r="1143" spans="1:36">
      <c r="A1143" s="2">
        <v>301</v>
      </c>
      <c r="B1143" s="2">
        <v>2886</v>
      </c>
      <c r="C1143" s="2">
        <v>62955471</v>
      </c>
      <c r="D1143" s="2">
        <v>136905490</v>
      </c>
      <c r="E1143" t="s">
        <v>1865</v>
      </c>
      <c r="F1143" s="2">
        <v>9920548</v>
      </c>
      <c r="G1143" t="s">
        <v>50</v>
      </c>
      <c r="H1143" t="s">
        <v>10</v>
      </c>
      <c r="I1143" t="s">
        <v>51</v>
      </c>
      <c r="J1143" s="2">
        <v>3606050</v>
      </c>
      <c r="K1143" t="s">
        <v>97</v>
      </c>
      <c r="L1143" s="2">
        <v>1</v>
      </c>
      <c r="N1143" s="2">
        <v>0.01</v>
      </c>
      <c r="P1143" s="2">
        <v>169</v>
      </c>
      <c r="Q1143" t="s">
        <v>108</v>
      </c>
      <c r="R1143" s="2">
        <v>10772</v>
      </c>
      <c r="S1143" t="s">
        <v>2958</v>
      </c>
      <c r="T1143" t="s">
        <v>55</v>
      </c>
      <c r="U1143" t="s">
        <v>56</v>
      </c>
      <c r="V1143" t="s">
        <v>56</v>
      </c>
      <c r="X1143" s="2">
        <v>423085</v>
      </c>
      <c r="Y1143" t="s">
        <v>2959</v>
      </c>
      <c r="Z1143" t="s">
        <v>2960</v>
      </c>
      <c r="AA1143" t="s">
        <v>2961</v>
      </c>
      <c r="AC1143" t="s">
        <v>154</v>
      </c>
      <c r="AD1143" t="s">
        <v>155</v>
      </c>
      <c r="AE1143" s="3">
        <v>46332</v>
      </c>
      <c r="AF1143" s="3">
        <v>45236</v>
      </c>
      <c r="AG1143" s="2">
        <v>0</v>
      </c>
      <c r="AH1143" t="s">
        <v>62</v>
      </c>
      <c r="AI1143" t="s">
        <v>56</v>
      </c>
      <c r="AJ1143" s="3">
        <v>45753.5211921296</v>
      </c>
    </row>
    <row r="1144" spans="1:36">
      <c r="A1144" s="2">
        <v>301</v>
      </c>
      <c r="B1144" s="2">
        <v>118074</v>
      </c>
      <c r="C1144" s="2">
        <v>62987908</v>
      </c>
      <c r="D1144" s="2">
        <v>136966235</v>
      </c>
      <c r="E1144" t="s">
        <v>538</v>
      </c>
      <c r="F1144" s="2">
        <v>9920548</v>
      </c>
      <c r="G1144" t="s">
        <v>50</v>
      </c>
      <c r="H1144" t="s">
        <v>10</v>
      </c>
      <c r="I1144" t="s">
        <v>51</v>
      </c>
      <c r="J1144" s="2">
        <v>4096555</v>
      </c>
      <c r="K1144" t="s">
        <v>539</v>
      </c>
      <c r="L1144" s="2">
        <v>1</v>
      </c>
      <c r="N1144" s="2">
        <v>0.01</v>
      </c>
      <c r="P1144" s="2">
        <v>162</v>
      </c>
      <c r="Q1144" t="s">
        <v>141</v>
      </c>
      <c r="R1144" s="2">
        <v>29217</v>
      </c>
      <c r="S1144" t="s">
        <v>784</v>
      </c>
      <c r="T1144" t="s">
        <v>55</v>
      </c>
      <c r="U1144" t="s">
        <v>56</v>
      </c>
      <c r="V1144" t="s">
        <v>56</v>
      </c>
      <c r="X1144" s="2">
        <v>11416821</v>
      </c>
      <c r="Y1144" t="s">
        <v>2962</v>
      </c>
      <c r="Z1144" t="s">
        <v>1284</v>
      </c>
      <c r="AA1144" t="s">
        <v>2962</v>
      </c>
      <c r="AC1144" t="s">
        <v>68</v>
      </c>
      <c r="AD1144" t="s">
        <v>69</v>
      </c>
      <c r="AF1144" s="3">
        <v>45709</v>
      </c>
      <c r="AG1144" s="2">
        <v>0</v>
      </c>
      <c r="AH1144" t="s">
        <v>62</v>
      </c>
      <c r="AI1144" t="s">
        <v>56</v>
      </c>
      <c r="AJ1144" s="3">
        <v>45753.8535069444</v>
      </c>
    </row>
    <row r="1145" spans="1:36">
      <c r="A1145" s="2">
        <v>301</v>
      </c>
      <c r="B1145" s="2">
        <v>2875</v>
      </c>
      <c r="C1145" s="2">
        <v>63062545</v>
      </c>
      <c r="D1145" s="2">
        <v>137109770</v>
      </c>
      <c r="E1145" t="s">
        <v>502</v>
      </c>
      <c r="F1145" s="2">
        <v>9920548</v>
      </c>
      <c r="G1145" t="s">
        <v>50</v>
      </c>
      <c r="H1145" t="s">
        <v>10</v>
      </c>
      <c r="I1145" t="s">
        <v>51</v>
      </c>
      <c r="J1145" s="2">
        <v>4028857</v>
      </c>
      <c r="K1145" t="s">
        <v>52</v>
      </c>
      <c r="L1145" s="2">
        <v>1</v>
      </c>
      <c r="N1145" s="2">
        <v>0</v>
      </c>
      <c r="P1145" s="2">
        <v>163</v>
      </c>
      <c r="Q1145" t="s">
        <v>53</v>
      </c>
      <c r="R1145" s="2">
        <v>29235</v>
      </c>
      <c r="S1145" t="s">
        <v>543</v>
      </c>
      <c r="T1145" t="s">
        <v>55</v>
      </c>
      <c r="U1145" t="s">
        <v>56</v>
      </c>
      <c r="V1145" t="s">
        <v>56</v>
      </c>
      <c r="X1145" s="2">
        <v>24717087</v>
      </c>
      <c r="Y1145" t="s">
        <v>2963</v>
      </c>
      <c r="Z1145" t="s">
        <v>2964</v>
      </c>
      <c r="AA1145" t="s">
        <v>2963</v>
      </c>
      <c r="AC1145" t="s">
        <v>75</v>
      </c>
      <c r="AD1145" t="s">
        <v>76</v>
      </c>
      <c r="AF1145" s="3">
        <v>45658</v>
      </c>
      <c r="AG1145" s="2">
        <v>0</v>
      </c>
      <c r="AH1145" t="s">
        <v>62</v>
      </c>
      <c r="AI1145" t="s">
        <v>56</v>
      </c>
      <c r="AJ1145" s="3">
        <v>45755.4091782407</v>
      </c>
    </row>
    <row r="1146" spans="1:36">
      <c r="A1146" s="2">
        <v>301</v>
      </c>
      <c r="B1146" s="2">
        <v>2797</v>
      </c>
      <c r="C1146" s="2">
        <v>62710187</v>
      </c>
      <c r="D1146" s="2">
        <v>136435361</v>
      </c>
      <c r="E1146" t="s">
        <v>120</v>
      </c>
      <c r="F1146" s="2">
        <v>9920548</v>
      </c>
      <c r="G1146" t="s">
        <v>50</v>
      </c>
      <c r="H1146" t="s">
        <v>10</v>
      </c>
      <c r="I1146" t="s">
        <v>51</v>
      </c>
      <c r="J1146" s="2">
        <v>4028857</v>
      </c>
      <c r="K1146" t="s">
        <v>52</v>
      </c>
      <c r="L1146" s="2">
        <v>1</v>
      </c>
      <c r="N1146" s="2">
        <v>0</v>
      </c>
      <c r="P1146" s="2">
        <v>163</v>
      </c>
      <c r="Q1146" t="s">
        <v>53</v>
      </c>
      <c r="R1146" s="2">
        <v>5527</v>
      </c>
      <c r="S1146" t="s">
        <v>430</v>
      </c>
      <c r="T1146" t="s">
        <v>55</v>
      </c>
      <c r="U1146" t="s">
        <v>56</v>
      </c>
      <c r="V1146" t="s">
        <v>56</v>
      </c>
      <c r="X1146" s="2">
        <v>4531405</v>
      </c>
      <c r="Y1146" t="s">
        <v>2965</v>
      </c>
      <c r="Z1146" t="s">
        <v>786</v>
      </c>
      <c r="AA1146" t="s">
        <v>2965</v>
      </c>
      <c r="AC1146" t="s">
        <v>90</v>
      </c>
      <c r="AD1146" t="s">
        <v>91</v>
      </c>
      <c r="AF1146" s="3">
        <v>45658</v>
      </c>
      <c r="AG1146" s="2">
        <v>0</v>
      </c>
      <c r="AH1146" t="s">
        <v>62</v>
      </c>
      <c r="AI1146" t="s">
        <v>56</v>
      </c>
      <c r="AJ1146" s="3">
        <v>45749.4376736111</v>
      </c>
    </row>
    <row r="1147" spans="1:36">
      <c r="A1147" s="2">
        <v>301</v>
      </c>
      <c r="B1147" s="2">
        <v>2820</v>
      </c>
      <c r="C1147" s="2">
        <v>62902199</v>
      </c>
      <c r="D1147" s="2">
        <v>136803853</v>
      </c>
      <c r="E1147" t="s">
        <v>690</v>
      </c>
      <c r="F1147" s="2">
        <v>9920548</v>
      </c>
      <c r="G1147" t="s">
        <v>50</v>
      </c>
      <c r="H1147" t="s">
        <v>10</v>
      </c>
      <c r="I1147" t="s">
        <v>51</v>
      </c>
      <c r="J1147" s="2">
        <v>4028857</v>
      </c>
      <c r="K1147" t="s">
        <v>52</v>
      </c>
      <c r="L1147" s="2">
        <v>1</v>
      </c>
      <c r="N1147" s="2">
        <v>0</v>
      </c>
      <c r="P1147" s="2">
        <v>163</v>
      </c>
      <c r="Q1147" t="s">
        <v>53</v>
      </c>
      <c r="R1147" s="2">
        <v>11620</v>
      </c>
      <c r="S1147" t="s">
        <v>2076</v>
      </c>
      <c r="T1147" t="s">
        <v>55</v>
      </c>
      <c r="U1147" t="s">
        <v>56</v>
      </c>
      <c r="V1147" t="s">
        <v>56</v>
      </c>
      <c r="X1147" s="2">
        <v>18666121</v>
      </c>
      <c r="Y1147" t="s">
        <v>2966</v>
      </c>
      <c r="Z1147" t="s">
        <v>2967</v>
      </c>
      <c r="AA1147" t="s">
        <v>2966</v>
      </c>
      <c r="AC1147" t="s">
        <v>138</v>
      </c>
      <c r="AD1147" t="s">
        <v>139</v>
      </c>
      <c r="AF1147" s="3">
        <v>45658</v>
      </c>
      <c r="AG1147" s="2">
        <v>0</v>
      </c>
      <c r="AH1147" t="s">
        <v>62</v>
      </c>
      <c r="AI1147" t="s">
        <v>56</v>
      </c>
      <c r="AJ1147" s="3">
        <v>45752.584849537</v>
      </c>
    </row>
    <row r="1148" spans="1:36">
      <c r="A1148" s="2">
        <v>301</v>
      </c>
      <c r="B1148" s="2">
        <v>107728</v>
      </c>
      <c r="C1148" s="2">
        <v>62987862</v>
      </c>
      <c r="D1148" s="2">
        <v>136966261</v>
      </c>
      <c r="E1148" t="s">
        <v>92</v>
      </c>
      <c r="F1148" s="2">
        <v>9920548</v>
      </c>
      <c r="G1148" t="s">
        <v>50</v>
      </c>
      <c r="H1148" t="s">
        <v>10</v>
      </c>
      <c r="I1148" t="s">
        <v>51</v>
      </c>
      <c r="J1148" s="2">
        <v>4028857</v>
      </c>
      <c r="K1148" t="s">
        <v>52</v>
      </c>
      <c r="L1148" s="2">
        <v>1</v>
      </c>
      <c r="N1148" s="2">
        <v>0</v>
      </c>
      <c r="P1148" s="2">
        <v>163</v>
      </c>
      <c r="Q1148" t="s">
        <v>53</v>
      </c>
      <c r="R1148" s="2">
        <v>6731</v>
      </c>
      <c r="S1148" t="s">
        <v>1146</v>
      </c>
      <c r="T1148" t="s">
        <v>55</v>
      </c>
      <c r="U1148" t="s">
        <v>56</v>
      </c>
      <c r="V1148" t="s">
        <v>56</v>
      </c>
      <c r="X1148" s="2">
        <v>3610157</v>
      </c>
      <c r="Y1148" t="s">
        <v>2968</v>
      </c>
      <c r="Z1148" t="s">
        <v>2969</v>
      </c>
      <c r="AA1148" t="s">
        <v>2968</v>
      </c>
      <c r="AC1148" t="s">
        <v>75</v>
      </c>
      <c r="AD1148" t="s">
        <v>76</v>
      </c>
      <c r="AF1148" s="3">
        <v>45658</v>
      </c>
      <c r="AG1148" s="2">
        <v>0</v>
      </c>
      <c r="AH1148" t="s">
        <v>62</v>
      </c>
      <c r="AI1148" t="s">
        <v>56</v>
      </c>
      <c r="AJ1148" s="3">
        <v>45753.8537037037</v>
      </c>
    </row>
    <row r="1149" spans="1:36">
      <c r="A1149" s="2">
        <v>301</v>
      </c>
      <c r="B1149" s="2">
        <v>2817</v>
      </c>
      <c r="C1149" s="2">
        <v>62974329</v>
      </c>
      <c r="D1149" s="2">
        <v>136942494</v>
      </c>
      <c r="E1149" t="s">
        <v>49</v>
      </c>
      <c r="F1149" s="2">
        <v>9920548</v>
      </c>
      <c r="G1149" t="s">
        <v>50</v>
      </c>
      <c r="H1149" t="s">
        <v>10</v>
      </c>
      <c r="I1149" t="s">
        <v>51</v>
      </c>
      <c r="J1149" s="2">
        <v>4028857</v>
      </c>
      <c r="K1149" t="s">
        <v>52</v>
      </c>
      <c r="L1149" s="2">
        <v>1</v>
      </c>
      <c r="N1149" s="2">
        <v>0</v>
      </c>
      <c r="P1149" s="2">
        <v>163</v>
      </c>
      <c r="Q1149" t="s">
        <v>53</v>
      </c>
      <c r="R1149" s="2">
        <v>27918</v>
      </c>
      <c r="S1149" t="s">
        <v>1142</v>
      </c>
      <c r="T1149" t="s">
        <v>55</v>
      </c>
      <c r="U1149" t="s">
        <v>56</v>
      </c>
      <c r="V1149" t="s">
        <v>56</v>
      </c>
      <c r="X1149" s="2">
        <v>4681971</v>
      </c>
      <c r="Y1149" t="s">
        <v>2970</v>
      </c>
      <c r="Z1149" t="s">
        <v>2334</v>
      </c>
      <c r="AA1149" t="s">
        <v>2970</v>
      </c>
      <c r="AC1149" t="s">
        <v>60</v>
      </c>
      <c r="AD1149" t="s">
        <v>61</v>
      </c>
      <c r="AF1149" s="3">
        <v>45658</v>
      </c>
      <c r="AG1149" s="2">
        <v>0</v>
      </c>
      <c r="AH1149" t="s">
        <v>62</v>
      </c>
      <c r="AI1149" t="s">
        <v>56</v>
      </c>
      <c r="AJ1149" s="3">
        <v>45753.7382523148</v>
      </c>
    </row>
    <row r="1150" spans="1:36">
      <c r="A1150" s="2">
        <v>301</v>
      </c>
      <c r="B1150" s="2">
        <v>2853</v>
      </c>
      <c r="C1150" s="2">
        <v>63192768</v>
      </c>
      <c r="D1150" s="2">
        <v>137357974</v>
      </c>
      <c r="E1150" t="s">
        <v>825</v>
      </c>
      <c r="F1150" s="2">
        <v>9920548</v>
      </c>
      <c r="G1150" t="s">
        <v>50</v>
      </c>
      <c r="H1150" t="s">
        <v>10</v>
      </c>
      <c r="I1150" t="s">
        <v>51</v>
      </c>
      <c r="J1150" s="2">
        <v>3606050</v>
      </c>
      <c r="K1150" t="s">
        <v>97</v>
      </c>
      <c r="L1150" s="2">
        <v>1</v>
      </c>
      <c r="N1150" s="2">
        <v>0.01</v>
      </c>
      <c r="P1150" s="2">
        <v>163</v>
      </c>
      <c r="Q1150" t="s">
        <v>53</v>
      </c>
      <c r="R1150" s="2">
        <v>9320</v>
      </c>
      <c r="S1150" t="s">
        <v>72</v>
      </c>
      <c r="T1150" t="s">
        <v>55</v>
      </c>
      <c r="U1150" t="s">
        <v>56</v>
      </c>
      <c r="V1150" t="s">
        <v>56</v>
      </c>
      <c r="X1150" s="2">
        <v>4331786</v>
      </c>
      <c r="Y1150" t="s">
        <v>2971</v>
      </c>
      <c r="Z1150" t="s">
        <v>2972</v>
      </c>
      <c r="AA1150" t="s">
        <v>2973</v>
      </c>
      <c r="AC1150" t="s">
        <v>75</v>
      </c>
      <c r="AD1150" t="s">
        <v>76</v>
      </c>
      <c r="AE1150" s="3">
        <v>46332</v>
      </c>
      <c r="AF1150" s="3">
        <v>45236</v>
      </c>
      <c r="AG1150" s="2">
        <v>0</v>
      </c>
      <c r="AH1150" t="s">
        <v>62</v>
      </c>
      <c r="AI1150" t="s">
        <v>56</v>
      </c>
      <c r="AJ1150" s="3">
        <v>45757.5027546296</v>
      </c>
    </row>
    <row r="1151" spans="1:36">
      <c r="A1151" s="2">
        <v>301</v>
      </c>
      <c r="B1151" s="2">
        <v>2520</v>
      </c>
      <c r="C1151" s="2">
        <v>63020594</v>
      </c>
      <c r="D1151" s="2">
        <v>137031774</v>
      </c>
      <c r="E1151" t="s">
        <v>221</v>
      </c>
      <c r="F1151" s="2">
        <v>9920548</v>
      </c>
      <c r="G1151" t="s">
        <v>50</v>
      </c>
      <c r="H1151" t="s">
        <v>10</v>
      </c>
      <c r="I1151" t="s">
        <v>51</v>
      </c>
      <c r="J1151" s="2">
        <v>4028857</v>
      </c>
      <c r="K1151" t="s">
        <v>52</v>
      </c>
      <c r="L1151" s="2">
        <v>2</v>
      </c>
      <c r="N1151" s="2">
        <v>0</v>
      </c>
      <c r="P1151" s="2">
        <v>169</v>
      </c>
      <c r="Q1151" t="s">
        <v>108</v>
      </c>
      <c r="R1151" s="2">
        <v>7279</v>
      </c>
      <c r="S1151" t="s">
        <v>653</v>
      </c>
      <c r="T1151" t="s">
        <v>55</v>
      </c>
      <c r="U1151" t="s">
        <v>56</v>
      </c>
      <c r="V1151" t="s">
        <v>56</v>
      </c>
      <c r="X1151" s="2">
        <v>32110839</v>
      </c>
      <c r="Y1151" t="s">
        <v>2974</v>
      </c>
      <c r="Z1151" t="s">
        <v>2975</v>
      </c>
      <c r="AA1151" t="s">
        <v>2976</v>
      </c>
      <c r="AC1151" t="s">
        <v>60</v>
      </c>
      <c r="AD1151" t="s">
        <v>61</v>
      </c>
      <c r="AF1151" s="3">
        <v>45658</v>
      </c>
      <c r="AG1151" s="2">
        <v>0</v>
      </c>
      <c r="AH1151" t="s">
        <v>62</v>
      </c>
      <c r="AI1151" t="s">
        <v>56</v>
      </c>
      <c r="AJ1151" s="3">
        <v>45754.6121296296</v>
      </c>
    </row>
    <row r="1152" spans="1:36">
      <c r="A1152" s="2">
        <v>301</v>
      </c>
      <c r="B1152" s="2">
        <v>2817</v>
      </c>
      <c r="C1152" s="2">
        <v>63741473</v>
      </c>
      <c r="D1152" s="2">
        <v>138412969</v>
      </c>
      <c r="E1152" t="s">
        <v>49</v>
      </c>
      <c r="F1152" s="2">
        <v>9920548</v>
      </c>
      <c r="G1152" t="s">
        <v>50</v>
      </c>
      <c r="H1152" t="s">
        <v>10</v>
      </c>
      <c r="I1152" t="s">
        <v>51</v>
      </c>
      <c r="J1152" s="2">
        <v>4028857</v>
      </c>
      <c r="K1152" t="s">
        <v>52</v>
      </c>
      <c r="L1152" s="2">
        <v>1</v>
      </c>
      <c r="N1152" s="2">
        <v>0</v>
      </c>
      <c r="P1152" s="2">
        <v>169</v>
      </c>
      <c r="Q1152" t="s">
        <v>108</v>
      </c>
      <c r="R1152" s="2">
        <v>14379</v>
      </c>
      <c r="S1152" t="s">
        <v>640</v>
      </c>
      <c r="T1152" t="s">
        <v>55</v>
      </c>
      <c r="U1152" t="s">
        <v>56</v>
      </c>
      <c r="V1152" t="s">
        <v>56</v>
      </c>
      <c r="X1152" s="2">
        <v>12238416</v>
      </c>
      <c r="Y1152" t="s">
        <v>2977</v>
      </c>
      <c r="Z1152" t="s">
        <v>2978</v>
      </c>
      <c r="AA1152" t="s">
        <v>2977</v>
      </c>
      <c r="AC1152" t="s">
        <v>60</v>
      </c>
      <c r="AD1152" t="s">
        <v>61</v>
      </c>
      <c r="AF1152" s="3">
        <v>45658</v>
      </c>
      <c r="AG1152" s="2">
        <v>0</v>
      </c>
      <c r="AH1152" t="s">
        <v>62</v>
      </c>
      <c r="AI1152" t="s">
        <v>56</v>
      </c>
      <c r="AJ1152" s="3">
        <v>45766.5097916667</v>
      </c>
    </row>
    <row r="1153" spans="1:36">
      <c r="A1153" s="2">
        <v>301</v>
      </c>
      <c r="B1153" s="2">
        <v>107658</v>
      </c>
      <c r="C1153" s="2">
        <v>62772500</v>
      </c>
      <c r="D1153" s="2">
        <v>136606075</v>
      </c>
      <c r="E1153" t="s">
        <v>130</v>
      </c>
      <c r="F1153" s="2">
        <v>9920548</v>
      </c>
      <c r="G1153" t="s">
        <v>50</v>
      </c>
      <c r="H1153" t="s">
        <v>10</v>
      </c>
      <c r="I1153" t="s">
        <v>51</v>
      </c>
      <c r="J1153" s="2">
        <v>3606050</v>
      </c>
      <c r="K1153" t="s">
        <v>97</v>
      </c>
      <c r="L1153" s="2">
        <v>1</v>
      </c>
      <c r="N1153" s="2">
        <v>0.01</v>
      </c>
      <c r="P1153" s="2">
        <v>163</v>
      </c>
      <c r="Q1153" t="s">
        <v>53</v>
      </c>
      <c r="R1153" s="2">
        <v>7388</v>
      </c>
      <c r="S1153" t="s">
        <v>709</v>
      </c>
      <c r="T1153" t="s">
        <v>55</v>
      </c>
      <c r="U1153" t="s">
        <v>56</v>
      </c>
      <c r="V1153" t="s">
        <v>56</v>
      </c>
      <c r="X1153" s="2">
        <v>3677260</v>
      </c>
      <c r="Y1153" t="s">
        <v>2979</v>
      </c>
      <c r="Z1153" t="s">
        <v>1945</v>
      </c>
      <c r="AA1153" t="s">
        <v>2979</v>
      </c>
      <c r="AC1153" t="s">
        <v>60</v>
      </c>
      <c r="AD1153" t="s">
        <v>61</v>
      </c>
      <c r="AE1153" s="3">
        <v>46332</v>
      </c>
      <c r="AF1153" s="3">
        <v>45236</v>
      </c>
      <c r="AG1153" s="2">
        <v>0</v>
      </c>
      <c r="AH1153" t="s">
        <v>62</v>
      </c>
      <c r="AI1153" t="s">
        <v>56</v>
      </c>
      <c r="AJ1153" s="3">
        <v>45750.7566666667</v>
      </c>
    </row>
    <row r="1154" spans="1:36">
      <c r="A1154" s="2">
        <v>301</v>
      </c>
      <c r="B1154" s="2">
        <v>114622</v>
      </c>
      <c r="C1154" s="2">
        <v>63967699</v>
      </c>
      <c r="D1154" s="2">
        <v>138847127</v>
      </c>
      <c r="E1154" t="s">
        <v>140</v>
      </c>
      <c r="F1154" s="2">
        <v>9920548</v>
      </c>
      <c r="G1154" t="s">
        <v>50</v>
      </c>
      <c r="H1154" t="s">
        <v>10</v>
      </c>
      <c r="I1154" t="s">
        <v>51</v>
      </c>
      <c r="J1154" s="2">
        <v>3606050</v>
      </c>
      <c r="K1154" t="s">
        <v>97</v>
      </c>
      <c r="L1154" s="2">
        <v>1</v>
      </c>
      <c r="N1154" s="2">
        <v>0.01</v>
      </c>
      <c r="P1154" s="2">
        <v>163</v>
      </c>
      <c r="Q1154" t="s">
        <v>53</v>
      </c>
      <c r="R1154" s="2">
        <v>11143</v>
      </c>
      <c r="S1154" t="s">
        <v>1434</v>
      </c>
      <c r="T1154" t="s">
        <v>55</v>
      </c>
      <c r="U1154" t="s">
        <v>56</v>
      </c>
      <c r="V1154" t="s">
        <v>56</v>
      </c>
      <c r="X1154" s="2">
        <v>18399209</v>
      </c>
      <c r="Y1154" t="s">
        <v>2980</v>
      </c>
      <c r="Z1154" t="s">
        <v>2981</v>
      </c>
      <c r="AA1154" t="s">
        <v>2980</v>
      </c>
      <c r="AC1154" t="s">
        <v>60</v>
      </c>
      <c r="AD1154" t="s">
        <v>61</v>
      </c>
      <c r="AE1154" s="3">
        <v>46332</v>
      </c>
      <c r="AF1154" s="3">
        <v>45236</v>
      </c>
      <c r="AG1154" s="2">
        <v>0</v>
      </c>
      <c r="AH1154" t="s">
        <v>62</v>
      </c>
      <c r="AI1154" t="s">
        <v>56</v>
      </c>
      <c r="AJ1154" s="3">
        <v>45770.4319328704</v>
      </c>
    </row>
    <row r="1155" spans="1:36">
      <c r="A1155" s="2">
        <v>301</v>
      </c>
      <c r="B1155" s="2">
        <v>2904</v>
      </c>
      <c r="C1155" s="2">
        <v>63219801</v>
      </c>
      <c r="D1155" s="2">
        <v>137410799</v>
      </c>
      <c r="E1155" t="s">
        <v>1725</v>
      </c>
      <c r="F1155" s="2">
        <v>9920548</v>
      </c>
      <c r="G1155" t="s">
        <v>50</v>
      </c>
      <c r="H1155" t="s">
        <v>10</v>
      </c>
      <c r="I1155" t="s">
        <v>51</v>
      </c>
      <c r="J1155" s="2">
        <v>4028857</v>
      </c>
      <c r="K1155" t="s">
        <v>52</v>
      </c>
      <c r="L1155" s="2">
        <v>1</v>
      </c>
      <c r="N1155" s="2">
        <v>0</v>
      </c>
      <c r="P1155" s="2">
        <v>163</v>
      </c>
      <c r="Q1155" t="s">
        <v>53</v>
      </c>
      <c r="R1155" s="2">
        <v>6497</v>
      </c>
      <c r="S1155" t="s">
        <v>1860</v>
      </c>
      <c r="T1155" t="s">
        <v>55</v>
      </c>
      <c r="U1155" t="s">
        <v>56</v>
      </c>
      <c r="V1155" t="s">
        <v>56</v>
      </c>
      <c r="X1155" s="2">
        <v>4788586</v>
      </c>
      <c r="Y1155" t="s">
        <v>2982</v>
      </c>
      <c r="Z1155" t="s">
        <v>2983</v>
      </c>
      <c r="AA1155" t="s">
        <v>2982</v>
      </c>
      <c r="AC1155" t="s">
        <v>154</v>
      </c>
      <c r="AD1155" t="s">
        <v>155</v>
      </c>
      <c r="AF1155" s="3">
        <v>45658</v>
      </c>
      <c r="AG1155" s="2">
        <v>0</v>
      </c>
      <c r="AH1155" t="s">
        <v>62</v>
      </c>
      <c r="AI1155" t="s">
        <v>56</v>
      </c>
      <c r="AJ1155" s="3">
        <v>45757.8187384259</v>
      </c>
    </row>
    <row r="1156" spans="1:36">
      <c r="A1156" s="2">
        <v>301</v>
      </c>
      <c r="B1156" s="2">
        <v>2526</v>
      </c>
      <c r="C1156" s="2">
        <v>64197510</v>
      </c>
      <c r="D1156" s="2">
        <v>139292548</v>
      </c>
      <c r="E1156" t="s">
        <v>230</v>
      </c>
      <c r="F1156" s="2">
        <v>9920548</v>
      </c>
      <c r="G1156" t="s">
        <v>50</v>
      </c>
      <c r="H1156" t="s">
        <v>10</v>
      </c>
      <c r="I1156" t="s">
        <v>51</v>
      </c>
      <c r="J1156" s="2">
        <v>3606050</v>
      </c>
      <c r="K1156" t="s">
        <v>97</v>
      </c>
      <c r="L1156" s="2">
        <v>2</v>
      </c>
      <c r="N1156" s="2">
        <v>0.02</v>
      </c>
      <c r="P1156" s="2">
        <v>19</v>
      </c>
      <c r="Q1156" t="s">
        <v>71</v>
      </c>
      <c r="R1156" s="2">
        <v>4325</v>
      </c>
      <c r="S1156" t="s">
        <v>2984</v>
      </c>
      <c r="T1156" t="s">
        <v>55</v>
      </c>
      <c r="U1156" t="s">
        <v>56</v>
      </c>
      <c r="V1156" t="s">
        <v>56</v>
      </c>
      <c r="X1156" s="2">
        <v>818579</v>
      </c>
      <c r="Y1156" t="s">
        <v>2985</v>
      </c>
      <c r="Z1156" t="s">
        <v>2986</v>
      </c>
      <c r="AA1156" t="s">
        <v>2987</v>
      </c>
      <c r="AC1156" t="s">
        <v>60</v>
      </c>
      <c r="AD1156" t="s">
        <v>61</v>
      </c>
      <c r="AE1156" s="3">
        <v>46332</v>
      </c>
      <c r="AF1156" s="3">
        <v>45236</v>
      </c>
      <c r="AG1156" s="2">
        <v>0</v>
      </c>
      <c r="AH1156" t="s">
        <v>62</v>
      </c>
      <c r="AI1156" t="s">
        <v>56</v>
      </c>
      <c r="AJ1156" s="3">
        <v>45774.4120138889</v>
      </c>
    </row>
    <row r="1157" spans="1:36">
      <c r="A1157" s="2">
        <v>301</v>
      </c>
      <c r="B1157" s="2">
        <v>102564</v>
      </c>
      <c r="C1157" s="2">
        <v>64283533</v>
      </c>
      <c r="D1157" s="2">
        <v>139465106</v>
      </c>
      <c r="E1157" t="s">
        <v>813</v>
      </c>
      <c r="F1157" s="2">
        <v>9920548</v>
      </c>
      <c r="G1157" t="s">
        <v>50</v>
      </c>
      <c r="H1157" t="s">
        <v>10</v>
      </c>
      <c r="I1157" t="s">
        <v>51</v>
      </c>
      <c r="J1157" s="2">
        <v>3606051</v>
      </c>
      <c r="K1157" t="s">
        <v>78</v>
      </c>
      <c r="L1157" s="2">
        <v>1</v>
      </c>
      <c r="N1157" s="2">
        <v>0.01</v>
      </c>
      <c r="P1157" s="2">
        <v>171</v>
      </c>
      <c r="Q1157" t="s">
        <v>86</v>
      </c>
      <c r="R1157" s="2">
        <v>14064</v>
      </c>
      <c r="S1157" t="s">
        <v>935</v>
      </c>
      <c r="T1157" t="s">
        <v>55</v>
      </c>
      <c r="U1157" t="s">
        <v>56</v>
      </c>
      <c r="V1157" t="s">
        <v>56</v>
      </c>
      <c r="X1157" s="2">
        <v>3261956</v>
      </c>
      <c r="Y1157" t="s">
        <v>2988</v>
      </c>
      <c r="Z1157" t="s">
        <v>2989</v>
      </c>
      <c r="AA1157" t="s">
        <v>2988</v>
      </c>
      <c r="AC1157" t="s">
        <v>82</v>
      </c>
      <c r="AD1157" t="s">
        <v>83</v>
      </c>
      <c r="AE1157" s="3">
        <v>46387</v>
      </c>
      <c r="AF1157" s="3">
        <v>45086</v>
      </c>
      <c r="AG1157" s="2">
        <v>0</v>
      </c>
      <c r="AH1157" t="s">
        <v>62</v>
      </c>
      <c r="AI1157" t="s">
        <v>56</v>
      </c>
      <c r="AJ1157" s="3">
        <v>45775.7221296296</v>
      </c>
    </row>
    <row r="1158" spans="1:36">
      <c r="A1158" s="2">
        <v>301</v>
      </c>
      <c r="B1158" s="2">
        <v>108656</v>
      </c>
      <c r="C1158" s="2">
        <v>63613761</v>
      </c>
      <c r="D1158" s="2">
        <v>138165519</v>
      </c>
      <c r="E1158" t="s">
        <v>733</v>
      </c>
      <c r="F1158" s="2">
        <v>9920548</v>
      </c>
      <c r="G1158" t="s">
        <v>50</v>
      </c>
      <c r="H1158" t="s">
        <v>10</v>
      </c>
      <c r="I1158" t="s">
        <v>51</v>
      </c>
      <c r="J1158" s="2">
        <v>4028857</v>
      </c>
      <c r="K1158" t="s">
        <v>52</v>
      </c>
      <c r="L1158" s="2">
        <v>1</v>
      </c>
      <c r="N1158" s="2">
        <v>0</v>
      </c>
      <c r="P1158" s="2">
        <v>19</v>
      </c>
      <c r="Q1158" t="s">
        <v>71</v>
      </c>
      <c r="R1158" s="2">
        <v>8489</v>
      </c>
      <c r="S1158" t="s">
        <v>1063</v>
      </c>
      <c r="T1158" t="s">
        <v>55</v>
      </c>
      <c r="U1158" t="s">
        <v>56</v>
      </c>
      <c r="V1158" t="s">
        <v>56</v>
      </c>
      <c r="X1158" s="2">
        <v>16854645</v>
      </c>
      <c r="Y1158" t="s">
        <v>2990</v>
      </c>
      <c r="Z1158" t="s">
        <v>2991</v>
      </c>
      <c r="AA1158" t="s">
        <v>2990</v>
      </c>
      <c r="AC1158" t="s">
        <v>128</v>
      </c>
      <c r="AD1158" t="s">
        <v>129</v>
      </c>
      <c r="AF1158" s="3">
        <v>45658</v>
      </c>
      <c r="AG1158" s="2">
        <v>0</v>
      </c>
      <c r="AH1158" t="s">
        <v>62</v>
      </c>
      <c r="AI1158" t="s">
        <v>56</v>
      </c>
      <c r="AJ1158" s="3">
        <v>45764.3929398148</v>
      </c>
    </row>
    <row r="1159" spans="1:36">
      <c r="A1159" s="2">
        <v>301</v>
      </c>
      <c r="B1159" s="2">
        <v>2443</v>
      </c>
      <c r="C1159" s="2">
        <v>63661317</v>
      </c>
      <c r="D1159" s="2">
        <v>138256356</v>
      </c>
      <c r="E1159" t="s">
        <v>237</v>
      </c>
      <c r="F1159" s="2">
        <v>9920548</v>
      </c>
      <c r="G1159" t="s">
        <v>50</v>
      </c>
      <c r="H1159" t="s">
        <v>10</v>
      </c>
      <c r="I1159" t="s">
        <v>51</v>
      </c>
      <c r="J1159" s="2">
        <v>3606050</v>
      </c>
      <c r="K1159" t="s">
        <v>97</v>
      </c>
      <c r="L1159" s="2">
        <v>1</v>
      </c>
      <c r="N1159" s="2">
        <v>0.01</v>
      </c>
      <c r="P1159" s="2">
        <v>163</v>
      </c>
      <c r="Q1159" t="s">
        <v>53</v>
      </c>
      <c r="R1159" s="2">
        <v>11504</v>
      </c>
      <c r="S1159" t="s">
        <v>238</v>
      </c>
      <c r="T1159" t="s">
        <v>55</v>
      </c>
      <c r="U1159" t="s">
        <v>56</v>
      </c>
      <c r="V1159" t="s">
        <v>56</v>
      </c>
      <c r="X1159" s="2">
        <v>4333855</v>
      </c>
      <c r="Y1159" t="s">
        <v>2992</v>
      </c>
      <c r="Z1159" t="s">
        <v>2993</v>
      </c>
      <c r="AA1159" t="s">
        <v>2994</v>
      </c>
      <c r="AC1159" t="s">
        <v>60</v>
      </c>
      <c r="AD1159" t="s">
        <v>61</v>
      </c>
      <c r="AE1159" s="3">
        <v>46332</v>
      </c>
      <c r="AF1159" s="3">
        <v>45236</v>
      </c>
      <c r="AG1159" s="2">
        <v>0</v>
      </c>
      <c r="AH1159" t="s">
        <v>62</v>
      </c>
      <c r="AI1159" t="s">
        <v>56</v>
      </c>
      <c r="AJ1159" s="3">
        <v>45764.8906712963</v>
      </c>
    </row>
    <row r="1160" spans="1:36">
      <c r="A1160" s="2">
        <v>301</v>
      </c>
      <c r="B1160" s="2">
        <v>2914</v>
      </c>
      <c r="C1160" s="2">
        <v>64060629</v>
      </c>
      <c r="D1160" s="2">
        <v>139025039</v>
      </c>
      <c r="E1160" t="s">
        <v>181</v>
      </c>
      <c r="F1160" s="2">
        <v>9920548</v>
      </c>
      <c r="G1160" t="s">
        <v>50</v>
      </c>
      <c r="H1160" t="s">
        <v>10</v>
      </c>
      <c r="I1160" t="s">
        <v>51</v>
      </c>
      <c r="J1160" s="2">
        <v>3606050</v>
      </c>
      <c r="K1160" t="s">
        <v>97</v>
      </c>
      <c r="L1160" s="2">
        <v>1</v>
      </c>
      <c r="N1160" s="2">
        <v>0.01</v>
      </c>
      <c r="P1160" s="2">
        <v>163</v>
      </c>
      <c r="Q1160" t="s">
        <v>53</v>
      </c>
      <c r="R1160" s="2">
        <v>6301</v>
      </c>
      <c r="S1160" t="s">
        <v>427</v>
      </c>
      <c r="T1160" t="s">
        <v>55</v>
      </c>
      <c r="U1160" t="s">
        <v>56</v>
      </c>
      <c r="V1160" t="s">
        <v>56</v>
      </c>
      <c r="X1160" s="2">
        <v>5135611</v>
      </c>
      <c r="Y1160" t="s">
        <v>2995</v>
      </c>
      <c r="Z1160" t="s">
        <v>2996</v>
      </c>
      <c r="AA1160" t="s">
        <v>2995</v>
      </c>
      <c r="AC1160" t="s">
        <v>101</v>
      </c>
      <c r="AD1160" t="s">
        <v>102</v>
      </c>
      <c r="AE1160" s="3">
        <v>46332</v>
      </c>
      <c r="AF1160" s="3">
        <v>45236</v>
      </c>
      <c r="AG1160" s="2">
        <v>0</v>
      </c>
      <c r="AH1160" t="s">
        <v>62</v>
      </c>
      <c r="AI1160" t="s">
        <v>56</v>
      </c>
      <c r="AJ1160" s="3">
        <v>45771.8342361111</v>
      </c>
    </row>
    <row r="1161" spans="1:36">
      <c r="A1161" s="2">
        <v>301</v>
      </c>
      <c r="B1161" s="2">
        <v>2757</v>
      </c>
      <c r="C1161" s="2">
        <v>64031446</v>
      </c>
      <c r="D1161" s="2">
        <v>138970180</v>
      </c>
      <c r="E1161" t="s">
        <v>292</v>
      </c>
      <c r="F1161" s="2">
        <v>9920548</v>
      </c>
      <c r="G1161" t="s">
        <v>50</v>
      </c>
      <c r="H1161" t="s">
        <v>10</v>
      </c>
      <c r="I1161" t="s">
        <v>51</v>
      </c>
      <c r="J1161" s="2">
        <v>4028857</v>
      </c>
      <c r="K1161" t="s">
        <v>52</v>
      </c>
      <c r="L1161" s="2">
        <v>1</v>
      </c>
      <c r="N1161" s="2">
        <v>0</v>
      </c>
      <c r="P1161" s="2">
        <v>163</v>
      </c>
      <c r="Q1161" t="s">
        <v>53</v>
      </c>
      <c r="R1161" s="2">
        <v>27604</v>
      </c>
      <c r="S1161" t="s">
        <v>1021</v>
      </c>
      <c r="T1161" t="s">
        <v>55</v>
      </c>
      <c r="U1161" t="s">
        <v>56</v>
      </c>
      <c r="V1161" t="s">
        <v>56</v>
      </c>
      <c r="X1161" s="2">
        <v>20804145</v>
      </c>
      <c r="Y1161" t="s">
        <v>2997</v>
      </c>
      <c r="Z1161" t="s">
        <v>2998</v>
      </c>
      <c r="AA1161" t="s">
        <v>2997</v>
      </c>
      <c r="AC1161" t="s">
        <v>90</v>
      </c>
      <c r="AD1161" t="s">
        <v>91</v>
      </c>
      <c r="AF1161" s="3">
        <v>45658</v>
      </c>
      <c r="AG1161" s="2">
        <v>0</v>
      </c>
      <c r="AH1161" t="s">
        <v>62</v>
      </c>
      <c r="AI1161" t="s">
        <v>56</v>
      </c>
      <c r="AJ1161" s="3">
        <v>45771.504525463</v>
      </c>
    </row>
    <row r="1162" spans="1:36">
      <c r="A1162" s="2">
        <v>301</v>
      </c>
      <c r="B1162" s="2">
        <v>113299</v>
      </c>
      <c r="C1162" s="2">
        <v>64126045</v>
      </c>
      <c r="D1162" s="2">
        <v>139150494</v>
      </c>
      <c r="E1162" t="s">
        <v>1360</v>
      </c>
      <c r="F1162" s="2">
        <v>9920548</v>
      </c>
      <c r="G1162" t="s">
        <v>50</v>
      </c>
      <c r="H1162" t="s">
        <v>10</v>
      </c>
      <c r="I1162" t="s">
        <v>51</v>
      </c>
      <c r="J1162" s="2">
        <v>3606051</v>
      </c>
      <c r="K1162" t="s">
        <v>78</v>
      </c>
      <c r="L1162" s="2">
        <v>-2</v>
      </c>
      <c r="M1162" s="2">
        <v>0</v>
      </c>
      <c r="N1162" s="2">
        <v>-0.02</v>
      </c>
      <c r="O1162" s="2">
        <v>0.02</v>
      </c>
      <c r="P1162" s="2">
        <v>163</v>
      </c>
      <c r="Q1162" t="s">
        <v>53</v>
      </c>
      <c r="R1162" s="2">
        <v>14429</v>
      </c>
      <c r="S1162" t="s">
        <v>370</v>
      </c>
      <c r="T1162" t="s">
        <v>55</v>
      </c>
      <c r="U1162" t="s">
        <v>56</v>
      </c>
      <c r="V1162" t="s">
        <v>56</v>
      </c>
      <c r="X1162" s="2">
        <v>13820042</v>
      </c>
      <c r="Y1162" t="s">
        <v>1841</v>
      </c>
      <c r="Z1162" t="s">
        <v>1842</v>
      </c>
      <c r="AA1162" t="s">
        <v>1841</v>
      </c>
      <c r="AC1162" t="s">
        <v>138</v>
      </c>
      <c r="AD1162" t="s">
        <v>139</v>
      </c>
      <c r="AE1162" s="3">
        <v>46387</v>
      </c>
      <c r="AF1162" s="3">
        <v>45086</v>
      </c>
      <c r="AG1162" s="2">
        <v>0</v>
      </c>
      <c r="AH1162" t="s">
        <v>62</v>
      </c>
      <c r="AI1162" t="s">
        <v>56</v>
      </c>
      <c r="AJ1162" s="3">
        <v>45772.9156944444</v>
      </c>
    </row>
    <row r="1163" spans="1:36">
      <c r="A1163" s="2">
        <v>301</v>
      </c>
      <c r="B1163" s="2">
        <v>2914</v>
      </c>
      <c r="C1163" s="2">
        <v>64242618</v>
      </c>
      <c r="D1163" s="2">
        <v>139382717</v>
      </c>
      <c r="E1163" t="s">
        <v>181</v>
      </c>
      <c r="F1163" s="2">
        <v>9920548</v>
      </c>
      <c r="G1163" t="s">
        <v>50</v>
      </c>
      <c r="H1163" t="s">
        <v>10</v>
      </c>
      <c r="I1163" t="s">
        <v>51</v>
      </c>
      <c r="J1163" s="2">
        <v>4028857</v>
      </c>
      <c r="K1163" t="s">
        <v>52</v>
      </c>
      <c r="L1163" s="2">
        <v>1</v>
      </c>
      <c r="N1163" s="2">
        <v>0</v>
      </c>
      <c r="P1163" s="2">
        <v>163</v>
      </c>
      <c r="Q1163" t="s">
        <v>53</v>
      </c>
      <c r="R1163" s="2">
        <v>27809</v>
      </c>
      <c r="S1163" t="s">
        <v>277</v>
      </c>
      <c r="T1163" t="s">
        <v>55</v>
      </c>
      <c r="U1163" t="s">
        <v>56</v>
      </c>
      <c r="V1163" t="s">
        <v>56</v>
      </c>
      <c r="X1163" s="2">
        <v>3099663</v>
      </c>
      <c r="Y1163" t="s">
        <v>2999</v>
      </c>
      <c r="Z1163" t="s">
        <v>3000</v>
      </c>
      <c r="AA1163" t="s">
        <v>2999</v>
      </c>
      <c r="AC1163" t="s">
        <v>101</v>
      </c>
      <c r="AD1163" t="s">
        <v>102</v>
      </c>
      <c r="AF1163" s="3">
        <v>45658</v>
      </c>
      <c r="AG1163" s="2">
        <v>0</v>
      </c>
      <c r="AH1163" t="s">
        <v>62</v>
      </c>
      <c r="AI1163" t="s">
        <v>56</v>
      </c>
      <c r="AJ1163" s="3">
        <v>45774.8759375</v>
      </c>
    </row>
    <row r="1164" spans="1:36">
      <c r="A1164" s="2">
        <v>301</v>
      </c>
      <c r="B1164" s="2">
        <v>118951</v>
      </c>
      <c r="C1164" s="2">
        <v>64267540</v>
      </c>
      <c r="D1164" s="2">
        <v>139433607</v>
      </c>
      <c r="E1164" t="s">
        <v>188</v>
      </c>
      <c r="F1164" s="2">
        <v>9920548</v>
      </c>
      <c r="G1164" t="s">
        <v>50</v>
      </c>
      <c r="H1164" t="s">
        <v>10</v>
      </c>
      <c r="I1164" t="s">
        <v>51</v>
      </c>
      <c r="J1164" s="2">
        <v>4028857</v>
      </c>
      <c r="K1164" t="s">
        <v>52</v>
      </c>
      <c r="L1164" s="2">
        <v>1</v>
      </c>
      <c r="N1164" s="2">
        <v>0</v>
      </c>
      <c r="P1164" s="2">
        <v>163</v>
      </c>
      <c r="Q1164" t="s">
        <v>53</v>
      </c>
      <c r="R1164" s="2">
        <v>14493</v>
      </c>
      <c r="S1164" t="s">
        <v>2240</v>
      </c>
      <c r="T1164" t="s">
        <v>55</v>
      </c>
      <c r="U1164" t="s">
        <v>56</v>
      </c>
      <c r="V1164" t="s">
        <v>56</v>
      </c>
      <c r="X1164" s="2">
        <v>17877640</v>
      </c>
      <c r="Y1164" t="s">
        <v>3001</v>
      </c>
      <c r="Z1164" t="s">
        <v>3002</v>
      </c>
      <c r="AA1164" t="s">
        <v>3001</v>
      </c>
      <c r="AC1164" t="s">
        <v>68</v>
      </c>
      <c r="AD1164" t="s">
        <v>69</v>
      </c>
      <c r="AF1164" s="3">
        <v>45658</v>
      </c>
      <c r="AG1164" s="2">
        <v>0</v>
      </c>
      <c r="AH1164" t="s">
        <v>62</v>
      </c>
      <c r="AI1164" t="s">
        <v>56</v>
      </c>
      <c r="AJ1164" s="3">
        <v>45775.5206018519</v>
      </c>
    </row>
    <row r="1165" spans="1:36">
      <c r="A1165" s="2">
        <v>301</v>
      </c>
      <c r="B1165" s="2">
        <v>2820</v>
      </c>
      <c r="C1165" s="2">
        <v>64226847</v>
      </c>
      <c r="D1165" s="2">
        <v>139353936</v>
      </c>
      <c r="E1165" t="s">
        <v>690</v>
      </c>
      <c r="F1165" s="2">
        <v>9920548</v>
      </c>
      <c r="G1165" t="s">
        <v>50</v>
      </c>
      <c r="H1165" t="s">
        <v>10</v>
      </c>
      <c r="I1165" t="s">
        <v>51</v>
      </c>
      <c r="J1165" s="2">
        <v>4028857</v>
      </c>
      <c r="K1165" t="s">
        <v>52</v>
      </c>
      <c r="L1165" s="2">
        <v>1</v>
      </c>
      <c r="N1165" s="2">
        <v>0</v>
      </c>
      <c r="P1165" s="2">
        <v>163</v>
      </c>
      <c r="Q1165" t="s">
        <v>53</v>
      </c>
      <c r="R1165" s="2">
        <v>10613</v>
      </c>
      <c r="S1165" t="s">
        <v>720</v>
      </c>
      <c r="T1165" t="s">
        <v>55</v>
      </c>
      <c r="U1165" t="s">
        <v>56</v>
      </c>
      <c r="V1165" t="s">
        <v>56</v>
      </c>
      <c r="X1165" s="2">
        <v>3631288</v>
      </c>
      <c r="Y1165" t="s">
        <v>3003</v>
      </c>
      <c r="Z1165" t="s">
        <v>3004</v>
      </c>
      <c r="AA1165" t="s">
        <v>3003</v>
      </c>
      <c r="AC1165" t="s">
        <v>138</v>
      </c>
      <c r="AD1165" t="s">
        <v>139</v>
      </c>
      <c r="AF1165" s="3">
        <v>45658</v>
      </c>
      <c r="AG1165" s="2">
        <v>0</v>
      </c>
      <c r="AH1165" t="s">
        <v>62</v>
      </c>
      <c r="AI1165" t="s">
        <v>56</v>
      </c>
      <c r="AJ1165" s="3">
        <v>45774.7494675926</v>
      </c>
    </row>
    <row r="1166" spans="1:36">
      <c r="A1166" s="2">
        <v>301</v>
      </c>
      <c r="B1166" s="2">
        <v>106399</v>
      </c>
      <c r="C1166" s="2">
        <v>64225157</v>
      </c>
      <c r="D1166" s="2">
        <v>139351297</v>
      </c>
      <c r="E1166" t="s">
        <v>206</v>
      </c>
      <c r="F1166" s="2">
        <v>9920548</v>
      </c>
      <c r="G1166" t="s">
        <v>50</v>
      </c>
      <c r="H1166" t="s">
        <v>10</v>
      </c>
      <c r="I1166" t="s">
        <v>51</v>
      </c>
      <c r="J1166" s="2">
        <v>3606050</v>
      </c>
      <c r="K1166" t="s">
        <v>97</v>
      </c>
      <c r="L1166" s="2">
        <v>1</v>
      </c>
      <c r="N1166" s="2">
        <v>0.01</v>
      </c>
      <c r="P1166" s="2">
        <v>163</v>
      </c>
      <c r="Q1166" t="s">
        <v>53</v>
      </c>
      <c r="R1166" s="2">
        <v>13698</v>
      </c>
      <c r="S1166" t="s">
        <v>511</v>
      </c>
      <c r="T1166" t="s">
        <v>55</v>
      </c>
      <c r="U1166" t="s">
        <v>56</v>
      </c>
      <c r="V1166" t="s">
        <v>56</v>
      </c>
      <c r="X1166" s="2">
        <v>4903714</v>
      </c>
      <c r="Y1166" t="s">
        <v>3005</v>
      </c>
      <c r="Z1166" t="s">
        <v>3006</v>
      </c>
      <c r="AA1166" t="s">
        <v>3005</v>
      </c>
      <c r="AC1166" t="s">
        <v>68</v>
      </c>
      <c r="AD1166" t="s">
        <v>69</v>
      </c>
      <c r="AE1166" s="3">
        <v>46332</v>
      </c>
      <c r="AF1166" s="3">
        <v>45236</v>
      </c>
      <c r="AG1166" s="2">
        <v>0</v>
      </c>
      <c r="AH1166" t="s">
        <v>62</v>
      </c>
      <c r="AI1166" t="s">
        <v>56</v>
      </c>
      <c r="AJ1166" s="3">
        <v>45774.7363310185</v>
      </c>
    </row>
    <row r="1167" spans="1:36">
      <c r="A1167" s="2">
        <v>301</v>
      </c>
      <c r="B1167" s="2">
        <v>2877</v>
      </c>
      <c r="C1167" s="2">
        <v>64310751</v>
      </c>
      <c r="D1167" s="2">
        <v>139515237</v>
      </c>
      <c r="E1167" t="s">
        <v>777</v>
      </c>
      <c r="F1167" s="2">
        <v>9920548</v>
      </c>
      <c r="G1167" t="s">
        <v>50</v>
      </c>
      <c r="H1167" t="s">
        <v>10</v>
      </c>
      <c r="I1167" t="s">
        <v>51</v>
      </c>
      <c r="J1167" s="2">
        <v>3606050</v>
      </c>
      <c r="K1167" t="s">
        <v>97</v>
      </c>
      <c r="L1167" s="2">
        <v>1</v>
      </c>
      <c r="N1167" s="2">
        <v>0.01</v>
      </c>
      <c r="P1167" s="2">
        <v>171</v>
      </c>
      <c r="Q1167" t="s">
        <v>86</v>
      </c>
      <c r="R1167" s="2">
        <v>7317</v>
      </c>
      <c r="S1167" t="s">
        <v>129</v>
      </c>
      <c r="T1167" t="s">
        <v>55</v>
      </c>
      <c r="U1167" t="s">
        <v>56</v>
      </c>
      <c r="V1167" t="s">
        <v>56</v>
      </c>
      <c r="X1167" s="2">
        <v>32158041</v>
      </c>
      <c r="Y1167" t="s">
        <v>3007</v>
      </c>
      <c r="Z1167" t="s">
        <v>3008</v>
      </c>
      <c r="AA1167" t="s">
        <v>3009</v>
      </c>
      <c r="AC1167" t="s">
        <v>128</v>
      </c>
      <c r="AD1167" t="s">
        <v>129</v>
      </c>
      <c r="AE1167" s="3">
        <v>46332</v>
      </c>
      <c r="AF1167" s="3">
        <v>45236</v>
      </c>
      <c r="AG1167" s="2">
        <v>0</v>
      </c>
      <c r="AH1167" t="s">
        <v>62</v>
      </c>
      <c r="AI1167" t="s">
        <v>56</v>
      </c>
      <c r="AJ1167" s="3">
        <v>45776.3777199074</v>
      </c>
    </row>
    <row r="1168" spans="1:36">
      <c r="A1168" s="2">
        <v>301</v>
      </c>
      <c r="B1168" s="2">
        <v>102934</v>
      </c>
      <c r="C1168" s="2">
        <v>62738397</v>
      </c>
      <c r="D1168" s="2">
        <v>136491641</v>
      </c>
      <c r="E1168" t="s">
        <v>84</v>
      </c>
      <c r="F1168" s="2">
        <v>9920548</v>
      </c>
      <c r="G1168" t="s">
        <v>50</v>
      </c>
      <c r="H1168" t="s">
        <v>10</v>
      </c>
      <c r="I1168" t="s">
        <v>51</v>
      </c>
      <c r="J1168" s="2">
        <v>3860358</v>
      </c>
      <c r="K1168" t="s">
        <v>85</v>
      </c>
      <c r="L1168" s="2">
        <v>1</v>
      </c>
      <c r="N1168" s="2">
        <v>0</v>
      </c>
      <c r="P1168" s="2">
        <v>1</v>
      </c>
      <c r="Q1168" t="s">
        <v>121</v>
      </c>
      <c r="R1168" s="2">
        <v>27699</v>
      </c>
      <c r="S1168" t="s">
        <v>87</v>
      </c>
      <c r="T1168" t="s">
        <v>55</v>
      </c>
      <c r="U1168" t="s">
        <v>56</v>
      </c>
      <c r="V1168" t="s">
        <v>56</v>
      </c>
      <c r="X1168" s="2">
        <v>4722943</v>
      </c>
      <c r="Y1168" t="s">
        <v>3010</v>
      </c>
      <c r="Z1168" t="s">
        <v>3011</v>
      </c>
      <c r="AA1168" t="s">
        <v>3010</v>
      </c>
      <c r="AC1168" t="s">
        <v>90</v>
      </c>
      <c r="AD1168" t="s">
        <v>91</v>
      </c>
      <c r="AE1168" s="3">
        <v>46691</v>
      </c>
      <c r="AF1168" s="3">
        <v>45566</v>
      </c>
      <c r="AG1168" s="2">
        <v>0</v>
      </c>
      <c r="AH1168" t="s">
        <v>62</v>
      </c>
      <c r="AI1168" t="s">
        <v>56</v>
      </c>
      <c r="AJ1168" s="3">
        <v>45749.7565277778</v>
      </c>
    </row>
    <row r="1169" spans="1:36">
      <c r="A1169" s="2">
        <v>301</v>
      </c>
      <c r="B1169" s="2">
        <v>2844</v>
      </c>
      <c r="C1169" s="2">
        <v>63403383</v>
      </c>
      <c r="D1169" s="2">
        <v>137767642</v>
      </c>
      <c r="E1169" t="s">
        <v>1231</v>
      </c>
      <c r="F1169" s="2">
        <v>9920548</v>
      </c>
      <c r="G1169" t="s">
        <v>50</v>
      </c>
      <c r="H1169" t="s">
        <v>10</v>
      </c>
      <c r="I1169" t="s">
        <v>51</v>
      </c>
      <c r="J1169" s="2">
        <v>4028857</v>
      </c>
      <c r="K1169" t="s">
        <v>52</v>
      </c>
      <c r="L1169" s="2">
        <v>1</v>
      </c>
      <c r="N1169" s="2">
        <v>0</v>
      </c>
      <c r="P1169" s="2">
        <v>163</v>
      </c>
      <c r="Q1169" t="s">
        <v>53</v>
      </c>
      <c r="R1169" s="2">
        <v>11142</v>
      </c>
      <c r="S1169" t="s">
        <v>2548</v>
      </c>
      <c r="T1169" t="s">
        <v>55</v>
      </c>
      <c r="U1169" t="s">
        <v>56</v>
      </c>
      <c r="V1169" t="s">
        <v>56</v>
      </c>
      <c r="X1169" s="2">
        <v>3394475</v>
      </c>
      <c r="Y1169" t="s">
        <v>3012</v>
      </c>
      <c r="Z1169" t="s">
        <v>3013</v>
      </c>
      <c r="AA1169" t="s">
        <v>3012</v>
      </c>
      <c r="AC1169" t="s">
        <v>75</v>
      </c>
      <c r="AD1169" t="s">
        <v>76</v>
      </c>
      <c r="AF1169" s="3">
        <v>45658</v>
      </c>
      <c r="AG1169" s="2">
        <v>0</v>
      </c>
      <c r="AH1169" t="s">
        <v>62</v>
      </c>
      <c r="AI1169" t="s">
        <v>56</v>
      </c>
      <c r="AJ1169" s="3">
        <v>45760.7934837963</v>
      </c>
    </row>
    <row r="1170" spans="1:36">
      <c r="A1170" s="2">
        <v>301</v>
      </c>
      <c r="B1170" s="2">
        <v>2497</v>
      </c>
      <c r="C1170" s="2">
        <v>64066157</v>
      </c>
      <c r="D1170" s="2">
        <v>139036812</v>
      </c>
      <c r="E1170" t="s">
        <v>644</v>
      </c>
      <c r="F1170" s="2">
        <v>9920548</v>
      </c>
      <c r="G1170" t="s">
        <v>50</v>
      </c>
      <c r="H1170" t="s">
        <v>10</v>
      </c>
      <c r="I1170" t="s">
        <v>51</v>
      </c>
      <c r="J1170" s="2">
        <v>3606050</v>
      </c>
      <c r="K1170" t="s">
        <v>97</v>
      </c>
      <c r="L1170" s="2">
        <v>1</v>
      </c>
      <c r="N1170" s="2">
        <v>0.01</v>
      </c>
      <c r="P1170" s="2">
        <v>162</v>
      </c>
      <c r="Q1170" t="s">
        <v>141</v>
      </c>
      <c r="R1170" s="2">
        <v>12921</v>
      </c>
      <c r="S1170" t="s">
        <v>3014</v>
      </c>
      <c r="T1170" t="s">
        <v>55</v>
      </c>
      <c r="U1170" t="s">
        <v>56</v>
      </c>
      <c r="V1170" t="s">
        <v>56</v>
      </c>
      <c r="X1170" s="2">
        <v>4589469</v>
      </c>
      <c r="Y1170" t="s">
        <v>3015</v>
      </c>
      <c r="Z1170" t="s">
        <v>957</v>
      </c>
      <c r="AA1170" t="s">
        <v>3015</v>
      </c>
      <c r="AC1170" t="s">
        <v>60</v>
      </c>
      <c r="AD1170" t="s">
        <v>61</v>
      </c>
      <c r="AE1170" s="3">
        <v>46332</v>
      </c>
      <c r="AF1170" s="3">
        <v>45236</v>
      </c>
      <c r="AG1170" s="2">
        <v>0</v>
      </c>
      <c r="AH1170" t="s">
        <v>62</v>
      </c>
      <c r="AI1170" t="s">
        <v>56</v>
      </c>
      <c r="AJ1170" s="3">
        <v>45771.8869791667</v>
      </c>
    </row>
    <row r="1171" spans="1:36">
      <c r="A1171" s="2">
        <v>301</v>
      </c>
      <c r="B1171" s="2">
        <v>2738</v>
      </c>
      <c r="C1171" s="2">
        <v>63009293</v>
      </c>
      <c r="D1171" s="2">
        <v>137008891</v>
      </c>
      <c r="E1171" t="s">
        <v>444</v>
      </c>
      <c r="F1171" s="2">
        <v>9920548</v>
      </c>
      <c r="G1171" t="s">
        <v>50</v>
      </c>
      <c r="H1171" t="s">
        <v>10</v>
      </c>
      <c r="I1171" t="s">
        <v>51</v>
      </c>
      <c r="J1171" s="2">
        <v>4028857</v>
      </c>
      <c r="K1171" t="s">
        <v>52</v>
      </c>
      <c r="L1171" s="2">
        <v>1</v>
      </c>
      <c r="N1171" s="2">
        <v>0</v>
      </c>
      <c r="P1171" s="2">
        <v>163</v>
      </c>
      <c r="Q1171" t="s">
        <v>53</v>
      </c>
      <c r="R1171" s="2">
        <v>26605</v>
      </c>
      <c r="S1171" t="s">
        <v>961</v>
      </c>
      <c r="T1171" t="s">
        <v>55</v>
      </c>
      <c r="U1171" t="s">
        <v>56</v>
      </c>
      <c r="V1171" t="s">
        <v>56</v>
      </c>
      <c r="X1171" s="2">
        <v>32110571</v>
      </c>
      <c r="Y1171" t="s">
        <v>3016</v>
      </c>
      <c r="Z1171" t="s">
        <v>3017</v>
      </c>
      <c r="AA1171" t="s">
        <v>3018</v>
      </c>
      <c r="AC1171" t="s">
        <v>68</v>
      </c>
      <c r="AD1171" t="s">
        <v>69</v>
      </c>
      <c r="AF1171" s="3">
        <v>45658</v>
      </c>
      <c r="AG1171" s="2">
        <v>0</v>
      </c>
      <c r="AH1171" t="s">
        <v>62</v>
      </c>
      <c r="AI1171" t="s">
        <v>56</v>
      </c>
      <c r="AJ1171" s="3">
        <v>45754.4596064815</v>
      </c>
    </row>
    <row r="1172" spans="1:36">
      <c r="A1172" s="2">
        <v>301</v>
      </c>
      <c r="B1172" s="2">
        <v>101453</v>
      </c>
      <c r="C1172" s="2">
        <v>64115984</v>
      </c>
      <c r="D1172" s="2">
        <v>139132720</v>
      </c>
      <c r="E1172" t="s">
        <v>805</v>
      </c>
      <c r="F1172" s="2">
        <v>9920548</v>
      </c>
      <c r="G1172" t="s">
        <v>50</v>
      </c>
      <c r="H1172" t="s">
        <v>10</v>
      </c>
      <c r="I1172" t="s">
        <v>51</v>
      </c>
      <c r="J1172" s="2">
        <v>4028857</v>
      </c>
      <c r="K1172" t="s">
        <v>52</v>
      </c>
      <c r="L1172" s="2">
        <v>2</v>
      </c>
      <c r="N1172" s="2">
        <v>0</v>
      </c>
      <c r="P1172" s="2">
        <v>163</v>
      </c>
      <c r="Q1172" t="s">
        <v>53</v>
      </c>
      <c r="R1172" s="2">
        <v>13698</v>
      </c>
      <c r="S1172" t="s">
        <v>511</v>
      </c>
      <c r="T1172" t="s">
        <v>55</v>
      </c>
      <c r="U1172" t="s">
        <v>56</v>
      </c>
      <c r="V1172" t="s">
        <v>56</v>
      </c>
      <c r="X1172" s="2">
        <v>9318705</v>
      </c>
      <c r="Y1172" t="s">
        <v>3019</v>
      </c>
      <c r="Z1172" t="s">
        <v>3020</v>
      </c>
      <c r="AA1172" t="s">
        <v>3019</v>
      </c>
      <c r="AC1172" t="s">
        <v>68</v>
      </c>
      <c r="AD1172" t="s">
        <v>69</v>
      </c>
      <c r="AF1172" s="3">
        <v>45658</v>
      </c>
      <c r="AG1172" s="2">
        <v>0</v>
      </c>
      <c r="AH1172" t="s">
        <v>62</v>
      </c>
      <c r="AI1172" t="s">
        <v>56</v>
      </c>
      <c r="AJ1172" s="3">
        <v>45772.8110648148</v>
      </c>
    </row>
    <row r="1173" spans="1:36">
      <c r="A1173" s="2">
        <v>301</v>
      </c>
      <c r="B1173" s="2">
        <v>2854</v>
      </c>
      <c r="C1173" s="2">
        <v>63922768</v>
      </c>
      <c r="D1173" s="2">
        <v>138763466</v>
      </c>
      <c r="E1173" t="s">
        <v>332</v>
      </c>
      <c r="F1173" s="2">
        <v>9920548</v>
      </c>
      <c r="G1173" t="s">
        <v>50</v>
      </c>
      <c r="H1173" t="s">
        <v>10</v>
      </c>
      <c r="I1173" t="s">
        <v>51</v>
      </c>
      <c r="J1173" s="2">
        <v>4028857</v>
      </c>
      <c r="K1173" t="s">
        <v>52</v>
      </c>
      <c r="L1173" s="2">
        <v>1</v>
      </c>
      <c r="N1173" s="2">
        <v>0</v>
      </c>
      <c r="P1173" s="2">
        <v>1</v>
      </c>
      <c r="Q1173" t="s">
        <v>121</v>
      </c>
      <c r="R1173" s="2">
        <v>11627</v>
      </c>
      <c r="S1173" t="s">
        <v>582</v>
      </c>
      <c r="T1173" t="s">
        <v>55</v>
      </c>
      <c r="U1173" t="s">
        <v>56</v>
      </c>
      <c r="V1173" t="s">
        <v>56</v>
      </c>
      <c r="X1173" s="2">
        <v>25595215</v>
      </c>
      <c r="Y1173" t="s">
        <v>3021</v>
      </c>
      <c r="Z1173" t="s">
        <v>3022</v>
      </c>
      <c r="AA1173" t="s">
        <v>3021</v>
      </c>
      <c r="AC1173" t="s">
        <v>75</v>
      </c>
      <c r="AD1173" t="s">
        <v>76</v>
      </c>
      <c r="AF1173" s="3">
        <v>45658</v>
      </c>
      <c r="AG1173" s="2">
        <v>0</v>
      </c>
      <c r="AH1173" t="s">
        <v>62</v>
      </c>
      <c r="AI1173" t="s">
        <v>56</v>
      </c>
      <c r="AJ1173" s="3">
        <v>45769.6073032407</v>
      </c>
    </row>
    <row r="1174" spans="1:36">
      <c r="A1174" s="2">
        <v>301</v>
      </c>
      <c r="B1174" s="2">
        <v>2778</v>
      </c>
      <c r="C1174" s="2">
        <v>64240134</v>
      </c>
      <c r="D1174" s="2">
        <v>139378721</v>
      </c>
      <c r="E1174" t="s">
        <v>423</v>
      </c>
      <c r="F1174" s="2">
        <v>9920548</v>
      </c>
      <c r="G1174" t="s">
        <v>50</v>
      </c>
      <c r="H1174" t="s">
        <v>10</v>
      </c>
      <c r="I1174" t="s">
        <v>51</v>
      </c>
      <c r="J1174" s="2">
        <v>3606050</v>
      </c>
      <c r="K1174" t="s">
        <v>97</v>
      </c>
      <c r="L1174" s="2">
        <v>1</v>
      </c>
      <c r="N1174" s="2">
        <v>0.01</v>
      </c>
      <c r="P1174" s="2">
        <v>163</v>
      </c>
      <c r="Q1174" t="s">
        <v>53</v>
      </c>
      <c r="R1174" s="2">
        <v>10186</v>
      </c>
      <c r="S1174" t="s">
        <v>532</v>
      </c>
      <c r="T1174" t="s">
        <v>55</v>
      </c>
      <c r="U1174" t="s">
        <v>56</v>
      </c>
      <c r="V1174" t="s">
        <v>56</v>
      </c>
      <c r="X1174" s="2">
        <v>32156062</v>
      </c>
      <c r="Y1174" t="s">
        <v>3023</v>
      </c>
      <c r="Z1174" t="s">
        <v>3024</v>
      </c>
      <c r="AA1174" t="s">
        <v>3025</v>
      </c>
      <c r="AC1174" t="s">
        <v>90</v>
      </c>
      <c r="AD1174" t="s">
        <v>91</v>
      </c>
      <c r="AE1174" s="3">
        <v>46332</v>
      </c>
      <c r="AF1174" s="3">
        <v>45236</v>
      </c>
      <c r="AG1174" s="2">
        <v>0</v>
      </c>
      <c r="AH1174" t="s">
        <v>62</v>
      </c>
      <c r="AI1174" t="s">
        <v>56</v>
      </c>
      <c r="AJ1174" s="3">
        <v>45774.8581712963</v>
      </c>
    </row>
    <row r="1175" spans="1:36">
      <c r="A1175" s="2">
        <v>301</v>
      </c>
      <c r="B1175" s="2">
        <v>2512</v>
      </c>
      <c r="C1175" s="2">
        <v>64063953</v>
      </c>
      <c r="D1175" s="2">
        <v>139030755</v>
      </c>
      <c r="E1175" t="s">
        <v>399</v>
      </c>
      <c r="F1175" s="2">
        <v>9920548</v>
      </c>
      <c r="G1175" t="s">
        <v>50</v>
      </c>
      <c r="H1175" t="s">
        <v>10</v>
      </c>
      <c r="I1175" t="s">
        <v>51</v>
      </c>
      <c r="J1175" s="2">
        <v>4028857</v>
      </c>
      <c r="K1175" t="s">
        <v>52</v>
      </c>
      <c r="L1175" s="2">
        <v>1</v>
      </c>
      <c r="N1175" s="2">
        <v>0</v>
      </c>
      <c r="P1175" s="2">
        <v>163</v>
      </c>
      <c r="Q1175" t="s">
        <v>53</v>
      </c>
      <c r="R1175" s="2">
        <v>7046</v>
      </c>
      <c r="S1175" t="s">
        <v>419</v>
      </c>
      <c r="T1175" t="s">
        <v>55</v>
      </c>
      <c r="U1175" t="s">
        <v>56</v>
      </c>
      <c r="V1175" t="s">
        <v>56</v>
      </c>
      <c r="X1175" s="2">
        <v>3632411</v>
      </c>
      <c r="Y1175" t="s">
        <v>3026</v>
      </c>
      <c r="Z1175" t="s">
        <v>3027</v>
      </c>
      <c r="AA1175" t="s">
        <v>3028</v>
      </c>
      <c r="AC1175" t="s">
        <v>60</v>
      </c>
      <c r="AD1175" t="s">
        <v>61</v>
      </c>
      <c r="AF1175" s="3">
        <v>45658</v>
      </c>
      <c r="AG1175" s="2">
        <v>0</v>
      </c>
      <c r="AH1175" t="s">
        <v>62</v>
      </c>
      <c r="AI1175" t="s">
        <v>56</v>
      </c>
      <c r="AJ1175" s="3">
        <v>45771.8574074074</v>
      </c>
    </row>
    <row r="1176" spans="1:36">
      <c r="A1176" s="2">
        <v>301</v>
      </c>
      <c r="B1176" s="2">
        <v>2409</v>
      </c>
      <c r="C1176" s="2">
        <v>64046203</v>
      </c>
      <c r="D1176" s="2">
        <v>138998851</v>
      </c>
      <c r="E1176" t="s">
        <v>808</v>
      </c>
      <c r="F1176" s="2">
        <v>9920548</v>
      </c>
      <c r="G1176" t="s">
        <v>50</v>
      </c>
      <c r="H1176" t="s">
        <v>10</v>
      </c>
      <c r="I1176" t="s">
        <v>51</v>
      </c>
      <c r="J1176" s="2">
        <v>3606050</v>
      </c>
      <c r="K1176" t="s">
        <v>97</v>
      </c>
      <c r="L1176" s="2">
        <v>2</v>
      </c>
      <c r="N1176" s="2">
        <v>0.02</v>
      </c>
      <c r="P1176" s="2">
        <v>169</v>
      </c>
      <c r="Q1176" t="s">
        <v>108</v>
      </c>
      <c r="R1176" s="2">
        <v>12332</v>
      </c>
      <c r="S1176" t="s">
        <v>1410</v>
      </c>
      <c r="T1176" t="s">
        <v>55</v>
      </c>
      <c r="U1176" t="s">
        <v>56</v>
      </c>
      <c r="V1176" t="s">
        <v>56</v>
      </c>
      <c r="X1176" s="2">
        <v>13461281</v>
      </c>
      <c r="Y1176" t="s">
        <v>3029</v>
      </c>
      <c r="Z1176" t="s">
        <v>3030</v>
      </c>
      <c r="AA1176" t="s">
        <v>3029</v>
      </c>
      <c r="AC1176" t="s">
        <v>90</v>
      </c>
      <c r="AD1176" t="s">
        <v>91</v>
      </c>
      <c r="AE1176" s="3">
        <v>46332</v>
      </c>
      <c r="AF1176" s="3">
        <v>45236</v>
      </c>
      <c r="AG1176" s="2">
        <v>0</v>
      </c>
      <c r="AH1176" t="s">
        <v>62</v>
      </c>
      <c r="AI1176" t="s">
        <v>56</v>
      </c>
      <c r="AJ1176" s="3">
        <v>45771.7074074074</v>
      </c>
    </row>
    <row r="1177" spans="1:36">
      <c r="A1177" s="2">
        <v>301</v>
      </c>
      <c r="B1177" s="2">
        <v>2873</v>
      </c>
      <c r="C1177" s="2">
        <v>64226787</v>
      </c>
      <c r="D1177" s="2">
        <v>139354658</v>
      </c>
      <c r="E1177" t="s">
        <v>660</v>
      </c>
      <c r="F1177" s="2">
        <v>9920548</v>
      </c>
      <c r="G1177" t="s">
        <v>50</v>
      </c>
      <c r="H1177" t="s">
        <v>10</v>
      </c>
      <c r="I1177" t="s">
        <v>51</v>
      </c>
      <c r="J1177" s="2">
        <v>3606050</v>
      </c>
      <c r="K1177" t="s">
        <v>97</v>
      </c>
      <c r="L1177" s="2">
        <v>1</v>
      </c>
      <c r="N1177" s="2">
        <v>0.01</v>
      </c>
      <c r="P1177" s="2">
        <v>19</v>
      </c>
      <c r="Q1177" t="s">
        <v>71</v>
      </c>
      <c r="R1177" s="2">
        <v>15224</v>
      </c>
      <c r="S1177" t="s">
        <v>887</v>
      </c>
      <c r="T1177" t="s">
        <v>55</v>
      </c>
      <c r="U1177" t="s">
        <v>56</v>
      </c>
      <c r="V1177" t="s">
        <v>56</v>
      </c>
      <c r="X1177" s="2">
        <v>17245972</v>
      </c>
      <c r="Y1177" t="s">
        <v>3031</v>
      </c>
      <c r="Z1177" t="s">
        <v>3032</v>
      </c>
      <c r="AA1177" t="s">
        <v>3031</v>
      </c>
      <c r="AC1177" t="s">
        <v>75</v>
      </c>
      <c r="AD1177" t="s">
        <v>76</v>
      </c>
      <c r="AE1177" s="3">
        <v>46332</v>
      </c>
      <c r="AF1177" s="3">
        <v>45236</v>
      </c>
      <c r="AG1177" s="2">
        <v>0</v>
      </c>
      <c r="AH1177" t="s">
        <v>62</v>
      </c>
      <c r="AI1177" t="s">
        <v>56</v>
      </c>
      <c r="AJ1177" s="3">
        <v>45774.7528819444</v>
      </c>
    </row>
    <row r="1178" spans="1:36">
      <c r="A1178" s="2">
        <v>301</v>
      </c>
      <c r="B1178" s="2">
        <v>108277</v>
      </c>
      <c r="C1178" s="2">
        <v>64240398</v>
      </c>
      <c r="D1178" s="2">
        <v>139379001</v>
      </c>
      <c r="E1178" t="s">
        <v>842</v>
      </c>
      <c r="F1178" s="2">
        <v>9920548</v>
      </c>
      <c r="G1178" t="s">
        <v>50</v>
      </c>
      <c r="H1178" t="s">
        <v>10</v>
      </c>
      <c r="I1178" t="s">
        <v>51</v>
      </c>
      <c r="J1178" s="2">
        <v>4028857</v>
      </c>
      <c r="K1178" t="s">
        <v>52</v>
      </c>
      <c r="L1178" s="2">
        <v>1</v>
      </c>
      <c r="N1178" s="2">
        <v>0</v>
      </c>
      <c r="P1178" s="2">
        <v>163</v>
      </c>
      <c r="Q1178" t="s">
        <v>53</v>
      </c>
      <c r="R1178" s="2">
        <v>10586</v>
      </c>
      <c r="S1178" t="s">
        <v>2649</v>
      </c>
      <c r="T1178" t="s">
        <v>55</v>
      </c>
      <c r="U1178" t="s">
        <v>56</v>
      </c>
      <c r="V1178" t="s">
        <v>56</v>
      </c>
      <c r="X1178" s="2">
        <v>4893324</v>
      </c>
      <c r="Y1178" t="s">
        <v>3033</v>
      </c>
      <c r="Z1178" t="s">
        <v>3034</v>
      </c>
      <c r="AA1178" t="s">
        <v>3033</v>
      </c>
      <c r="AC1178" t="s">
        <v>90</v>
      </c>
      <c r="AD1178" t="s">
        <v>91</v>
      </c>
      <c r="AF1178" s="3">
        <v>45658</v>
      </c>
      <c r="AG1178" s="2">
        <v>0</v>
      </c>
      <c r="AH1178" t="s">
        <v>62</v>
      </c>
      <c r="AI1178" t="s">
        <v>56</v>
      </c>
      <c r="AJ1178" s="3">
        <v>45774.8592708333</v>
      </c>
    </row>
    <row r="1179" spans="1:36">
      <c r="A1179" s="2">
        <v>301</v>
      </c>
      <c r="B1179" s="2">
        <v>105751</v>
      </c>
      <c r="C1179" s="2">
        <v>63556229</v>
      </c>
      <c r="D1179" s="2">
        <v>138058190</v>
      </c>
      <c r="E1179" t="s">
        <v>765</v>
      </c>
      <c r="F1179" s="2">
        <v>9920548</v>
      </c>
      <c r="G1179" t="s">
        <v>50</v>
      </c>
      <c r="H1179" t="s">
        <v>10</v>
      </c>
      <c r="I1179" t="s">
        <v>51</v>
      </c>
      <c r="J1179" s="2">
        <v>3606050</v>
      </c>
      <c r="K1179" t="s">
        <v>97</v>
      </c>
      <c r="L1179" s="2">
        <v>1</v>
      </c>
      <c r="N1179" s="2">
        <v>0.01</v>
      </c>
      <c r="P1179" s="2">
        <v>163</v>
      </c>
      <c r="Q1179" t="s">
        <v>53</v>
      </c>
      <c r="R1179" s="2">
        <v>15615</v>
      </c>
      <c r="S1179" t="s">
        <v>766</v>
      </c>
      <c r="T1179" t="s">
        <v>55</v>
      </c>
      <c r="U1179" t="s">
        <v>56</v>
      </c>
      <c r="V1179" t="s">
        <v>56</v>
      </c>
      <c r="X1179" s="2">
        <v>12237703</v>
      </c>
      <c r="Y1179" t="s">
        <v>3035</v>
      </c>
      <c r="Z1179" t="s">
        <v>3036</v>
      </c>
      <c r="AA1179" t="s">
        <v>3035</v>
      </c>
      <c r="AC1179" t="s">
        <v>68</v>
      </c>
      <c r="AD1179" t="s">
        <v>69</v>
      </c>
      <c r="AE1179" s="3">
        <v>46332</v>
      </c>
      <c r="AF1179" s="3">
        <v>45236</v>
      </c>
      <c r="AG1179" s="2">
        <v>0</v>
      </c>
      <c r="AH1179" t="s">
        <v>62</v>
      </c>
      <c r="AI1179" t="s">
        <v>56</v>
      </c>
      <c r="AJ1179" s="3">
        <v>45763.4256828704</v>
      </c>
    </row>
    <row r="1180" spans="1:36">
      <c r="A1180" s="2">
        <v>301</v>
      </c>
      <c r="B1180" s="2">
        <v>2113</v>
      </c>
      <c r="C1180" s="2">
        <v>64353803</v>
      </c>
      <c r="D1180" s="2">
        <v>139602466</v>
      </c>
      <c r="E1180" t="s">
        <v>63</v>
      </c>
      <c r="F1180" s="2">
        <v>9920548</v>
      </c>
      <c r="G1180" t="s">
        <v>50</v>
      </c>
      <c r="H1180" t="s">
        <v>10</v>
      </c>
      <c r="I1180" t="s">
        <v>51</v>
      </c>
      <c r="J1180" s="2">
        <v>4028857</v>
      </c>
      <c r="K1180" t="s">
        <v>52</v>
      </c>
      <c r="L1180" s="2">
        <v>1</v>
      </c>
      <c r="N1180" s="2">
        <v>0</v>
      </c>
      <c r="P1180" s="2">
        <v>19</v>
      </c>
      <c r="Q1180" t="s">
        <v>71</v>
      </c>
      <c r="R1180" s="2">
        <v>6454</v>
      </c>
      <c r="S1180" t="s">
        <v>64</v>
      </c>
      <c r="T1180" t="s">
        <v>55</v>
      </c>
      <c r="U1180" t="s">
        <v>56</v>
      </c>
      <c r="V1180" t="s">
        <v>56</v>
      </c>
      <c r="X1180" s="2">
        <v>3178236</v>
      </c>
      <c r="Y1180" t="s">
        <v>3037</v>
      </c>
      <c r="Z1180" t="s">
        <v>3038</v>
      </c>
      <c r="AA1180" t="s">
        <v>3037</v>
      </c>
      <c r="AC1180" t="s">
        <v>68</v>
      </c>
      <c r="AD1180" t="s">
        <v>69</v>
      </c>
      <c r="AF1180" s="3">
        <v>45658</v>
      </c>
      <c r="AG1180" s="2">
        <v>0</v>
      </c>
      <c r="AH1180" t="s">
        <v>62</v>
      </c>
      <c r="AI1180" t="s">
        <v>56</v>
      </c>
      <c r="AJ1180" s="3">
        <v>45776.8582291667</v>
      </c>
    </row>
    <row r="1181" spans="1:36">
      <c r="A1181" s="2">
        <v>301</v>
      </c>
      <c r="B1181" s="2">
        <v>111219</v>
      </c>
      <c r="C1181" s="2">
        <v>63590135</v>
      </c>
      <c r="D1181" s="2">
        <v>138123285</v>
      </c>
      <c r="E1181" t="s">
        <v>156</v>
      </c>
      <c r="F1181" s="2">
        <v>9920548</v>
      </c>
      <c r="G1181" t="s">
        <v>50</v>
      </c>
      <c r="H1181" t="s">
        <v>10</v>
      </c>
      <c r="I1181" t="s">
        <v>51</v>
      </c>
      <c r="J1181" s="2">
        <v>4028857</v>
      </c>
      <c r="K1181" t="s">
        <v>52</v>
      </c>
      <c r="L1181" s="2">
        <v>1</v>
      </c>
      <c r="N1181" s="2">
        <v>0</v>
      </c>
      <c r="P1181" s="2">
        <v>163</v>
      </c>
      <c r="Q1181" t="s">
        <v>53</v>
      </c>
      <c r="R1181" s="2">
        <v>4117</v>
      </c>
      <c r="S1181" t="s">
        <v>157</v>
      </c>
      <c r="T1181" t="s">
        <v>55</v>
      </c>
      <c r="U1181" t="s">
        <v>56</v>
      </c>
      <c r="V1181" t="s">
        <v>56</v>
      </c>
      <c r="X1181" s="2">
        <v>4680616</v>
      </c>
      <c r="Y1181" t="s">
        <v>3039</v>
      </c>
      <c r="Z1181" t="s">
        <v>3040</v>
      </c>
      <c r="AA1181" t="s">
        <v>3039</v>
      </c>
      <c r="AC1181" t="s">
        <v>90</v>
      </c>
      <c r="AD1181" t="s">
        <v>91</v>
      </c>
      <c r="AF1181" s="3">
        <v>45658</v>
      </c>
      <c r="AG1181" s="2">
        <v>0</v>
      </c>
      <c r="AH1181" t="s">
        <v>62</v>
      </c>
      <c r="AI1181" t="s">
        <v>56</v>
      </c>
      <c r="AJ1181" s="3">
        <v>45763.7967708333</v>
      </c>
    </row>
    <row r="1182" spans="1:36">
      <c r="A1182" s="2">
        <v>301</v>
      </c>
      <c r="B1182" s="2">
        <v>2816</v>
      </c>
      <c r="C1182" s="2">
        <v>63329565</v>
      </c>
      <c r="D1182" s="2">
        <v>137624855</v>
      </c>
      <c r="E1182" t="s">
        <v>603</v>
      </c>
      <c r="F1182" s="2">
        <v>9920548</v>
      </c>
      <c r="G1182" t="s">
        <v>50</v>
      </c>
      <c r="H1182" t="s">
        <v>10</v>
      </c>
      <c r="I1182" t="s">
        <v>51</v>
      </c>
      <c r="J1182" s="2">
        <v>4028857</v>
      </c>
      <c r="K1182" t="s">
        <v>52</v>
      </c>
      <c r="L1182" s="2">
        <v>1</v>
      </c>
      <c r="N1182" s="2">
        <v>0</v>
      </c>
      <c r="P1182" s="2">
        <v>19</v>
      </c>
      <c r="Q1182" t="s">
        <v>71</v>
      </c>
      <c r="R1182" s="2">
        <v>15726</v>
      </c>
      <c r="S1182" t="s">
        <v>604</v>
      </c>
      <c r="T1182" t="s">
        <v>55</v>
      </c>
      <c r="U1182" t="s">
        <v>56</v>
      </c>
      <c r="V1182" t="s">
        <v>56</v>
      </c>
      <c r="X1182" s="2">
        <v>19662735</v>
      </c>
      <c r="Y1182" t="s">
        <v>3041</v>
      </c>
      <c r="Z1182" t="s">
        <v>3042</v>
      </c>
      <c r="AA1182" t="s">
        <v>3041</v>
      </c>
      <c r="AC1182" t="s">
        <v>90</v>
      </c>
      <c r="AD1182" t="s">
        <v>91</v>
      </c>
      <c r="AF1182" s="3">
        <v>45658</v>
      </c>
      <c r="AG1182" s="2">
        <v>0</v>
      </c>
      <c r="AH1182" t="s">
        <v>62</v>
      </c>
      <c r="AI1182" t="s">
        <v>56</v>
      </c>
      <c r="AJ1182" s="3">
        <v>45759.6824189815</v>
      </c>
    </row>
    <row r="1183" spans="1:36">
      <c r="A1183" s="2">
        <v>301</v>
      </c>
      <c r="B1183" s="2">
        <v>2479</v>
      </c>
      <c r="C1183" s="2">
        <v>63390547</v>
      </c>
      <c r="D1183" s="2">
        <v>137743453</v>
      </c>
      <c r="E1183" t="s">
        <v>225</v>
      </c>
      <c r="F1183" s="2">
        <v>9920548</v>
      </c>
      <c r="G1183" t="s">
        <v>50</v>
      </c>
      <c r="H1183" t="s">
        <v>10</v>
      </c>
      <c r="I1183" t="s">
        <v>51</v>
      </c>
      <c r="J1183" s="2">
        <v>4028857</v>
      </c>
      <c r="K1183" t="s">
        <v>52</v>
      </c>
      <c r="L1183" s="2">
        <v>1</v>
      </c>
      <c r="N1183" s="2">
        <v>0</v>
      </c>
      <c r="P1183" s="2">
        <v>171</v>
      </c>
      <c r="Q1183" t="s">
        <v>86</v>
      </c>
      <c r="R1183" s="2">
        <v>12505</v>
      </c>
      <c r="S1183" t="s">
        <v>226</v>
      </c>
      <c r="T1183" t="s">
        <v>55</v>
      </c>
      <c r="U1183" t="s">
        <v>56</v>
      </c>
      <c r="V1183" t="s">
        <v>56</v>
      </c>
      <c r="X1183" s="2">
        <v>3611610</v>
      </c>
      <c r="Y1183" t="s">
        <v>3043</v>
      </c>
      <c r="Z1183" t="s">
        <v>3044</v>
      </c>
      <c r="AA1183" t="s">
        <v>3043</v>
      </c>
      <c r="AC1183" t="s">
        <v>60</v>
      </c>
      <c r="AD1183" t="s">
        <v>61</v>
      </c>
      <c r="AF1183" s="3">
        <v>45658</v>
      </c>
      <c r="AG1183" s="2">
        <v>0</v>
      </c>
      <c r="AH1183" t="s">
        <v>62</v>
      </c>
      <c r="AI1183" t="s">
        <v>56</v>
      </c>
      <c r="AJ1183" s="3">
        <v>45760.6665277778</v>
      </c>
    </row>
    <row r="1184" spans="1:36">
      <c r="A1184" s="2">
        <v>301</v>
      </c>
      <c r="B1184" s="2">
        <v>106485</v>
      </c>
      <c r="C1184" s="2">
        <v>62835027</v>
      </c>
      <c r="D1184" s="2">
        <v>136675613</v>
      </c>
      <c r="E1184" t="s">
        <v>369</v>
      </c>
      <c r="F1184" s="2">
        <v>9920548</v>
      </c>
      <c r="G1184" t="s">
        <v>50</v>
      </c>
      <c r="H1184" t="s">
        <v>10</v>
      </c>
      <c r="I1184" t="s">
        <v>51</v>
      </c>
      <c r="J1184" s="2">
        <v>4028857</v>
      </c>
      <c r="K1184" t="s">
        <v>52</v>
      </c>
      <c r="L1184" s="2">
        <v>1</v>
      </c>
      <c r="N1184" s="2">
        <v>0</v>
      </c>
      <c r="P1184" s="2">
        <v>163</v>
      </c>
      <c r="Q1184" t="s">
        <v>53</v>
      </c>
      <c r="R1184" s="2">
        <v>1004290</v>
      </c>
      <c r="S1184" t="s">
        <v>370</v>
      </c>
      <c r="T1184" t="s">
        <v>55</v>
      </c>
      <c r="U1184" t="s">
        <v>56</v>
      </c>
      <c r="V1184" t="s">
        <v>56</v>
      </c>
      <c r="X1184" s="2">
        <v>32106094</v>
      </c>
      <c r="Y1184" t="s">
        <v>3045</v>
      </c>
      <c r="Z1184" t="s">
        <v>3046</v>
      </c>
      <c r="AA1184" t="s">
        <v>3047</v>
      </c>
      <c r="AC1184" t="s">
        <v>138</v>
      </c>
      <c r="AD1184" t="s">
        <v>139</v>
      </c>
      <c r="AF1184" s="3">
        <v>45658</v>
      </c>
      <c r="AG1184" s="2">
        <v>0</v>
      </c>
      <c r="AH1184" t="s">
        <v>62</v>
      </c>
      <c r="AI1184" t="s">
        <v>56</v>
      </c>
      <c r="AJ1184" s="3">
        <v>45751.4859953704</v>
      </c>
    </row>
    <row r="1185" spans="1:36">
      <c r="A1185" s="2">
        <v>301</v>
      </c>
      <c r="B1185" s="2">
        <v>2804</v>
      </c>
      <c r="C1185" s="2">
        <v>63006406</v>
      </c>
      <c r="D1185" s="2">
        <v>137002351</v>
      </c>
      <c r="E1185" t="s">
        <v>587</v>
      </c>
      <c r="F1185" s="2">
        <v>9920548</v>
      </c>
      <c r="G1185" t="s">
        <v>50</v>
      </c>
      <c r="H1185" t="s">
        <v>10</v>
      </c>
      <c r="I1185" t="s">
        <v>51</v>
      </c>
      <c r="J1185" s="2">
        <v>4028857</v>
      </c>
      <c r="K1185" t="s">
        <v>52</v>
      </c>
      <c r="L1185" s="2">
        <v>1</v>
      </c>
      <c r="N1185" s="2">
        <v>0</v>
      </c>
      <c r="P1185" s="2">
        <v>171</v>
      </c>
      <c r="Q1185" t="s">
        <v>86</v>
      </c>
      <c r="R1185" s="2">
        <v>10907</v>
      </c>
      <c r="S1185" t="s">
        <v>588</v>
      </c>
      <c r="T1185" t="s">
        <v>55</v>
      </c>
      <c r="U1185" t="s">
        <v>56</v>
      </c>
      <c r="V1185" t="s">
        <v>56</v>
      </c>
      <c r="X1185" s="2">
        <v>5083717</v>
      </c>
      <c r="Y1185" t="s">
        <v>3048</v>
      </c>
      <c r="Z1185" t="s">
        <v>3049</v>
      </c>
      <c r="AA1185" t="s">
        <v>3048</v>
      </c>
      <c r="AC1185" t="s">
        <v>90</v>
      </c>
      <c r="AD1185" t="s">
        <v>91</v>
      </c>
      <c r="AF1185" s="3">
        <v>45658</v>
      </c>
      <c r="AG1185" s="2">
        <v>0</v>
      </c>
      <c r="AH1185" t="s">
        <v>62</v>
      </c>
      <c r="AI1185" t="s">
        <v>56</v>
      </c>
      <c r="AJ1185" s="3">
        <v>45754.433275463</v>
      </c>
    </row>
    <row r="1186" spans="1:36">
      <c r="A1186" s="2">
        <v>301</v>
      </c>
      <c r="B1186" s="2">
        <v>117184</v>
      </c>
      <c r="C1186" s="2">
        <v>63124984</v>
      </c>
      <c r="D1186" s="2">
        <v>137230012</v>
      </c>
      <c r="E1186" t="s">
        <v>698</v>
      </c>
      <c r="F1186" s="2">
        <v>9920548</v>
      </c>
      <c r="G1186" t="s">
        <v>50</v>
      </c>
      <c r="H1186" t="s">
        <v>10</v>
      </c>
      <c r="I1186" t="s">
        <v>51</v>
      </c>
      <c r="J1186" s="2">
        <v>4028857</v>
      </c>
      <c r="K1186" t="s">
        <v>52</v>
      </c>
      <c r="L1186" s="2">
        <v>1</v>
      </c>
      <c r="N1186" s="2">
        <v>0</v>
      </c>
      <c r="P1186" s="2">
        <v>171</v>
      </c>
      <c r="Q1186" t="s">
        <v>86</v>
      </c>
      <c r="R1186" s="2">
        <v>27739</v>
      </c>
      <c r="S1186" t="s">
        <v>407</v>
      </c>
      <c r="T1186" t="s">
        <v>55</v>
      </c>
      <c r="U1186" t="s">
        <v>56</v>
      </c>
      <c r="V1186" t="s">
        <v>56</v>
      </c>
      <c r="X1186" s="2">
        <v>22692573</v>
      </c>
      <c r="Y1186" t="s">
        <v>3050</v>
      </c>
      <c r="Z1186" t="s">
        <v>3051</v>
      </c>
      <c r="AA1186" t="s">
        <v>3050</v>
      </c>
      <c r="AC1186" t="s">
        <v>60</v>
      </c>
      <c r="AD1186" t="s">
        <v>61</v>
      </c>
      <c r="AF1186" s="3">
        <v>45658</v>
      </c>
      <c r="AG1186" s="2">
        <v>0</v>
      </c>
      <c r="AH1186" t="s">
        <v>62</v>
      </c>
      <c r="AI1186" t="s">
        <v>56</v>
      </c>
      <c r="AJ1186" s="3">
        <v>45756.4331597222</v>
      </c>
    </row>
    <row r="1187" spans="1:36">
      <c r="A1187" s="2">
        <v>301</v>
      </c>
      <c r="B1187" s="2">
        <v>102934</v>
      </c>
      <c r="C1187" s="2">
        <v>62875578</v>
      </c>
      <c r="D1187" s="2">
        <v>136748760</v>
      </c>
      <c r="E1187" t="s">
        <v>84</v>
      </c>
      <c r="F1187" s="2">
        <v>9920548</v>
      </c>
      <c r="G1187" t="s">
        <v>50</v>
      </c>
      <c r="H1187" t="s">
        <v>10</v>
      </c>
      <c r="I1187" t="s">
        <v>51</v>
      </c>
      <c r="J1187" s="2">
        <v>3860358</v>
      </c>
      <c r="K1187" t="s">
        <v>85</v>
      </c>
      <c r="L1187" s="2">
        <v>1</v>
      </c>
      <c r="N1187" s="2">
        <v>0</v>
      </c>
      <c r="P1187" s="2">
        <v>171</v>
      </c>
      <c r="Q1187" t="s">
        <v>86</v>
      </c>
      <c r="R1187" s="2">
        <v>27699</v>
      </c>
      <c r="S1187" t="s">
        <v>87</v>
      </c>
      <c r="T1187" t="s">
        <v>55</v>
      </c>
      <c r="U1187" t="s">
        <v>56</v>
      </c>
      <c r="V1187" t="s">
        <v>56</v>
      </c>
      <c r="X1187" s="2">
        <v>4528502</v>
      </c>
      <c r="Y1187" t="s">
        <v>3052</v>
      </c>
      <c r="Z1187" t="s">
        <v>3053</v>
      </c>
      <c r="AA1187" t="s">
        <v>3052</v>
      </c>
      <c r="AC1187" t="s">
        <v>90</v>
      </c>
      <c r="AD1187" t="s">
        <v>91</v>
      </c>
      <c r="AE1187" s="3">
        <v>46691</v>
      </c>
      <c r="AF1187" s="3">
        <v>45566</v>
      </c>
      <c r="AG1187" s="2">
        <v>0</v>
      </c>
      <c r="AH1187" t="s">
        <v>62</v>
      </c>
      <c r="AI1187" t="s">
        <v>56</v>
      </c>
      <c r="AJ1187" s="3">
        <v>45751.9168634259</v>
      </c>
    </row>
    <row r="1188" spans="1:36">
      <c r="A1188" s="2">
        <v>301</v>
      </c>
      <c r="B1188" s="2">
        <v>106399</v>
      </c>
      <c r="C1188" s="2">
        <v>63750370</v>
      </c>
      <c r="D1188" s="2">
        <v>138430919</v>
      </c>
      <c r="E1188" t="s">
        <v>206</v>
      </c>
      <c r="F1188" s="2">
        <v>9920548</v>
      </c>
      <c r="G1188" t="s">
        <v>50</v>
      </c>
      <c r="H1188" t="s">
        <v>10</v>
      </c>
      <c r="I1188" t="s">
        <v>51</v>
      </c>
      <c r="J1188" s="2">
        <v>4028857</v>
      </c>
      <c r="K1188" t="s">
        <v>52</v>
      </c>
      <c r="L1188" s="2">
        <v>2</v>
      </c>
      <c r="N1188" s="2">
        <v>0</v>
      </c>
      <c r="P1188" s="2">
        <v>1</v>
      </c>
      <c r="Q1188" t="s">
        <v>121</v>
      </c>
      <c r="R1188" s="2">
        <v>13296</v>
      </c>
      <c r="S1188" t="s">
        <v>717</v>
      </c>
      <c r="T1188" t="s">
        <v>55</v>
      </c>
      <c r="U1188" t="s">
        <v>56</v>
      </c>
      <c r="V1188" t="s">
        <v>56</v>
      </c>
      <c r="X1188" s="2">
        <v>4811833</v>
      </c>
      <c r="Y1188" t="s">
        <v>3054</v>
      </c>
      <c r="Z1188" t="s">
        <v>3055</v>
      </c>
      <c r="AA1188" t="s">
        <v>3054</v>
      </c>
      <c r="AC1188" t="s">
        <v>68</v>
      </c>
      <c r="AD1188" t="s">
        <v>69</v>
      </c>
      <c r="AF1188" s="3">
        <v>45658</v>
      </c>
      <c r="AG1188" s="2">
        <v>0</v>
      </c>
      <c r="AH1188" t="s">
        <v>62</v>
      </c>
      <c r="AI1188" t="s">
        <v>56</v>
      </c>
      <c r="AJ1188" s="3">
        <v>45766.6369212963</v>
      </c>
    </row>
    <row r="1189" spans="1:36">
      <c r="A1189" s="2">
        <v>301</v>
      </c>
      <c r="B1189" s="2">
        <v>2113</v>
      </c>
      <c r="C1189" s="2">
        <v>63866491</v>
      </c>
      <c r="D1189" s="2">
        <v>138655477</v>
      </c>
      <c r="E1189" t="s">
        <v>63</v>
      </c>
      <c r="F1189" s="2">
        <v>9920548</v>
      </c>
      <c r="G1189" t="s">
        <v>50</v>
      </c>
      <c r="H1189" t="s">
        <v>10</v>
      </c>
      <c r="I1189" t="s">
        <v>51</v>
      </c>
      <c r="J1189" s="2">
        <v>4028857</v>
      </c>
      <c r="K1189" t="s">
        <v>52</v>
      </c>
      <c r="L1189" s="2">
        <v>2</v>
      </c>
      <c r="N1189" s="2">
        <v>0</v>
      </c>
      <c r="P1189" s="2">
        <v>19</v>
      </c>
      <c r="Q1189" t="s">
        <v>71</v>
      </c>
      <c r="R1189" s="2">
        <v>6454</v>
      </c>
      <c r="S1189" t="s">
        <v>64</v>
      </c>
      <c r="T1189" t="s">
        <v>55</v>
      </c>
      <c r="U1189" t="s">
        <v>56</v>
      </c>
      <c r="V1189" t="s">
        <v>56</v>
      </c>
      <c r="X1189" s="2">
        <v>941784</v>
      </c>
      <c r="Y1189" t="s">
        <v>3056</v>
      </c>
      <c r="Z1189" t="s">
        <v>3057</v>
      </c>
      <c r="AA1189" t="s">
        <v>3058</v>
      </c>
      <c r="AC1189" t="s">
        <v>68</v>
      </c>
      <c r="AD1189" t="s">
        <v>69</v>
      </c>
      <c r="AF1189" s="3">
        <v>45658</v>
      </c>
      <c r="AG1189" s="2">
        <v>0</v>
      </c>
      <c r="AH1189" t="s">
        <v>62</v>
      </c>
      <c r="AI1189" t="s">
        <v>56</v>
      </c>
      <c r="AJ1189" s="3">
        <v>45768.6135532407</v>
      </c>
    </row>
    <row r="1190" spans="1:36">
      <c r="A1190" s="2">
        <v>301</v>
      </c>
      <c r="B1190" s="2">
        <v>2854</v>
      </c>
      <c r="C1190" s="2">
        <v>63899152</v>
      </c>
      <c r="D1190" s="2">
        <v>138716159</v>
      </c>
      <c r="E1190" t="s">
        <v>332</v>
      </c>
      <c r="F1190" s="2">
        <v>9920548</v>
      </c>
      <c r="G1190" t="s">
        <v>50</v>
      </c>
      <c r="H1190" t="s">
        <v>10</v>
      </c>
      <c r="I1190" t="s">
        <v>51</v>
      </c>
      <c r="J1190" s="2">
        <v>4028857</v>
      </c>
      <c r="K1190" t="s">
        <v>52</v>
      </c>
      <c r="L1190" s="2">
        <v>1</v>
      </c>
      <c r="N1190" s="2">
        <v>0</v>
      </c>
      <c r="P1190" s="2">
        <v>19</v>
      </c>
      <c r="Q1190" t="s">
        <v>71</v>
      </c>
      <c r="R1190" s="2">
        <v>6752</v>
      </c>
      <c r="S1190" t="s">
        <v>333</v>
      </c>
      <c r="T1190" t="s">
        <v>55</v>
      </c>
      <c r="U1190" t="s">
        <v>56</v>
      </c>
      <c r="V1190" t="s">
        <v>56</v>
      </c>
      <c r="X1190" s="2">
        <v>397623</v>
      </c>
      <c r="Y1190" t="s">
        <v>3059</v>
      </c>
      <c r="Z1190" t="s">
        <v>3060</v>
      </c>
      <c r="AA1190" t="s">
        <v>3061</v>
      </c>
      <c r="AC1190" t="s">
        <v>75</v>
      </c>
      <c r="AD1190" t="s">
        <v>76</v>
      </c>
      <c r="AF1190" s="3">
        <v>45658</v>
      </c>
      <c r="AG1190" s="2">
        <v>0</v>
      </c>
      <c r="AH1190" t="s">
        <v>62</v>
      </c>
      <c r="AI1190" t="s">
        <v>56</v>
      </c>
      <c r="AJ1190" s="3">
        <v>45769.3590162037</v>
      </c>
    </row>
    <row r="1191" spans="1:36">
      <c r="A1191" s="2">
        <v>301</v>
      </c>
      <c r="B1191" s="2">
        <v>2817</v>
      </c>
      <c r="C1191" s="2">
        <v>63674719</v>
      </c>
      <c r="D1191" s="2">
        <v>138282194</v>
      </c>
      <c r="E1191" t="s">
        <v>49</v>
      </c>
      <c r="F1191" s="2">
        <v>9920548</v>
      </c>
      <c r="G1191" t="s">
        <v>50</v>
      </c>
      <c r="H1191" t="s">
        <v>10</v>
      </c>
      <c r="I1191" t="s">
        <v>51</v>
      </c>
      <c r="J1191" s="2">
        <v>4028857</v>
      </c>
      <c r="K1191" t="s">
        <v>52</v>
      </c>
      <c r="L1191" s="2">
        <v>2</v>
      </c>
      <c r="N1191" s="2">
        <v>0</v>
      </c>
      <c r="P1191" s="2">
        <v>169</v>
      </c>
      <c r="Q1191" t="s">
        <v>108</v>
      </c>
      <c r="R1191" s="2">
        <v>28718</v>
      </c>
      <c r="S1191" t="s">
        <v>54</v>
      </c>
      <c r="T1191" t="s">
        <v>55</v>
      </c>
      <c r="U1191" t="s">
        <v>56</v>
      </c>
      <c r="V1191" t="s">
        <v>56</v>
      </c>
      <c r="X1191" s="2">
        <v>4615593</v>
      </c>
      <c r="Y1191" t="s">
        <v>3062</v>
      </c>
      <c r="Z1191" t="s">
        <v>1274</v>
      </c>
      <c r="AA1191" t="s">
        <v>3062</v>
      </c>
      <c r="AC1191" t="s">
        <v>60</v>
      </c>
      <c r="AD1191" t="s">
        <v>61</v>
      </c>
      <c r="AF1191" s="3">
        <v>45658</v>
      </c>
      <c r="AG1191" s="2">
        <v>0</v>
      </c>
      <c r="AH1191" t="s">
        <v>62</v>
      </c>
      <c r="AI1191" t="s">
        <v>56</v>
      </c>
      <c r="AJ1191" s="3">
        <v>45765.4147800926</v>
      </c>
    </row>
    <row r="1192" spans="1:36">
      <c r="A1192" s="2">
        <v>301</v>
      </c>
      <c r="B1192" s="2">
        <v>106066</v>
      </c>
      <c r="C1192" s="2">
        <v>63155253</v>
      </c>
      <c r="D1192" s="2">
        <v>137287571</v>
      </c>
      <c r="E1192" t="s">
        <v>1159</v>
      </c>
      <c r="F1192" s="2">
        <v>9920548</v>
      </c>
      <c r="G1192" t="s">
        <v>50</v>
      </c>
      <c r="H1192" t="s">
        <v>10</v>
      </c>
      <c r="I1192" t="s">
        <v>51</v>
      </c>
      <c r="J1192" s="2">
        <v>3606050</v>
      </c>
      <c r="K1192" t="s">
        <v>97</v>
      </c>
      <c r="L1192" s="2">
        <v>1</v>
      </c>
      <c r="N1192" s="2">
        <v>0.01</v>
      </c>
      <c r="P1192" s="2">
        <v>163</v>
      </c>
      <c r="Q1192" t="s">
        <v>53</v>
      </c>
      <c r="R1192" s="2">
        <v>995676</v>
      </c>
      <c r="S1192" t="s">
        <v>3063</v>
      </c>
      <c r="T1192" t="s">
        <v>55</v>
      </c>
      <c r="U1192" t="s">
        <v>56</v>
      </c>
      <c r="V1192" t="s">
        <v>56</v>
      </c>
      <c r="X1192" s="2">
        <v>3817516</v>
      </c>
      <c r="Y1192" t="s">
        <v>3064</v>
      </c>
      <c r="Z1192" t="s">
        <v>3065</v>
      </c>
      <c r="AA1192" t="s">
        <v>3064</v>
      </c>
      <c r="AC1192" t="s">
        <v>138</v>
      </c>
      <c r="AD1192" t="s">
        <v>139</v>
      </c>
      <c r="AE1192" s="3">
        <v>46332</v>
      </c>
      <c r="AF1192" s="3">
        <v>45236</v>
      </c>
      <c r="AG1192" s="2">
        <v>0</v>
      </c>
      <c r="AH1192" t="s">
        <v>62</v>
      </c>
      <c r="AI1192" t="s">
        <v>56</v>
      </c>
      <c r="AJ1192" s="3">
        <v>45756.7689351852</v>
      </c>
    </row>
    <row r="1193" spans="1:36">
      <c r="A1193" s="2">
        <v>301</v>
      </c>
      <c r="B1193" s="2">
        <v>2422</v>
      </c>
      <c r="C1193" s="2">
        <v>64351288</v>
      </c>
      <c r="D1193" s="2">
        <v>139597799</v>
      </c>
      <c r="E1193" t="s">
        <v>2059</v>
      </c>
      <c r="F1193" s="2">
        <v>9920548</v>
      </c>
      <c r="G1193" t="s">
        <v>50</v>
      </c>
      <c r="H1193" t="s">
        <v>10</v>
      </c>
      <c r="I1193" t="s">
        <v>51</v>
      </c>
      <c r="J1193" s="2">
        <v>3606050</v>
      </c>
      <c r="K1193" t="s">
        <v>97</v>
      </c>
      <c r="L1193" s="2">
        <v>1</v>
      </c>
      <c r="N1193" s="2">
        <v>0.01</v>
      </c>
      <c r="P1193" s="2">
        <v>163</v>
      </c>
      <c r="Q1193" t="s">
        <v>53</v>
      </c>
      <c r="R1193" s="2">
        <v>15043</v>
      </c>
      <c r="S1193" t="s">
        <v>321</v>
      </c>
      <c r="T1193" t="s">
        <v>55</v>
      </c>
      <c r="U1193" t="s">
        <v>56</v>
      </c>
      <c r="V1193" t="s">
        <v>56</v>
      </c>
      <c r="X1193" s="2">
        <v>14634121</v>
      </c>
      <c r="Y1193" t="s">
        <v>3066</v>
      </c>
      <c r="Z1193" t="s">
        <v>3067</v>
      </c>
      <c r="AA1193" t="s">
        <v>3066</v>
      </c>
      <c r="AC1193" t="s">
        <v>90</v>
      </c>
      <c r="AD1193" t="s">
        <v>91</v>
      </c>
      <c r="AE1193" s="3">
        <v>46332</v>
      </c>
      <c r="AF1193" s="3">
        <v>45236</v>
      </c>
      <c r="AG1193" s="2">
        <v>0</v>
      </c>
      <c r="AH1193" t="s">
        <v>62</v>
      </c>
      <c r="AI1193" t="s">
        <v>56</v>
      </c>
      <c r="AJ1193" s="3">
        <v>45776.8384490741</v>
      </c>
    </row>
    <row r="1194" spans="1:36">
      <c r="A1194" s="2">
        <v>301</v>
      </c>
      <c r="B1194" s="2">
        <v>2479</v>
      </c>
      <c r="C1194" s="2">
        <v>63377270</v>
      </c>
      <c r="D1194" s="2">
        <v>137717415</v>
      </c>
      <c r="E1194" t="s">
        <v>225</v>
      </c>
      <c r="F1194" s="2">
        <v>9920548</v>
      </c>
      <c r="G1194" t="s">
        <v>50</v>
      </c>
      <c r="H1194" t="s">
        <v>10</v>
      </c>
      <c r="I1194" t="s">
        <v>51</v>
      </c>
      <c r="J1194" s="2">
        <v>4028857</v>
      </c>
      <c r="K1194" t="s">
        <v>52</v>
      </c>
      <c r="L1194" s="2">
        <v>1</v>
      </c>
      <c r="N1194" s="2">
        <v>0</v>
      </c>
      <c r="P1194" s="2">
        <v>169</v>
      </c>
      <c r="Q1194" t="s">
        <v>108</v>
      </c>
      <c r="R1194" s="2">
        <v>14747</v>
      </c>
      <c r="S1194" t="s">
        <v>550</v>
      </c>
      <c r="T1194" t="s">
        <v>55</v>
      </c>
      <c r="U1194" t="s">
        <v>56</v>
      </c>
      <c r="V1194" t="s">
        <v>56</v>
      </c>
      <c r="X1194" s="2">
        <v>32087039</v>
      </c>
      <c r="Y1194" t="s">
        <v>3068</v>
      </c>
      <c r="Z1194" t="s">
        <v>586</v>
      </c>
      <c r="AA1194" t="s">
        <v>3069</v>
      </c>
      <c r="AC1194" t="s">
        <v>60</v>
      </c>
      <c r="AD1194" t="s">
        <v>61</v>
      </c>
      <c r="AF1194" s="3">
        <v>45658</v>
      </c>
      <c r="AG1194" s="2">
        <v>0</v>
      </c>
      <c r="AH1194" t="s">
        <v>62</v>
      </c>
      <c r="AI1194" t="s">
        <v>56</v>
      </c>
      <c r="AJ1194" s="3">
        <v>45760.4998148148</v>
      </c>
    </row>
    <row r="1195" spans="1:36">
      <c r="A1195" s="2">
        <v>301</v>
      </c>
      <c r="B1195" s="2">
        <v>102934</v>
      </c>
      <c r="C1195" s="2">
        <v>63660905</v>
      </c>
      <c r="D1195" s="2">
        <v>138255870</v>
      </c>
      <c r="E1195" t="s">
        <v>84</v>
      </c>
      <c r="F1195" s="2">
        <v>9920548</v>
      </c>
      <c r="G1195" t="s">
        <v>50</v>
      </c>
      <c r="H1195" t="s">
        <v>10</v>
      </c>
      <c r="I1195" t="s">
        <v>51</v>
      </c>
      <c r="J1195" s="2">
        <v>3860358</v>
      </c>
      <c r="K1195" t="s">
        <v>85</v>
      </c>
      <c r="L1195" s="2">
        <v>1</v>
      </c>
      <c r="N1195" s="2">
        <v>0</v>
      </c>
      <c r="P1195" s="2">
        <v>171</v>
      </c>
      <c r="Q1195" t="s">
        <v>86</v>
      </c>
      <c r="R1195" s="2">
        <v>27699</v>
      </c>
      <c r="S1195" t="s">
        <v>87</v>
      </c>
      <c r="T1195" t="s">
        <v>55</v>
      </c>
      <c r="U1195" t="s">
        <v>56</v>
      </c>
      <c r="V1195" t="s">
        <v>56</v>
      </c>
      <c r="X1195" s="2">
        <v>4633156</v>
      </c>
      <c r="Y1195" t="s">
        <v>3070</v>
      </c>
      <c r="Z1195" t="s">
        <v>3071</v>
      </c>
      <c r="AA1195" t="s">
        <v>3070</v>
      </c>
      <c r="AC1195" t="s">
        <v>90</v>
      </c>
      <c r="AD1195" t="s">
        <v>91</v>
      </c>
      <c r="AE1195" s="3">
        <v>46691</v>
      </c>
      <c r="AF1195" s="3">
        <v>45566</v>
      </c>
      <c r="AG1195" s="2">
        <v>0</v>
      </c>
      <c r="AH1195" t="s">
        <v>62</v>
      </c>
      <c r="AI1195" t="s">
        <v>56</v>
      </c>
      <c r="AJ1195" s="3">
        <v>45764.8878240741</v>
      </c>
    </row>
    <row r="1196" spans="1:36">
      <c r="A1196" s="2">
        <v>301</v>
      </c>
      <c r="B1196" s="2">
        <v>114844</v>
      </c>
      <c r="C1196" s="2">
        <v>62794175</v>
      </c>
      <c r="D1196" s="2">
        <v>136599517</v>
      </c>
      <c r="E1196" t="s">
        <v>2804</v>
      </c>
      <c r="F1196" s="2">
        <v>9920548</v>
      </c>
      <c r="G1196" t="s">
        <v>50</v>
      </c>
      <c r="H1196" t="s">
        <v>10</v>
      </c>
      <c r="I1196" t="s">
        <v>51</v>
      </c>
      <c r="J1196" s="2">
        <v>3606051</v>
      </c>
      <c r="K1196" t="s">
        <v>78</v>
      </c>
      <c r="L1196" s="2">
        <v>1</v>
      </c>
      <c r="N1196" s="2">
        <v>0.01</v>
      </c>
      <c r="P1196" s="2">
        <v>163</v>
      </c>
      <c r="Q1196" t="s">
        <v>53</v>
      </c>
      <c r="R1196" s="2">
        <v>13061</v>
      </c>
      <c r="S1196" t="s">
        <v>2892</v>
      </c>
      <c r="T1196" t="s">
        <v>55</v>
      </c>
      <c r="U1196" t="s">
        <v>56</v>
      </c>
      <c r="V1196" t="s">
        <v>56</v>
      </c>
      <c r="X1196" s="2">
        <v>17280</v>
      </c>
      <c r="Y1196" t="s">
        <v>3072</v>
      </c>
      <c r="Z1196" t="s">
        <v>3073</v>
      </c>
      <c r="AA1196" t="s">
        <v>3074</v>
      </c>
      <c r="AC1196" t="s">
        <v>90</v>
      </c>
      <c r="AD1196" t="s">
        <v>91</v>
      </c>
      <c r="AE1196" s="3">
        <v>46387</v>
      </c>
      <c r="AF1196" s="3">
        <v>45086</v>
      </c>
      <c r="AG1196" s="2">
        <v>0</v>
      </c>
      <c r="AH1196" t="s">
        <v>62</v>
      </c>
      <c r="AI1196" t="s">
        <v>56</v>
      </c>
      <c r="AJ1196" s="3">
        <v>45750.7244444444</v>
      </c>
    </row>
    <row r="1197" spans="1:36">
      <c r="A1197" s="2">
        <v>301</v>
      </c>
      <c r="B1197" s="2">
        <v>2559</v>
      </c>
      <c r="C1197" s="2">
        <v>62666759</v>
      </c>
      <c r="D1197" s="2">
        <v>136356337</v>
      </c>
      <c r="E1197" t="s">
        <v>1220</v>
      </c>
      <c r="F1197" s="2">
        <v>9920548</v>
      </c>
      <c r="G1197" t="s">
        <v>50</v>
      </c>
      <c r="H1197" t="s">
        <v>10</v>
      </c>
      <c r="I1197" t="s">
        <v>51</v>
      </c>
      <c r="J1197" s="2">
        <v>4028857</v>
      </c>
      <c r="K1197" t="s">
        <v>52</v>
      </c>
      <c r="L1197" s="2">
        <v>1</v>
      </c>
      <c r="N1197" s="2">
        <v>0</v>
      </c>
      <c r="P1197" s="2">
        <v>163</v>
      </c>
      <c r="Q1197" t="s">
        <v>53</v>
      </c>
      <c r="R1197" s="2">
        <v>13019</v>
      </c>
      <c r="S1197" t="s">
        <v>1221</v>
      </c>
      <c r="T1197" t="s">
        <v>55</v>
      </c>
      <c r="U1197" t="s">
        <v>56</v>
      </c>
      <c r="V1197" t="s">
        <v>56</v>
      </c>
      <c r="X1197" s="2">
        <v>4991609</v>
      </c>
      <c r="Y1197" t="s">
        <v>3075</v>
      </c>
      <c r="Z1197" t="s">
        <v>3076</v>
      </c>
      <c r="AA1197" t="s">
        <v>3075</v>
      </c>
      <c r="AC1197" t="s">
        <v>60</v>
      </c>
      <c r="AD1197" t="s">
        <v>61</v>
      </c>
      <c r="AF1197" s="3">
        <v>45658</v>
      </c>
      <c r="AG1197" s="2">
        <v>0</v>
      </c>
      <c r="AH1197" t="s">
        <v>62</v>
      </c>
      <c r="AI1197" t="s">
        <v>56</v>
      </c>
      <c r="AJ1197" s="3">
        <v>45748.6460763889</v>
      </c>
    </row>
    <row r="1198" spans="1:36">
      <c r="A1198" s="2">
        <v>301</v>
      </c>
      <c r="B1198" s="2">
        <v>2893</v>
      </c>
      <c r="C1198" s="2">
        <v>62745388</v>
      </c>
      <c r="D1198" s="2">
        <v>136503380</v>
      </c>
      <c r="E1198" t="s">
        <v>2581</v>
      </c>
      <c r="F1198" s="2">
        <v>9920548</v>
      </c>
      <c r="G1198" t="s">
        <v>50</v>
      </c>
      <c r="H1198" t="s">
        <v>10</v>
      </c>
      <c r="I1198" t="s">
        <v>51</v>
      </c>
      <c r="J1198" s="2">
        <v>4028857</v>
      </c>
      <c r="K1198" t="s">
        <v>52</v>
      </c>
      <c r="L1198" s="2">
        <v>1</v>
      </c>
      <c r="N1198" s="2">
        <v>0</v>
      </c>
      <c r="P1198" s="2">
        <v>163</v>
      </c>
      <c r="Q1198" t="s">
        <v>53</v>
      </c>
      <c r="R1198" s="2">
        <v>9527</v>
      </c>
      <c r="S1198" t="s">
        <v>3077</v>
      </c>
      <c r="T1198" t="s">
        <v>55</v>
      </c>
      <c r="U1198" t="s">
        <v>56</v>
      </c>
      <c r="V1198" t="s">
        <v>56</v>
      </c>
      <c r="X1198" s="2">
        <v>4608105</v>
      </c>
      <c r="Y1198" t="s">
        <v>3078</v>
      </c>
      <c r="Z1198" t="s">
        <v>3079</v>
      </c>
      <c r="AA1198" t="s">
        <v>3078</v>
      </c>
      <c r="AC1198" t="s">
        <v>154</v>
      </c>
      <c r="AD1198" t="s">
        <v>155</v>
      </c>
      <c r="AF1198" s="3">
        <v>45658</v>
      </c>
      <c r="AG1198" s="2">
        <v>0</v>
      </c>
      <c r="AH1198" t="s">
        <v>62</v>
      </c>
      <c r="AI1198" t="s">
        <v>56</v>
      </c>
      <c r="AJ1198" s="3">
        <v>45749.8137962963</v>
      </c>
    </row>
    <row r="1199" spans="1:36">
      <c r="A1199" s="2">
        <v>301</v>
      </c>
      <c r="B1199" s="2">
        <v>2852</v>
      </c>
      <c r="C1199" s="2">
        <v>63642411</v>
      </c>
      <c r="D1199" s="2">
        <v>138223000</v>
      </c>
      <c r="E1199" t="s">
        <v>70</v>
      </c>
      <c r="F1199" s="2">
        <v>9920548</v>
      </c>
      <c r="G1199" t="s">
        <v>50</v>
      </c>
      <c r="H1199" t="s">
        <v>10</v>
      </c>
      <c r="I1199" t="s">
        <v>51</v>
      </c>
      <c r="J1199" s="2">
        <v>4028857</v>
      </c>
      <c r="K1199" t="s">
        <v>52</v>
      </c>
      <c r="L1199" s="2">
        <v>1</v>
      </c>
      <c r="N1199" s="2">
        <v>0</v>
      </c>
      <c r="P1199" s="2">
        <v>169</v>
      </c>
      <c r="Q1199" t="s">
        <v>108</v>
      </c>
      <c r="R1199" s="2">
        <v>9320</v>
      </c>
      <c r="S1199" t="s">
        <v>72</v>
      </c>
      <c r="T1199" t="s">
        <v>55</v>
      </c>
      <c r="U1199" t="s">
        <v>56</v>
      </c>
      <c r="V1199" t="s">
        <v>56</v>
      </c>
      <c r="X1199" s="2">
        <v>3675558</v>
      </c>
      <c r="Y1199" t="s">
        <v>3080</v>
      </c>
      <c r="Z1199" t="s">
        <v>3081</v>
      </c>
      <c r="AA1199" t="s">
        <v>3080</v>
      </c>
      <c r="AC1199" t="s">
        <v>75</v>
      </c>
      <c r="AD1199" t="s">
        <v>76</v>
      </c>
      <c r="AF1199" s="3">
        <v>45658</v>
      </c>
      <c r="AG1199" s="2">
        <v>0</v>
      </c>
      <c r="AH1199" t="s">
        <v>62</v>
      </c>
      <c r="AI1199" t="s">
        <v>56</v>
      </c>
      <c r="AJ1199" s="3">
        <v>45764.7372916667</v>
      </c>
    </row>
    <row r="1200" spans="1:36">
      <c r="A1200" s="2">
        <v>301</v>
      </c>
      <c r="B1200" s="2">
        <v>2559</v>
      </c>
      <c r="C1200" s="2">
        <v>62795504</v>
      </c>
      <c r="D1200" s="2">
        <v>136600832</v>
      </c>
      <c r="E1200" t="s">
        <v>1220</v>
      </c>
      <c r="F1200" s="2">
        <v>9920548</v>
      </c>
      <c r="G1200" t="s">
        <v>50</v>
      </c>
      <c r="H1200" t="s">
        <v>10</v>
      </c>
      <c r="I1200" t="s">
        <v>51</v>
      </c>
      <c r="J1200" s="2">
        <v>4028857</v>
      </c>
      <c r="K1200" t="s">
        <v>52</v>
      </c>
      <c r="L1200" s="2">
        <v>1</v>
      </c>
      <c r="N1200" s="2">
        <v>0</v>
      </c>
      <c r="P1200" s="2">
        <v>163</v>
      </c>
      <c r="Q1200" t="s">
        <v>53</v>
      </c>
      <c r="R1200" s="2">
        <v>13019</v>
      </c>
      <c r="S1200" t="s">
        <v>1221</v>
      </c>
      <c r="T1200" t="s">
        <v>55</v>
      </c>
      <c r="U1200" t="s">
        <v>56</v>
      </c>
      <c r="V1200" t="s">
        <v>56</v>
      </c>
      <c r="X1200" s="2">
        <v>14396434</v>
      </c>
      <c r="Y1200" t="s">
        <v>3082</v>
      </c>
      <c r="Z1200" t="s">
        <v>3083</v>
      </c>
      <c r="AA1200" t="s">
        <v>3082</v>
      </c>
      <c r="AC1200" t="s">
        <v>60</v>
      </c>
      <c r="AD1200" t="s">
        <v>61</v>
      </c>
      <c r="AF1200" s="3">
        <v>45658</v>
      </c>
      <c r="AG1200" s="2">
        <v>0</v>
      </c>
      <c r="AH1200" t="s">
        <v>62</v>
      </c>
      <c r="AI1200" t="s">
        <v>56</v>
      </c>
      <c r="AJ1200" s="3">
        <v>45750.730462963</v>
      </c>
    </row>
    <row r="1201" spans="1:36">
      <c r="A1201" s="2">
        <v>301</v>
      </c>
      <c r="B1201" s="2">
        <v>2512</v>
      </c>
      <c r="C1201" s="2">
        <v>63343667</v>
      </c>
      <c r="D1201" s="2">
        <v>137651720</v>
      </c>
      <c r="E1201" t="s">
        <v>399</v>
      </c>
      <c r="F1201" s="2">
        <v>9920548</v>
      </c>
      <c r="G1201" t="s">
        <v>50</v>
      </c>
      <c r="H1201" t="s">
        <v>10</v>
      </c>
      <c r="I1201" t="s">
        <v>51</v>
      </c>
      <c r="J1201" s="2">
        <v>4028857</v>
      </c>
      <c r="K1201" t="s">
        <v>52</v>
      </c>
      <c r="L1201" s="2">
        <v>1</v>
      </c>
      <c r="N1201" s="2">
        <v>0</v>
      </c>
      <c r="P1201" s="2">
        <v>163</v>
      </c>
      <c r="Q1201" t="s">
        <v>53</v>
      </c>
      <c r="R1201" s="2">
        <v>6303</v>
      </c>
      <c r="S1201" t="s">
        <v>400</v>
      </c>
      <c r="T1201" t="s">
        <v>55</v>
      </c>
      <c r="U1201" t="s">
        <v>56</v>
      </c>
      <c r="V1201" t="s">
        <v>56</v>
      </c>
      <c r="X1201" s="2">
        <v>358076</v>
      </c>
      <c r="Y1201" t="s">
        <v>3084</v>
      </c>
      <c r="Z1201" t="s">
        <v>3085</v>
      </c>
      <c r="AA1201" t="s">
        <v>3086</v>
      </c>
      <c r="AC1201" t="s">
        <v>60</v>
      </c>
      <c r="AD1201" t="s">
        <v>61</v>
      </c>
      <c r="AF1201" s="3">
        <v>45658</v>
      </c>
      <c r="AG1201" s="2">
        <v>0</v>
      </c>
      <c r="AH1201" t="s">
        <v>62</v>
      </c>
      <c r="AI1201" t="s">
        <v>56</v>
      </c>
      <c r="AJ1201" s="3">
        <v>45759.810162037</v>
      </c>
    </row>
    <row r="1202" spans="1:36">
      <c r="A1202" s="2">
        <v>301</v>
      </c>
      <c r="B1202" s="2">
        <v>297863</v>
      </c>
      <c r="C1202" s="2">
        <v>64000429</v>
      </c>
      <c r="D1202" s="2">
        <v>138911279</v>
      </c>
      <c r="E1202" t="s">
        <v>175</v>
      </c>
      <c r="F1202" s="2">
        <v>9920548</v>
      </c>
      <c r="G1202" t="s">
        <v>50</v>
      </c>
      <c r="H1202" t="s">
        <v>10</v>
      </c>
      <c r="I1202" t="s">
        <v>51</v>
      </c>
      <c r="J1202" s="2">
        <v>4028857</v>
      </c>
      <c r="K1202" t="s">
        <v>52</v>
      </c>
      <c r="L1202" s="2">
        <v>1</v>
      </c>
      <c r="N1202" s="2">
        <v>0</v>
      </c>
      <c r="P1202" s="2">
        <v>163</v>
      </c>
      <c r="Q1202" t="s">
        <v>53</v>
      </c>
      <c r="R1202" s="2">
        <v>28402</v>
      </c>
      <c r="S1202" t="s">
        <v>177</v>
      </c>
      <c r="T1202" t="s">
        <v>55</v>
      </c>
      <c r="U1202" t="s">
        <v>56</v>
      </c>
      <c r="V1202" t="s">
        <v>56</v>
      </c>
      <c r="X1202" s="2">
        <v>31951299</v>
      </c>
      <c r="Y1202" t="s">
        <v>3087</v>
      </c>
      <c r="Z1202" t="s">
        <v>3088</v>
      </c>
      <c r="AA1202" t="s">
        <v>3089</v>
      </c>
      <c r="AC1202" t="s">
        <v>90</v>
      </c>
      <c r="AD1202" t="s">
        <v>91</v>
      </c>
      <c r="AF1202" s="3">
        <v>45658</v>
      </c>
      <c r="AG1202" s="2">
        <v>0</v>
      </c>
      <c r="AH1202" t="s">
        <v>62</v>
      </c>
      <c r="AI1202" t="s">
        <v>56</v>
      </c>
      <c r="AJ1202" s="3">
        <v>45770.8109953704</v>
      </c>
    </row>
    <row r="1203" spans="1:36">
      <c r="A1203" s="2">
        <v>301</v>
      </c>
      <c r="B1203" s="2">
        <v>297863</v>
      </c>
      <c r="C1203" s="2">
        <v>63949119</v>
      </c>
      <c r="D1203" s="2">
        <v>138812500</v>
      </c>
      <c r="E1203" t="s">
        <v>175</v>
      </c>
      <c r="F1203" s="2">
        <v>9920548</v>
      </c>
      <c r="G1203" t="s">
        <v>50</v>
      </c>
      <c r="H1203" t="s">
        <v>10</v>
      </c>
      <c r="I1203" t="s">
        <v>51</v>
      </c>
      <c r="J1203" s="2">
        <v>4028857</v>
      </c>
      <c r="K1203" t="s">
        <v>52</v>
      </c>
      <c r="L1203" s="2">
        <v>1</v>
      </c>
      <c r="N1203" s="2">
        <v>0</v>
      </c>
      <c r="P1203" s="2">
        <v>163</v>
      </c>
      <c r="Q1203" t="s">
        <v>53</v>
      </c>
      <c r="R1203" s="2">
        <v>14388</v>
      </c>
      <c r="S1203" t="s">
        <v>456</v>
      </c>
      <c r="T1203" t="s">
        <v>55</v>
      </c>
      <c r="U1203" t="s">
        <v>56</v>
      </c>
      <c r="V1203" t="s">
        <v>56</v>
      </c>
      <c r="X1203" s="2">
        <v>23734017</v>
      </c>
      <c r="Y1203" t="s">
        <v>3090</v>
      </c>
      <c r="Z1203" t="s">
        <v>3091</v>
      </c>
      <c r="AA1203" t="s">
        <v>3090</v>
      </c>
      <c r="AC1203" t="s">
        <v>90</v>
      </c>
      <c r="AD1203" t="s">
        <v>91</v>
      </c>
      <c r="AF1203" s="3">
        <v>45658</v>
      </c>
      <c r="AG1203" s="2">
        <v>0</v>
      </c>
      <c r="AH1203" t="s">
        <v>62</v>
      </c>
      <c r="AI1203" t="s">
        <v>56</v>
      </c>
      <c r="AJ1203" s="3">
        <v>45769.8589814815</v>
      </c>
    </row>
    <row r="1204" spans="1:36">
      <c r="A1204" s="2">
        <v>301</v>
      </c>
      <c r="B1204" s="2">
        <v>2819</v>
      </c>
      <c r="C1204" s="2">
        <v>63509548</v>
      </c>
      <c r="D1204" s="2">
        <v>137970532</v>
      </c>
      <c r="E1204" t="s">
        <v>304</v>
      </c>
      <c r="F1204" s="2">
        <v>9920548</v>
      </c>
      <c r="G1204" t="s">
        <v>50</v>
      </c>
      <c r="H1204" t="s">
        <v>10</v>
      </c>
      <c r="I1204" t="s">
        <v>51</v>
      </c>
      <c r="J1204" s="2">
        <v>3606050</v>
      </c>
      <c r="K1204" t="s">
        <v>97</v>
      </c>
      <c r="L1204" s="2">
        <v>1</v>
      </c>
      <c r="N1204" s="2">
        <v>0.01</v>
      </c>
      <c r="P1204" s="2">
        <v>163</v>
      </c>
      <c r="Q1204" t="s">
        <v>53</v>
      </c>
      <c r="R1204" s="2">
        <v>9140</v>
      </c>
      <c r="S1204" t="s">
        <v>306</v>
      </c>
      <c r="T1204" t="s">
        <v>55</v>
      </c>
      <c r="U1204" t="s">
        <v>56</v>
      </c>
      <c r="V1204" t="s">
        <v>56</v>
      </c>
      <c r="X1204" s="2">
        <v>3431691</v>
      </c>
      <c r="Y1204" t="s">
        <v>3092</v>
      </c>
      <c r="Z1204" t="s">
        <v>3093</v>
      </c>
      <c r="AA1204" t="s">
        <v>3092</v>
      </c>
      <c r="AC1204" t="s">
        <v>90</v>
      </c>
      <c r="AD1204" t="s">
        <v>91</v>
      </c>
      <c r="AE1204" s="3">
        <v>46332</v>
      </c>
      <c r="AF1204" s="3">
        <v>45236</v>
      </c>
      <c r="AG1204" s="2">
        <v>0</v>
      </c>
      <c r="AH1204" t="s">
        <v>62</v>
      </c>
      <c r="AI1204" t="s">
        <v>56</v>
      </c>
      <c r="AJ1204" s="3">
        <v>45762.6107291667</v>
      </c>
    </row>
    <row r="1205" spans="1:36">
      <c r="A1205" s="2">
        <v>301</v>
      </c>
      <c r="B1205" s="2">
        <v>2559</v>
      </c>
      <c r="C1205" s="2">
        <v>63872696</v>
      </c>
      <c r="D1205" s="2">
        <v>138668303</v>
      </c>
      <c r="E1205" t="s">
        <v>1220</v>
      </c>
      <c r="F1205" s="2">
        <v>9920548</v>
      </c>
      <c r="G1205" t="s">
        <v>50</v>
      </c>
      <c r="H1205" t="s">
        <v>10</v>
      </c>
      <c r="I1205" t="s">
        <v>51</v>
      </c>
      <c r="J1205" s="2">
        <v>4028857</v>
      </c>
      <c r="K1205" t="s">
        <v>52</v>
      </c>
      <c r="L1205" s="2">
        <v>1</v>
      </c>
      <c r="N1205" s="2">
        <v>0</v>
      </c>
      <c r="P1205" s="2">
        <v>171</v>
      </c>
      <c r="Q1205" t="s">
        <v>86</v>
      </c>
      <c r="R1205" s="2">
        <v>13019</v>
      </c>
      <c r="S1205" t="s">
        <v>1221</v>
      </c>
      <c r="T1205" t="s">
        <v>55</v>
      </c>
      <c r="U1205" t="s">
        <v>56</v>
      </c>
      <c r="V1205" t="s">
        <v>56</v>
      </c>
      <c r="X1205" s="2">
        <v>32135839</v>
      </c>
      <c r="Y1205" t="s">
        <v>3094</v>
      </c>
      <c r="Z1205" t="s">
        <v>3095</v>
      </c>
      <c r="AA1205" t="s">
        <v>3096</v>
      </c>
      <c r="AC1205" t="s">
        <v>60</v>
      </c>
      <c r="AD1205" t="s">
        <v>61</v>
      </c>
      <c r="AF1205" s="3">
        <v>45658</v>
      </c>
      <c r="AG1205" s="2">
        <v>0</v>
      </c>
      <c r="AH1205" t="s">
        <v>62</v>
      </c>
      <c r="AI1205" t="s">
        <v>56</v>
      </c>
      <c r="AJ1205" s="3">
        <v>45768.6949652778</v>
      </c>
    </row>
    <row r="1206" spans="1:36">
      <c r="A1206" s="2">
        <v>301</v>
      </c>
      <c r="B1206" s="2">
        <v>106066</v>
      </c>
      <c r="C1206" s="2">
        <v>63673772</v>
      </c>
      <c r="D1206" s="2">
        <v>138280330</v>
      </c>
      <c r="E1206" t="s">
        <v>1159</v>
      </c>
      <c r="F1206" s="2">
        <v>9920548</v>
      </c>
      <c r="G1206" t="s">
        <v>50</v>
      </c>
      <c r="H1206" t="s">
        <v>10</v>
      </c>
      <c r="I1206" t="s">
        <v>51</v>
      </c>
      <c r="J1206" s="2">
        <v>4028857</v>
      </c>
      <c r="K1206" t="s">
        <v>52</v>
      </c>
      <c r="L1206" s="2">
        <v>2</v>
      </c>
      <c r="N1206" s="2">
        <v>0</v>
      </c>
      <c r="P1206" s="2">
        <v>162</v>
      </c>
      <c r="Q1206" t="s">
        <v>141</v>
      </c>
      <c r="R1206" s="2">
        <v>16079</v>
      </c>
      <c r="S1206" t="s">
        <v>2047</v>
      </c>
      <c r="T1206" t="s">
        <v>55</v>
      </c>
      <c r="U1206" t="s">
        <v>56</v>
      </c>
      <c r="V1206" t="s">
        <v>56</v>
      </c>
      <c r="X1206" s="2">
        <v>19246114</v>
      </c>
      <c r="Y1206" t="s">
        <v>3097</v>
      </c>
      <c r="Z1206" t="s">
        <v>3098</v>
      </c>
      <c r="AA1206" t="s">
        <v>3097</v>
      </c>
      <c r="AC1206" t="s">
        <v>138</v>
      </c>
      <c r="AD1206" t="s">
        <v>139</v>
      </c>
      <c r="AF1206" s="3">
        <v>45658</v>
      </c>
      <c r="AG1206" s="2">
        <v>0</v>
      </c>
      <c r="AH1206" t="s">
        <v>62</v>
      </c>
      <c r="AI1206" t="s">
        <v>56</v>
      </c>
      <c r="AJ1206" s="3">
        <v>45765.4077430556</v>
      </c>
    </row>
    <row r="1207" spans="1:36">
      <c r="A1207" s="2">
        <v>301</v>
      </c>
      <c r="B1207" s="2">
        <v>104533</v>
      </c>
      <c r="C1207" s="2">
        <v>63836241</v>
      </c>
      <c r="D1207" s="2">
        <v>138595544</v>
      </c>
      <c r="E1207" t="s">
        <v>107</v>
      </c>
      <c r="F1207" s="2">
        <v>9920548</v>
      </c>
      <c r="G1207" t="s">
        <v>50</v>
      </c>
      <c r="H1207" t="s">
        <v>10</v>
      </c>
      <c r="I1207" t="s">
        <v>51</v>
      </c>
      <c r="J1207" s="2">
        <v>4028857</v>
      </c>
      <c r="K1207" t="s">
        <v>52</v>
      </c>
      <c r="L1207" s="2">
        <v>1</v>
      </c>
      <c r="N1207" s="2">
        <v>0</v>
      </c>
      <c r="P1207" s="2">
        <v>163</v>
      </c>
      <c r="Q1207" t="s">
        <v>53</v>
      </c>
      <c r="R1207" s="2">
        <v>4081</v>
      </c>
      <c r="S1207" t="s">
        <v>102</v>
      </c>
      <c r="T1207" t="s">
        <v>55</v>
      </c>
      <c r="U1207" t="s">
        <v>56</v>
      </c>
      <c r="V1207" t="s">
        <v>56</v>
      </c>
      <c r="X1207" s="2">
        <v>5032359</v>
      </c>
      <c r="Y1207" t="s">
        <v>3099</v>
      </c>
      <c r="Z1207" t="s">
        <v>3100</v>
      </c>
      <c r="AA1207" t="s">
        <v>3099</v>
      </c>
      <c r="AC1207" t="s">
        <v>75</v>
      </c>
      <c r="AD1207" t="s">
        <v>76</v>
      </c>
      <c r="AF1207" s="3">
        <v>45658</v>
      </c>
      <c r="AG1207" s="2">
        <v>0</v>
      </c>
      <c r="AH1207" t="s">
        <v>62</v>
      </c>
      <c r="AI1207" t="s">
        <v>56</v>
      </c>
      <c r="AJ1207" s="3">
        <v>45767.8822222222</v>
      </c>
    </row>
    <row r="1208" spans="1:36">
      <c r="A1208" s="2">
        <v>301</v>
      </c>
      <c r="B1208" s="2">
        <v>114685</v>
      </c>
      <c r="C1208" s="2">
        <v>63927492</v>
      </c>
      <c r="D1208" s="2">
        <v>138773271</v>
      </c>
      <c r="E1208" t="s">
        <v>145</v>
      </c>
      <c r="F1208" s="2">
        <v>9920548</v>
      </c>
      <c r="G1208" t="s">
        <v>50</v>
      </c>
      <c r="H1208" t="s">
        <v>10</v>
      </c>
      <c r="I1208" t="s">
        <v>51</v>
      </c>
      <c r="J1208" s="2">
        <v>4028857</v>
      </c>
      <c r="K1208" t="s">
        <v>52</v>
      </c>
      <c r="L1208" s="2">
        <v>1</v>
      </c>
      <c r="N1208" s="2">
        <v>0</v>
      </c>
      <c r="P1208" s="2">
        <v>163</v>
      </c>
      <c r="Q1208" t="s">
        <v>53</v>
      </c>
      <c r="R1208" s="2">
        <v>15255</v>
      </c>
      <c r="S1208" t="s">
        <v>741</v>
      </c>
      <c r="T1208" t="s">
        <v>55</v>
      </c>
      <c r="U1208" t="s">
        <v>56</v>
      </c>
      <c r="V1208" t="s">
        <v>56</v>
      </c>
      <c r="X1208" s="2">
        <v>4531909</v>
      </c>
      <c r="Y1208" t="s">
        <v>3101</v>
      </c>
      <c r="Z1208" t="s">
        <v>3102</v>
      </c>
      <c r="AA1208" t="s">
        <v>3101</v>
      </c>
      <c r="AC1208" t="s">
        <v>138</v>
      </c>
      <c r="AD1208" t="s">
        <v>139</v>
      </c>
      <c r="AF1208" s="3">
        <v>45658</v>
      </c>
      <c r="AG1208" s="2">
        <v>0</v>
      </c>
      <c r="AH1208" t="s">
        <v>62</v>
      </c>
      <c r="AI1208" t="s">
        <v>56</v>
      </c>
      <c r="AJ1208" s="3">
        <v>45769.6645138889</v>
      </c>
    </row>
    <row r="1209" spans="1:36">
      <c r="A1209" s="2">
        <v>301</v>
      </c>
      <c r="B1209" s="2">
        <v>2497</v>
      </c>
      <c r="C1209" s="2">
        <v>63970838</v>
      </c>
      <c r="D1209" s="2">
        <v>138853879</v>
      </c>
      <c r="E1209" t="s">
        <v>644</v>
      </c>
      <c r="F1209" s="2">
        <v>9920548</v>
      </c>
      <c r="G1209" t="s">
        <v>50</v>
      </c>
      <c r="H1209" t="s">
        <v>10</v>
      </c>
      <c r="I1209" t="s">
        <v>51</v>
      </c>
      <c r="J1209" s="2">
        <v>3606050</v>
      </c>
      <c r="K1209" t="s">
        <v>97</v>
      </c>
      <c r="L1209" s="2">
        <v>1</v>
      </c>
      <c r="N1209" s="2">
        <v>0.01</v>
      </c>
      <c r="P1209" s="2">
        <v>163</v>
      </c>
      <c r="Q1209" t="s">
        <v>53</v>
      </c>
      <c r="R1209" s="2">
        <v>12921</v>
      </c>
      <c r="S1209" t="s">
        <v>3014</v>
      </c>
      <c r="T1209" t="s">
        <v>55</v>
      </c>
      <c r="U1209" t="s">
        <v>56</v>
      </c>
      <c r="V1209" t="s">
        <v>56</v>
      </c>
      <c r="X1209" s="2">
        <v>4986766</v>
      </c>
      <c r="Y1209" t="s">
        <v>3103</v>
      </c>
      <c r="Z1209" t="s">
        <v>3104</v>
      </c>
      <c r="AA1209" t="s">
        <v>3103</v>
      </c>
      <c r="AC1209" t="s">
        <v>60</v>
      </c>
      <c r="AD1209" t="s">
        <v>61</v>
      </c>
      <c r="AE1209" s="3">
        <v>46332</v>
      </c>
      <c r="AF1209" s="3">
        <v>45236</v>
      </c>
      <c r="AG1209" s="2">
        <v>0</v>
      </c>
      <c r="AH1209" t="s">
        <v>62</v>
      </c>
      <c r="AI1209" t="s">
        <v>56</v>
      </c>
      <c r="AJ1209" s="3">
        <v>45770.4616550926</v>
      </c>
    </row>
    <row r="1210" spans="1:36">
      <c r="A1210" s="2">
        <v>301</v>
      </c>
      <c r="B1210" s="2">
        <v>2874</v>
      </c>
      <c r="C1210" s="2">
        <v>63984387</v>
      </c>
      <c r="D1210" s="2">
        <v>138880177</v>
      </c>
      <c r="E1210" t="s">
        <v>285</v>
      </c>
      <c r="F1210" s="2">
        <v>9920548</v>
      </c>
      <c r="G1210" t="s">
        <v>50</v>
      </c>
      <c r="H1210" t="s">
        <v>10</v>
      </c>
      <c r="I1210" t="s">
        <v>51</v>
      </c>
      <c r="J1210" s="2">
        <v>3606050</v>
      </c>
      <c r="K1210" t="s">
        <v>97</v>
      </c>
      <c r="L1210" s="2">
        <v>1</v>
      </c>
      <c r="N1210" s="2">
        <v>0.01</v>
      </c>
      <c r="P1210" s="2">
        <v>93</v>
      </c>
      <c r="Q1210" t="s">
        <v>296</v>
      </c>
      <c r="R1210" s="2">
        <v>14740</v>
      </c>
      <c r="S1210" t="s">
        <v>344</v>
      </c>
      <c r="T1210" t="s">
        <v>55</v>
      </c>
      <c r="U1210" t="s">
        <v>56</v>
      </c>
      <c r="V1210" t="s">
        <v>56</v>
      </c>
      <c r="X1210" s="2">
        <v>710610</v>
      </c>
      <c r="Y1210" t="s">
        <v>3105</v>
      </c>
      <c r="Z1210" t="s">
        <v>3106</v>
      </c>
      <c r="AA1210" t="s">
        <v>3105</v>
      </c>
      <c r="AC1210" t="s">
        <v>75</v>
      </c>
      <c r="AD1210" t="s">
        <v>76</v>
      </c>
      <c r="AE1210" s="3">
        <v>46332</v>
      </c>
      <c r="AF1210" s="3">
        <v>45236</v>
      </c>
      <c r="AG1210" s="2">
        <v>0</v>
      </c>
      <c r="AH1210" t="s">
        <v>62</v>
      </c>
      <c r="AI1210" t="s">
        <v>56</v>
      </c>
      <c r="AJ1210" s="3">
        <v>45770.6418634259</v>
      </c>
    </row>
    <row r="1211" spans="1:36">
      <c r="A1211" s="2">
        <v>301</v>
      </c>
      <c r="B1211" s="2">
        <v>2844</v>
      </c>
      <c r="C1211" s="2">
        <v>63738564</v>
      </c>
      <c r="D1211" s="2">
        <v>138407092</v>
      </c>
      <c r="E1211" t="s">
        <v>1231</v>
      </c>
      <c r="F1211" s="2">
        <v>9920548</v>
      </c>
      <c r="G1211" t="s">
        <v>50</v>
      </c>
      <c r="H1211" t="s">
        <v>10</v>
      </c>
      <c r="I1211" t="s">
        <v>51</v>
      </c>
      <c r="J1211" s="2">
        <v>3606050</v>
      </c>
      <c r="K1211" t="s">
        <v>97</v>
      </c>
      <c r="L1211" s="2">
        <v>1</v>
      </c>
      <c r="N1211" s="2">
        <v>0.01</v>
      </c>
      <c r="P1211" s="2">
        <v>163</v>
      </c>
      <c r="Q1211" t="s">
        <v>53</v>
      </c>
      <c r="R1211" s="2">
        <v>15035</v>
      </c>
      <c r="S1211" t="s">
        <v>1232</v>
      </c>
      <c r="T1211" t="s">
        <v>55</v>
      </c>
      <c r="U1211" t="s">
        <v>56</v>
      </c>
      <c r="V1211" t="s">
        <v>56</v>
      </c>
      <c r="X1211" s="2">
        <v>31970323</v>
      </c>
      <c r="Y1211" t="s">
        <v>3107</v>
      </c>
      <c r="Z1211" t="s">
        <v>3108</v>
      </c>
      <c r="AA1211" t="s">
        <v>3109</v>
      </c>
      <c r="AC1211" t="s">
        <v>75</v>
      </c>
      <c r="AD1211" t="s">
        <v>76</v>
      </c>
      <c r="AE1211" s="3">
        <v>46332</v>
      </c>
      <c r="AF1211" s="3">
        <v>45236</v>
      </c>
      <c r="AG1211" s="2">
        <v>0</v>
      </c>
      <c r="AH1211" t="s">
        <v>62</v>
      </c>
      <c r="AI1211" t="s">
        <v>56</v>
      </c>
      <c r="AJ1211" s="3">
        <v>45766.4780902778</v>
      </c>
    </row>
    <row r="1212" spans="1:36">
      <c r="A1212" s="2">
        <v>301</v>
      </c>
      <c r="B1212" s="2">
        <v>2512</v>
      </c>
      <c r="C1212" s="2">
        <v>63561942</v>
      </c>
      <c r="D1212" s="2">
        <v>138070951</v>
      </c>
      <c r="E1212" t="s">
        <v>399</v>
      </c>
      <c r="F1212" s="2">
        <v>9920548</v>
      </c>
      <c r="G1212" t="s">
        <v>50</v>
      </c>
      <c r="H1212" t="s">
        <v>10</v>
      </c>
      <c r="I1212" t="s">
        <v>51</v>
      </c>
      <c r="J1212" s="2">
        <v>4028857</v>
      </c>
      <c r="K1212" t="s">
        <v>52</v>
      </c>
      <c r="L1212" s="2">
        <v>1</v>
      </c>
      <c r="N1212" s="2">
        <v>0</v>
      </c>
      <c r="P1212" s="2">
        <v>163</v>
      </c>
      <c r="Q1212" t="s">
        <v>53</v>
      </c>
      <c r="R1212" s="2">
        <v>7046</v>
      </c>
      <c r="S1212" t="s">
        <v>419</v>
      </c>
      <c r="T1212" t="s">
        <v>55</v>
      </c>
      <c r="U1212" t="s">
        <v>56</v>
      </c>
      <c r="V1212" t="s">
        <v>56</v>
      </c>
      <c r="X1212" s="2">
        <v>434628</v>
      </c>
      <c r="Y1212" t="s">
        <v>3110</v>
      </c>
      <c r="Z1212" t="s">
        <v>3111</v>
      </c>
      <c r="AA1212" t="s">
        <v>3112</v>
      </c>
      <c r="AC1212" t="s">
        <v>60</v>
      </c>
      <c r="AD1212" t="s">
        <v>61</v>
      </c>
      <c r="AF1212" s="3">
        <v>45658</v>
      </c>
      <c r="AG1212" s="2">
        <v>0</v>
      </c>
      <c r="AH1212" t="s">
        <v>62</v>
      </c>
      <c r="AI1212" t="s">
        <v>56</v>
      </c>
      <c r="AJ1212" s="3">
        <v>45763.4787268518</v>
      </c>
    </row>
    <row r="1213" spans="1:36">
      <c r="A1213" s="2">
        <v>301</v>
      </c>
      <c r="B1213" s="2">
        <v>2914</v>
      </c>
      <c r="C1213" s="2">
        <v>63327106</v>
      </c>
      <c r="D1213" s="2">
        <v>137619794</v>
      </c>
      <c r="E1213" t="s">
        <v>181</v>
      </c>
      <c r="F1213" s="2">
        <v>9920548</v>
      </c>
      <c r="G1213" t="s">
        <v>50</v>
      </c>
      <c r="H1213" t="s">
        <v>10</v>
      </c>
      <c r="I1213" t="s">
        <v>51</v>
      </c>
      <c r="J1213" s="2">
        <v>4028857</v>
      </c>
      <c r="K1213" t="s">
        <v>52</v>
      </c>
      <c r="L1213" s="2">
        <v>1</v>
      </c>
      <c r="N1213" s="2">
        <v>0</v>
      </c>
      <c r="P1213" s="2">
        <v>19</v>
      </c>
      <c r="Q1213" t="s">
        <v>71</v>
      </c>
      <c r="R1213" s="2">
        <v>27809</v>
      </c>
      <c r="S1213" t="s">
        <v>277</v>
      </c>
      <c r="T1213" t="s">
        <v>55</v>
      </c>
      <c r="U1213" t="s">
        <v>56</v>
      </c>
      <c r="V1213" t="s">
        <v>56</v>
      </c>
      <c r="X1213" s="2">
        <v>236858</v>
      </c>
      <c r="Y1213" t="s">
        <v>3113</v>
      </c>
      <c r="Z1213" t="s">
        <v>3114</v>
      </c>
      <c r="AA1213" t="s">
        <v>3115</v>
      </c>
      <c r="AC1213" t="s">
        <v>101</v>
      </c>
      <c r="AD1213" t="s">
        <v>102</v>
      </c>
      <c r="AF1213" s="3">
        <v>45658</v>
      </c>
      <c r="AG1213" s="2">
        <v>0</v>
      </c>
      <c r="AH1213" t="s">
        <v>62</v>
      </c>
      <c r="AI1213" t="s">
        <v>56</v>
      </c>
      <c r="AJ1213" s="3">
        <v>45759.6586226852</v>
      </c>
    </row>
    <row r="1214" spans="1:36">
      <c r="A1214" s="2">
        <v>301</v>
      </c>
      <c r="B1214" s="2">
        <v>106569</v>
      </c>
      <c r="C1214" s="2">
        <v>63556524</v>
      </c>
      <c r="D1214" s="2">
        <v>138058667</v>
      </c>
      <c r="E1214" t="s">
        <v>939</v>
      </c>
      <c r="F1214" s="2">
        <v>9920548</v>
      </c>
      <c r="G1214" t="s">
        <v>50</v>
      </c>
      <c r="H1214" t="s">
        <v>10</v>
      </c>
      <c r="I1214" t="s">
        <v>51</v>
      </c>
      <c r="J1214" s="2">
        <v>4028857</v>
      </c>
      <c r="K1214" t="s">
        <v>52</v>
      </c>
      <c r="L1214" s="2">
        <v>1</v>
      </c>
      <c r="N1214" s="2">
        <v>0</v>
      </c>
      <c r="P1214" s="2">
        <v>163</v>
      </c>
      <c r="Q1214" t="s">
        <v>53</v>
      </c>
      <c r="R1214" s="2">
        <v>29639</v>
      </c>
      <c r="S1214" t="s">
        <v>3116</v>
      </c>
      <c r="T1214" t="s">
        <v>55</v>
      </c>
      <c r="U1214" t="s">
        <v>56</v>
      </c>
      <c r="V1214" t="s">
        <v>56</v>
      </c>
      <c r="X1214" s="2">
        <v>32124551</v>
      </c>
      <c r="Y1214" t="s">
        <v>3117</v>
      </c>
      <c r="Z1214" t="s">
        <v>865</v>
      </c>
      <c r="AA1214" t="s">
        <v>3118</v>
      </c>
      <c r="AC1214" t="s">
        <v>60</v>
      </c>
      <c r="AD1214" t="s">
        <v>61</v>
      </c>
      <c r="AF1214" s="3">
        <v>45658</v>
      </c>
      <c r="AG1214" s="2">
        <v>0</v>
      </c>
      <c r="AH1214" t="s">
        <v>62</v>
      </c>
      <c r="AI1214" t="s">
        <v>56</v>
      </c>
      <c r="AJ1214" s="3">
        <v>45763.4272569444</v>
      </c>
    </row>
    <row r="1215" spans="1:36">
      <c r="A1215" s="2">
        <v>301</v>
      </c>
      <c r="B1215" s="2">
        <v>2873</v>
      </c>
      <c r="C1215" s="2">
        <v>63466359</v>
      </c>
      <c r="D1215" s="2">
        <v>137887268</v>
      </c>
      <c r="E1215" t="s">
        <v>660</v>
      </c>
      <c r="F1215" s="2">
        <v>9920548</v>
      </c>
      <c r="G1215" t="s">
        <v>50</v>
      </c>
      <c r="H1215" t="s">
        <v>10</v>
      </c>
      <c r="I1215" t="s">
        <v>51</v>
      </c>
      <c r="J1215" s="2">
        <v>3606051</v>
      </c>
      <c r="K1215" t="s">
        <v>78</v>
      </c>
      <c r="L1215" s="2">
        <v>1</v>
      </c>
      <c r="N1215" s="2">
        <v>0.01</v>
      </c>
      <c r="P1215" s="2">
        <v>19</v>
      </c>
      <c r="Q1215" t="s">
        <v>71</v>
      </c>
      <c r="R1215" s="2">
        <v>15224</v>
      </c>
      <c r="S1215" t="s">
        <v>887</v>
      </c>
      <c r="T1215" t="s">
        <v>55</v>
      </c>
      <c r="U1215" t="s">
        <v>56</v>
      </c>
      <c r="V1215" t="s">
        <v>56</v>
      </c>
      <c r="X1215" s="2">
        <v>32122255</v>
      </c>
      <c r="Y1215" t="s">
        <v>3119</v>
      </c>
      <c r="Z1215" t="s">
        <v>3120</v>
      </c>
      <c r="AA1215" t="s">
        <v>3121</v>
      </c>
      <c r="AC1215" t="s">
        <v>75</v>
      </c>
      <c r="AD1215" t="s">
        <v>76</v>
      </c>
      <c r="AE1215" s="3">
        <v>46387</v>
      </c>
      <c r="AF1215" s="3">
        <v>45086</v>
      </c>
      <c r="AG1215" s="2">
        <v>0</v>
      </c>
      <c r="AH1215" t="s">
        <v>62</v>
      </c>
      <c r="AI1215" t="s">
        <v>56</v>
      </c>
      <c r="AJ1215" s="3">
        <v>45761.7953935185</v>
      </c>
    </row>
    <row r="1216" spans="1:36">
      <c r="A1216" s="2">
        <v>301</v>
      </c>
      <c r="B1216" s="2">
        <v>2834</v>
      </c>
      <c r="C1216" s="2">
        <v>63562503</v>
      </c>
      <c r="D1216" s="2">
        <v>138071155</v>
      </c>
      <c r="E1216" t="s">
        <v>134</v>
      </c>
      <c r="F1216" s="2">
        <v>9920548</v>
      </c>
      <c r="G1216" t="s">
        <v>50</v>
      </c>
      <c r="H1216" t="s">
        <v>10</v>
      </c>
      <c r="I1216" t="s">
        <v>51</v>
      </c>
      <c r="J1216" s="2">
        <v>4028857</v>
      </c>
      <c r="K1216" t="s">
        <v>52</v>
      </c>
      <c r="L1216" s="2">
        <v>1</v>
      </c>
      <c r="N1216" s="2">
        <v>0</v>
      </c>
      <c r="P1216" s="2">
        <v>163</v>
      </c>
      <c r="Q1216" t="s">
        <v>53</v>
      </c>
      <c r="R1216" s="2">
        <v>6965</v>
      </c>
      <c r="S1216" t="s">
        <v>135</v>
      </c>
      <c r="T1216" t="s">
        <v>55</v>
      </c>
      <c r="U1216" t="s">
        <v>56</v>
      </c>
      <c r="V1216" t="s">
        <v>56</v>
      </c>
      <c r="X1216" s="2">
        <v>4100007</v>
      </c>
      <c r="Y1216" t="s">
        <v>3122</v>
      </c>
      <c r="Z1216" t="s">
        <v>3123</v>
      </c>
      <c r="AA1216" t="s">
        <v>3122</v>
      </c>
      <c r="AC1216" t="s">
        <v>138</v>
      </c>
      <c r="AD1216" t="s">
        <v>139</v>
      </c>
      <c r="AF1216" s="3">
        <v>45658</v>
      </c>
      <c r="AG1216" s="2">
        <v>0</v>
      </c>
      <c r="AH1216" t="s">
        <v>62</v>
      </c>
      <c r="AI1216" t="s">
        <v>56</v>
      </c>
      <c r="AJ1216" s="3">
        <v>45763.4796759259</v>
      </c>
    </row>
    <row r="1217" spans="1:36">
      <c r="A1217" s="2">
        <v>301</v>
      </c>
      <c r="B1217" s="2">
        <v>104428</v>
      </c>
      <c r="C1217" s="2">
        <v>63538304</v>
      </c>
      <c r="D1217" s="2">
        <v>138023871</v>
      </c>
      <c r="E1217" t="s">
        <v>96</v>
      </c>
      <c r="F1217" s="2">
        <v>9920548</v>
      </c>
      <c r="G1217" t="s">
        <v>50</v>
      </c>
      <c r="H1217" t="s">
        <v>10</v>
      </c>
      <c r="I1217" t="s">
        <v>51</v>
      </c>
      <c r="J1217" s="2">
        <v>4028857</v>
      </c>
      <c r="K1217" t="s">
        <v>52</v>
      </c>
      <c r="L1217" s="2">
        <v>1</v>
      </c>
      <c r="N1217" s="2">
        <v>0</v>
      </c>
      <c r="P1217" s="2">
        <v>19</v>
      </c>
      <c r="Q1217" t="s">
        <v>71</v>
      </c>
      <c r="R1217" s="2">
        <v>28505</v>
      </c>
      <c r="S1217" t="s">
        <v>592</v>
      </c>
      <c r="T1217" t="s">
        <v>55</v>
      </c>
      <c r="U1217" t="s">
        <v>56</v>
      </c>
      <c r="V1217" t="s">
        <v>56</v>
      </c>
      <c r="X1217" s="2">
        <v>32124068</v>
      </c>
      <c r="Y1217" t="s">
        <v>3124</v>
      </c>
      <c r="Z1217" t="s">
        <v>1303</v>
      </c>
      <c r="AA1217" t="s">
        <v>3125</v>
      </c>
      <c r="AC1217" t="s">
        <v>101</v>
      </c>
      <c r="AD1217" t="s">
        <v>102</v>
      </c>
      <c r="AF1217" s="3">
        <v>45658</v>
      </c>
      <c r="AG1217" s="2">
        <v>0</v>
      </c>
      <c r="AH1217" t="s">
        <v>62</v>
      </c>
      <c r="AI1217" t="s">
        <v>56</v>
      </c>
      <c r="AJ1217" s="3">
        <v>45762.8706712963</v>
      </c>
    </row>
    <row r="1218" spans="1:36">
      <c r="A1218" s="2">
        <v>301</v>
      </c>
      <c r="B1218" s="2">
        <v>2873</v>
      </c>
      <c r="C1218" s="2">
        <v>63380937</v>
      </c>
      <c r="D1218" s="2">
        <v>137724443</v>
      </c>
      <c r="E1218" t="s">
        <v>660</v>
      </c>
      <c r="F1218" s="2">
        <v>9920548</v>
      </c>
      <c r="G1218" t="s">
        <v>50</v>
      </c>
      <c r="H1218" t="s">
        <v>10</v>
      </c>
      <c r="I1218" t="s">
        <v>51</v>
      </c>
      <c r="J1218" s="2">
        <v>3606051</v>
      </c>
      <c r="K1218" t="s">
        <v>78</v>
      </c>
      <c r="L1218" s="2">
        <v>1</v>
      </c>
      <c r="N1218" s="2">
        <v>0.01</v>
      </c>
      <c r="P1218" s="2">
        <v>163</v>
      </c>
      <c r="Q1218" t="s">
        <v>53</v>
      </c>
      <c r="R1218" s="2">
        <v>15224</v>
      </c>
      <c r="S1218" t="s">
        <v>887</v>
      </c>
      <c r="T1218" t="s">
        <v>55</v>
      </c>
      <c r="U1218" t="s">
        <v>56</v>
      </c>
      <c r="V1218" t="s">
        <v>56</v>
      </c>
      <c r="X1218" s="2">
        <v>3263922</v>
      </c>
      <c r="Y1218" t="s">
        <v>3126</v>
      </c>
      <c r="Z1218" t="s">
        <v>3127</v>
      </c>
      <c r="AA1218" t="s">
        <v>3126</v>
      </c>
      <c r="AC1218" t="s">
        <v>75</v>
      </c>
      <c r="AD1218" t="s">
        <v>76</v>
      </c>
      <c r="AE1218" s="3">
        <v>46387</v>
      </c>
      <c r="AF1218" s="3">
        <v>45086</v>
      </c>
      <c r="AG1218" s="2">
        <v>0</v>
      </c>
      <c r="AH1218" t="s">
        <v>62</v>
      </c>
      <c r="AI1218" t="s">
        <v>56</v>
      </c>
      <c r="AJ1218" s="3">
        <v>45760.5495949074</v>
      </c>
    </row>
    <row r="1219" spans="1:36">
      <c r="A1219" s="2">
        <v>301</v>
      </c>
      <c r="B1219" s="2">
        <v>114286</v>
      </c>
      <c r="C1219" s="2">
        <v>62880363</v>
      </c>
      <c r="D1219" s="2">
        <v>136759373</v>
      </c>
      <c r="E1219" t="s">
        <v>1851</v>
      </c>
      <c r="F1219" s="2">
        <v>9920548</v>
      </c>
      <c r="G1219" t="s">
        <v>50</v>
      </c>
      <c r="H1219" t="s">
        <v>10</v>
      </c>
      <c r="I1219" t="s">
        <v>51</v>
      </c>
      <c r="J1219" s="2">
        <v>3606050</v>
      </c>
      <c r="K1219" t="s">
        <v>97</v>
      </c>
      <c r="L1219" s="2">
        <v>1</v>
      </c>
      <c r="N1219" s="2">
        <v>0.01</v>
      </c>
      <c r="P1219" s="2">
        <v>163</v>
      </c>
      <c r="Q1219" t="s">
        <v>53</v>
      </c>
      <c r="R1219" s="2">
        <v>13698</v>
      </c>
      <c r="S1219" t="s">
        <v>511</v>
      </c>
      <c r="T1219" t="s">
        <v>55</v>
      </c>
      <c r="U1219" t="s">
        <v>56</v>
      </c>
      <c r="V1219" t="s">
        <v>56</v>
      </c>
      <c r="X1219" s="2">
        <v>13091770</v>
      </c>
      <c r="Y1219" t="s">
        <v>3128</v>
      </c>
      <c r="Z1219" t="s">
        <v>3129</v>
      </c>
      <c r="AA1219" t="s">
        <v>3128</v>
      </c>
      <c r="AC1219" t="s">
        <v>68</v>
      </c>
      <c r="AD1219" t="s">
        <v>69</v>
      </c>
      <c r="AE1219" s="3">
        <v>46332</v>
      </c>
      <c r="AF1219" s="3">
        <v>45236</v>
      </c>
      <c r="AG1219" s="2">
        <v>0</v>
      </c>
      <c r="AH1219" t="s">
        <v>62</v>
      </c>
      <c r="AI1219" t="s">
        <v>56</v>
      </c>
      <c r="AJ1219" s="3">
        <v>45752.3746875</v>
      </c>
    </row>
    <row r="1220" spans="1:36">
      <c r="A1220" s="2">
        <v>301</v>
      </c>
      <c r="B1220" s="2">
        <v>2483</v>
      </c>
      <c r="C1220" s="2">
        <v>63262630</v>
      </c>
      <c r="D1220" s="2">
        <v>137494835</v>
      </c>
      <c r="E1220" t="s">
        <v>577</v>
      </c>
      <c r="F1220" s="2">
        <v>9920548</v>
      </c>
      <c r="G1220" t="s">
        <v>50</v>
      </c>
      <c r="H1220" t="s">
        <v>10</v>
      </c>
      <c r="I1220" t="s">
        <v>51</v>
      </c>
      <c r="J1220" s="2">
        <v>4028857</v>
      </c>
      <c r="K1220" t="s">
        <v>52</v>
      </c>
      <c r="L1220" s="2">
        <v>1</v>
      </c>
      <c r="N1220" s="2">
        <v>0</v>
      </c>
      <c r="P1220" s="2">
        <v>169</v>
      </c>
      <c r="Q1220" t="s">
        <v>108</v>
      </c>
      <c r="R1220" s="2">
        <v>4093</v>
      </c>
      <c r="S1220" t="s">
        <v>578</v>
      </c>
      <c r="T1220" t="s">
        <v>55</v>
      </c>
      <c r="U1220" t="s">
        <v>56</v>
      </c>
      <c r="V1220" t="s">
        <v>56</v>
      </c>
      <c r="X1220" s="2">
        <v>32112792</v>
      </c>
      <c r="Y1220" t="s">
        <v>1953</v>
      </c>
      <c r="Z1220" t="s">
        <v>1954</v>
      </c>
      <c r="AA1220" t="s">
        <v>1955</v>
      </c>
      <c r="AC1220" t="s">
        <v>60</v>
      </c>
      <c r="AD1220" t="s">
        <v>61</v>
      </c>
      <c r="AF1220" s="3">
        <v>45658</v>
      </c>
      <c r="AG1220" s="2">
        <v>0</v>
      </c>
      <c r="AH1220" t="s">
        <v>62</v>
      </c>
      <c r="AI1220" t="s">
        <v>56</v>
      </c>
      <c r="AJ1220" s="3">
        <v>45758.6369212963</v>
      </c>
    </row>
    <row r="1221" spans="1:36">
      <c r="A1221" s="2">
        <v>301</v>
      </c>
      <c r="B1221" s="2">
        <v>2512</v>
      </c>
      <c r="C1221" s="2">
        <v>63601362</v>
      </c>
      <c r="D1221" s="2">
        <v>138142754</v>
      </c>
      <c r="E1221" t="s">
        <v>399</v>
      </c>
      <c r="F1221" s="2">
        <v>9920548</v>
      </c>
      <c r="G1221" t="s">
        <v>50</v>
      </c>
      <c r="H1221" t="s">
        <v>10</v>
      </c>
      <c r="I1221" t="s">
        <v>51</v>
      </c>
      <c r="J1221" s="2">
        <v>4028857</v>
      </c>
      <c r="K1221" t="s">
        <v>52</v>
      </c>
      <c r="L1221" s="2">
        <v>1</v>
      </c>
      <c r="N1221" s="2">
        <v>0</v>
      </c>
      <c r="P1221" s="2">
        <v>171</v>
      </c>
      <c r="Q1221" t="s">
        <v>86</v>
      </c>
      <c r="R1221" s="2">
        <v>6303</v>
      </c>
      <c r="S1221" t="s">
        <v>400</v>
      </c>
      <c r="T1221" t="s">
        <v>55</v>
      </c>
      <c r="U1221" t="s">
        <v>56</v>
      </c>
      <c r="V1221" t="s">
        <v>56</v>
      </c>
      <c r="X1221" s="2">
        <v>894246</v>
      </c>
      <c r="Y1221" t="s">
        <v>3130</v>
      </c>
      <c r="Z1221" t="s">
        <v>3131</v>
      </c>
      <c r="AA1221" t="s">
        <v>3132</v>
      </c>
      <c r="AC1221" t="s">
        <v>60</v>
      </c>
      <c r="AD1221" t="s">
        <v>61</v>
      </c>
      <c r="AF1221" s="3">
        <v>45658</v>
      </c>
      <c r="AG1221" s="2">
        <v>0</v>
      </c>
      <c r="AH1221" t="s">
        <v>62</v>
      </c>
      <c r="AI1221" t="s">
        <v>56</v>
      </c>
      <c r="AJ1221" s="3">
        <v>45763.8735069444</v>
      </c>
    </row>
    <row r="1222" spans="1:36">
      <c r="A1222" s="2">
        <v>301</v>
      </c>
      <c r="B1222" s="2">
        <v>102564</v>
      </c>
      <c r="C1222" s="2">
        <v>63312591</v>
      </c>
      <c r="D1222" s="2">
        <v>137590692</v>
      </c>
      <c r="E1222" t="s">
        <v>813</v>
      </c>
      <c r="F1222" s="2">
        <v>9920548</v>
      </c>
      <c r="G1222" t="s">
        <v>50</v>
      </c>
      <c r="H1222" t="s">
        <v>10</v>
      </c>
      <c r="I1222" t="s">
        <v>51</v>
      </c>
      <c r="J1222" s="2">
        <v>4028857</v>
      </c>
      <c r="K1222" t="s">
        <v>52</v>
      </c>
      <c r="L1222" s="2">
        <v>2</v>
      </c>
      <c r="N1222" s="2">
        <v>0</v>
      </c>
      <c r="P1222" s="2">
        <v>163</v>
      </c>
      <c r="Q1222" t="s">
        <v>53</v>
      </c>
      <c r="R1222" s="2">
        <v>4450</v>
      </c>
      <c r="S1222" t="s">
        <v>814</v>
      </c>
      <c r="T1222" t="s">
        <v>55</v>
      </c>
      <c r="U1222" t="s">
        <v>56</v>
      </c>
      <c r="V1222" t="s">
        <v>56</v>
      </c>
      <c r="X1222" s="2">
        <v>5380933</v>
      </c>
      <c r="Y1222" t="s">
        <v>3133</v>
      </c>
      <c r="Z1222" t="s">
        <v>3134</v>
      </c>
      <c r="AA1222" t="s">
        <v>3133</v>
      </c>
      <c r="AC1222" t="s">
        <v>82</v>
      </c>
      <c r="AD1222" t="s">
        <v>83</v>
      </c>
      <c r="AF1222" s="3">
        <v>45658</v>
      </c>
      <c r="AG1222" s="2">
        <v>0</v>
      </c>
      <c r="AH1222" t="s">
        <v>62</v>
      </c>
      <c r="AI1222" t="s">
        <v>56</v>
      </c>
      <c r="AJ1222" s="3">
        <v>45759.4989930556</v>
      </c>
    </row>
    <row r="1223" spans="1:36">
      <c r="A1223" s="2">
        <v>301</v>
      </c>
      <c r="B1223" s="2">
        <v>2853</v>
      </c>
      <c r="C1223" s="2">
        <v>63438524</v>
      </c>
      <c r="D1223" s="2">
        <v>137835024</v>
      </c>
      <c r="E1223" t="s">
        <v>825</v>
      </c>
      <c r="F1223" s="2">
        <v>9920548</v>
      </c>
      <c r="G1223" t="s">
        <v>50</v>
      </c>
      <c r="H1223" t="s">
        <v>10</v>
      </c>
      <c r="I1223" t="s">
        <v>51</v>
      </c>
      <c r="J1223" s="2">
        <v>3606050</v>
      </c>
      <c r="K1223" t="s">
        <v>97</v>
      </c>
      <c r="L1223" s="2">
        <v>1</v>
      </c>
      <c r="N1223" s="2">
        <v>0.01</v>
      </c>
      <c r="P1223" s="2">
        <v>163</v>
      </c>
      <c r="Q1223" t="s">
        <v>53</v>
      </c>
      <c r="R1223" s="2">
        <v>7687</v>
      </c>
      <c r="S1223" t="s">
        <v>1310</v>
      </c>
      <c r="T1223" t="s">
        <v>55</v>
      </c>
      <c r="U1223" t="s">
        <v>56</v>
      </c>
      <c r="V1223" t="s">
        <v>56</v>
      </c>
      <c r="X1223" s="2">
        <v>373105</v>
      </c>
      <c r="Y1223" t="s">
        <v>3135</v>
      </c>
      <c r="Z1223" t="s">
        <v>3136</v>
      </c>
      <c r="AA1223" t="s">
        <v>3137</v>
      </c>
      <c r="AC1223" t="s">
        <v>75</v>
      </c>
      <c r="AD1223" t="s">
        <v>76</v>
      </c>
      <c r="AE1223" s="3">
        <v>46332</v>
      </c>
      <c r="AF1223" s="3">
        <v>45236</v>
      </c>
      <c r="AG1223" s="2">
        <v>0</v>
      </c>
      <c r="AH1223" t="s">
        <v>62</v>
      </c>
      <c r="AI1223" t="s">
        <v>56</v>
      </c>
      <c r="AJ1223" s="3">
        <v>45761.4877430556</v>
      </c>
    </row>
    <row r="1224" spans="1:36">
      <c r="A1224" s="2">
        <v>301</v>
      </c>
      <c r="B1224" s="2">
        <v>110378</v>
      </c>
      <c r="C1224" s="2">
        <v>63430423</v>
      </c>
      <c r="D1224" s="2">
        <v>137818431</v>
      </c>
      <c r="E1224" t="s">
        <v>435</v>
      </c>
      <c r="F1224" s="2">
        <v>9920548</v>
      </c>
      <c r="G1224" t="s">
        <v>50</v>
      </c>
      <c r="H1224" t="s">
        <v>10</v>
      </c>
      <c r="I1224" t="s">
        <v>51</v>
      </c>
      <c r="J1224" s="2">
        <v>4028857</v>
      </c>
      <c r="K1224" t="s">
        <v>52</v>
      </c>
      <c r="L1224" s="2">
        <v>1</v>
      </c>
      <c r="N1224" s="2">
        <v>0</v>
      </c>
      <c r="P1224" s="2">
        <v>166</v>
      </c>
      <c r="Q1224" t="s">
        <v>919</v>
      </c>
      <c r="R1224" s="2">
        <v>28799</v>
      </c>
      <c r="S1224" t="s">
        <v>1974</v>
      </c>
      <c r="T1224" t="s">
        <v>55</v>
      </c>
      <c r="U1224" t="s">
        <v>56</v>
      </c>
      <c r="V1224" t="s">
        <v>56</v>
      </c>
      <c r="X1224" s="2">
        <v>4597197</v>
      </c>
      <c r="Y1224" t="s">
        <v>3138</v>
      </c>
      <c r="Z1224" t="s">
        <v>3139</v>
      </c>
      <c r="AA1224" t="s">
        <v>3138</v>
      </c>
      <c r="AC1224" t="s">
        <v>154</v>
      </c>
      <c r="AD1224" t="s">
        <v>155</v>
      </c>
      <c r="AF1224" s="3">
        <v>45658</v>
      </c>
      <c r="AG1224" s="2">
        <v>0</v>
      </c>
      <c r="AH1224" t="s">
        <v>62</v>
      </c>
      <c r="AI1224" t="s">
        <v>56</v>
      </c>
      <c r="AJ1224" s="3">
        <v>45761.4165162037</v>
      </c>
    </row>
    <row r="1225" spans="1:36">
      <c r="A1225" s="2">
        <v>301</v>
      </c>
      <c r="B1225" s="2">
        <v>2873</v>
      </c>
      <c r="C1225" s="2">
        <v>63327803</v>
      </c>
      <c r="D1225" s="2">
        <v>137621501</v>
      </c>
      <c r="E1225" t="s">
        <v>660</v>
      </c>
      <c r="F1225" s="2">
        <v>9920548</v>
      </c>
      <c r="G1225" t="s">
        <v>50</v>
      </c>
      <c r="H1225" t="s">
        <v>10</v>
      </c>
      <c r="I1225" t="s">
        <v>51</v>
      </c>
      <c r="J1225" s="2">
        <v>3606050</v>
      </c>
      <c r="K1225" t="s">
        <v>97</v>
      </c>
      <c r="L1225" s="2">
        <v>1</v>
      </c>
      <c r="N1225" s="2">
        <v>0.01</v>
      </c>
      <c r="P1225" s="2">
        <v>19</v>
      </c>
      <c r="Q1225" t="s">
        <v>71</v>
      </c>
      <c r="R1225" s="2">
        <v>29185</v>
      </c>
      <c r="S1225" t="s">
        <v>661</v>
      </c>
      <c r="T1225" t="s">
        <v>55</v>
      </c>
      <c r="U1225" t="s">
        <v>56</v>
      </c>
      <c r="V1225" t="s">
        <v>56</v>
      </c>
      <c r="X1225" s="2">
        <v>5349856</v>
      </c>
      <c r="Y1225" t="s">
        <v>3140</v>
      </c>
      <c r="Z1225" t="s">
        <v>3141</v>
      </c>
      <c r="AA1225" t="s">
        <v>3140</v>
      </c>
      <c r="AC1225" t="s">
        <v>75</v>
      </c>
      <c r="AD1225" t="s">
        <v>76</v>
      </c>
      <c r="AE1225" s="3">
        <v>46332</v>
      </c>
      <c r="AF1225" s="3">
        <v>45236</v>
      </c>
      <c r="AG1225" s="2">
        <v>0</v>
      </c>
      <c r="AH1225" t="s">
        <v>62</v>
      </c>
      <c r="AI1225" t="s">
        <v>56</v>
      </c>
      <c r="AJ1225" s="3">
        <v>45759.6665277778</v>
      </c>
    </row>
    <row r="1226" spans="1:36">
      <c r="A1226" s="2">
        <v>301</v>
      </c>
      <c r="B1226" s="2">
        <v>108277</v>
      </c>
      <c r="C1226" s="2">
        <v>63328103</v>
      </c>
      <c r="D1226" s="2">
        <v>137622729</v>
      </c>
      <c r="E1226" t="s">
        <v>842</v>
      </c>
      <c r="F1226" s="2">
        <v>9920548</v>
      </c>
      <c r="G1226" t="s">
        <v>50</v>
      </c>
      <c r="H1226" t="s">
        <v>10</v>
      </c>
      <c r="I1226" t="s">
        <v>51</v>
      </c>
      <c r="J1226" s="2">
        <v>4028857</v>
      </c>
      <c r="K1226" t="s">
        <v>52</v>
      </c>
      <c r="L1226" s="2">
        <v>1</v>
      </c>
      <c r="N1226" s="2">
        <v>0</v>
      </c>
      <c r="P1226" s="2">
        <v>163</v>
      </c>
      <c r="Q1226" t="s">
        <v>53</v>
      </c>
      <c r="R1226" s="2">
        <v>15799</v>
      </c>
      <c r="S1226" t="s">
        <v>843</v>
      </c>
      <c r="T1226" t="s">
        <v>55</v>
      </c>
      <c r="U1226" t="s">
        <v>56</v>
      </c>
      <c r="V1226" t="s">
        <v>56</v>
      </c>
      <c r="X1226" s="2">
        <v>11457474</v>
      </c>
      <c r="Y1226" t="s">
        <v>3142</v>
      </c>
      <c r="Z1226" t="s">
        <v>3143</v>
      </c>
      <c r="AA1226" t="s">
        <v>3142</v>
      </c>
      <c r="AC1226" t="s">
        <v>90</v>
      </c>
      <c r="AD1226" t="s">
        <v>91</v>
      </c>
      <c r="AF1226" s="3">
        <v>45658</v>
      </c>
      <c r="AG1226" s="2">
        <v>0</v>
      </c>
      <c r="AH1226" t="s">
        <v>62</v>
      </c>
      <c r="AI1226" t="s">
        <v>56</v>
      </c>
      <c r="AJ1226" s="3">
        <v>45759.6721759259</v>
      </c>
    </row>
    <row r="1227" spans="1:36">
      <c r="A1227" s="2">
        <v>301</v>
      </c>
      <c r="B1227" s="2">
        <v>2512</v>
      </c>
      <c r="C1227" s="2">
        <v>63111254</v>
      </c>
      <c r="D1227" s="2">
        <v>137202707</v>
      </c>
      <c r="E1227" t="s">
        <v>399</v>
      </c>
      <c r="F1227" s="2">
        <v>9920548</v>
      </c>
      <c r="G1227" t="s">
        <v>50</v>
      </c>
      <c r="H1227" t="s">
        <v>10</v>
      </c>
      <c r="I1227" t="s">
        <v>51</v>
      </c>
      <c r="J1227" s="2">
        <v>4028857</v>
      </c>
      <c r="K1227" t="s">
        <v>52</v>
      </c>
      <c r="L1227" s="2">
        <v>1</v>
      </c>
      <c r="N1227" s="2">
        <v>0</v>
      </c>
      <c r="P1227" s="2">
        <v>171</v>
      </c>
      <c r="Q1227" t="s">
        <v>86</v>
      </c>
      <c r="R1227" s="2">
        <v>6303</v>
      </c>
      <c r="S1227" t="s">
        <v>400</v>
      </c>
      <c r="T1227" t="s">
        <v>55</v>
      </c>
      <c r="U1227" t="s">
        <v>56</v>
      </c>
      <c r="V1227" t="s">
        <v>56</v>
      </c>
      <c r="X1227" s="2">
        <v>18111244</v>
      </c>
      <c r="Y1227" t="s">
        <v>3144</v>
      </c>
      <c r="Z1227" t="s">
        <v>3145</v>
      </c>
      <c r="AA1227" t="s">
        <v>3144</v>
      </c>
      <c r="AC1227" t="s">
        <v>60</v>
      </c>
      <c r="AD1227" t="s">
        <v>61</v>
      </c>
      <c r="AF1227" s="3">
        <v>45658</v>
      </c>
      <c r="AG1227" s="2">
        <v>0</v>
      </c>
      <c r="AH1227" t="s">
        <v>62</v>
      </c>
      <c r="AI1227" t="s">
        <v>56</v>
      </c>
      <c r="AJ1227" s="3">
        <v>45755.9138773148</v>
      </c>
    </row>
    <row r="1228" spans="1:36">
      <c r="A1228" s="2">
        <v>301</v>
      </c>
      <c r="B1228" s="2">
        <v>112415</v>
      </c>
      <c r="C1228" s="2">
        <v>62918440</v>
      </c>
      <c r="D1228" s="2">
        <v>136835985</v>
      </c>
      <c r="E1228" t="s">
        <v>395</v>
      </c>
      <c r="F1228" s="2">
        <v>9920548</v>
      </c>
      <c r="G1228" t="s">
        <v>50</v>
      </c>
      <c r="H1228" t="s">
        <v>10</v>
      </c>
      <c r="I1228" t="s">
        <v>51</v>
      </c>
      <c r="J1228" s="2">
        <v>4028857</v>
      </c>
      <c r="K1228" t="s">
        <v>52</v>
      </c>
      <c r="L1228" s="2">
        <v>1</v>
      </c>
      <c r="N1228" s="2">
        <v>0</v>
      </c>
      <c r="P1228" s="2">
        <v>163</v>
      </c>
      <c r="Q1228" t="s">
        <v>53</v>
      </c>
      <c r="R1228" s="2">
        <v>12449</v>
      </c>
      <c r="S1228" t="s">
        <v>396</v>
      </c>
      <c r="T1228" t="s">
        <v>55</v>
      </c>
      <c r="U1228" t="s">
        <v>56</v>
      </c>
      <c r="V1228" t="s">
        <v>56</v>
      </c>
      <c r="X1228" s="2">
        <v>9033952</v>
      </c>
      <c r="Y1228" t="s">
        <v>3146</v>
      </c>
      <c r="Z1228" t="s">
        <v>606</v>
      </c>
      <c r="AA1228" t="s">
        <v>3146</v>
      </c>
      <c r="AC1228" t="s">
        <v>60</v>
      </c>
      <c r="AD1228" t="s">
        <v>61</v>
      </c>
      <c r="AF1228" s="3">
        <v>45658</v>
      </c>
      <c r="AG1228" s="2">
        <v>0</v>
      </c>
      <c r="AH1228" t="s">
        <v>62</v>
      </c>
      <c r="AI1228" t="s">
        <v>56</v>
      </c>
      <c r="AJ1228" s="3">
        <v>45752.7611689815</v>
      </c>
    </row>
    <row r="1229" spans="1:36">
      <c r="A1229" s="2">
        <v>301</v>
      </c>
      <c r="B1229" s="2">
        <v>2797</v>
      </c>
      <c r="C1229" s="2">
        <v>62813015</v>
      </c>
      <c r="D1229" s="2">
        <v>136631140</v>
      </c>
      <c r="E1229" t="s">
        <v>120</v>
      </c>
      <c r="F1229" s="2">
        <v>9920548</v>
      </c>
      <c r="G1229" t="s">
        <v>50</v>
      </c>
      <c r="H1229" t="s">
        <v>10</v>
      </c>
      <c r="I1229" t="s">
        <v>51</v>
      </c>
      <c r="J1229" s="2">
        <v>4028857</v>
      </c>
      <c r="K1229" t="s">
        <v>52</v>
      </c>
      <c r="L1229" s="2">
        <v>1</v>
      </c>
      <c r="N1229" s="2">
        <v>0</v>
      </c>
      <c r="P1229" s="2">
        <v>19</v>
      </c>
      <c r="Q1229" t="s">
        <v>71</v>
      </c>
      <c r="R1229" s="2">
        <v>7917</v>
      </c>
      <c r="S1229" t="s">
        <v>687</v>
      </c>
      <c r="T1229" t="s">
        <v>55</v>
      </c>
      <c r="U1229" t="s">
        <v>56</v>
      </c>
      <c r="V1229" t="s">
        <v>56</v>
      </c>
      <c r="X1229" s="2">
        <v>3497332</v>
      </c>
      <c r="Y1229" t="s">
        <v>3147</v>
      </c>
      <c r="Z1229" t="s">
        <v>3148</v>
      </c>
      <c r="AA1229" t="s">
        <v>3147</v>
      </c>
      <c r="AC1229" t="s">
        <v>90</v>
      </c>
      <c r="AD1229" t="s">
        <v>91</v>
      </c>
      <c r="AF1229" s="3">
        <v>45658</v>
      </c>
      <c r="AG1229" s="2">
        <v>0</v>
      </c>
      <c r="AH1229" t="s">
        <v>62</v>
      </c>
      <c r="AI1229" t="s">
        <v>56</v>
      </c>
      <c r="AJ1229" s="3">
        <v>45750.8702314815</v>
      </c>
    </row>
    <row r="1230" spans="1:36">
      <c r="A1230" s="2">
        <v>301</v>
      </c>
      <c r="B1230" s="2">
        <v>102564</v>
      </c>
      <c r="C1230" s="2">
        <v>63166606</v>
      </c>
      <c r="D1230" s="2">
        <v>137307271</v>
      </c>
      <c r="E1230" t="s">
        <v>813</v>
      </c>
      <c r="F1230" s="2">
        <v>9920548</v>
      </c>
      <c r="G1230" t="s">
        <v>50</v>
      </c>
      <c r="H1230" t="s">
        <v>10</v>
      </c>
      <c r="I1230" t="s">
        <v>51</v>
      </c>
      <c r="J1230" s="2">
        <v>4028857</v>
      </c>
      <c r="K1230" t="s">
        <v>52</v>
      </c>
      <c r="L1230" s="2">
        <v>1</v>
      </c>
      <c r="N1230" s="2">
        <v>0</v>
      </c>
      <c r="P1230" s="2">
        <v>163</v>
      </c>
      <c r="Q1230" t="s">
        <v>53</v>
      </c>
      <c r="R1230" s="2">
        <v>11363</v>
      </c>
      <c r="S1230" t="s">
        <v>3149</v>
      </c>
      <c r="T1230" t="s">
        <v>55</v>
      </c>
      <c r="U1230" t="s">
        <v>56</v>
      </c>
      <c r="V1230" t="s">
        <v>56</v>
      </c>
      <c r="X1230" s="2">
        <v>4662154</v>
      </c>
      <c r="Y1230" t="s">
        <v>3150</v>
      </c>
      <c r="Z1230" t="s">
        <v>3151</v>
      </c>
      <c r="AA1230" t="s">
        <v>3150</v>
      </c>
      <c r="AC1230" t="s">
        <v>82</v>
      </c>
      <c r="AD1230" t="s">
        <v>83</v>
      </c>
      <c r="AF1230" s="3">
        <v>45658</v>
      </c>
      <c r="AG1230" s="2">
        <v>0</v>
      </c>
      <c r="AH1230" t="s">
        <v>62</v>
      </c>
      <c r="AI1230" t="s">
        <v>56</v>
      </c>
      <c r="AJ1230" s="3">
        <v>45756.8561574074</v>
      </c>
    </row>
    <row r="1231" spans="1:36">
      <c r="A1231" s="2">
        <v>301</v>
      </c>
      <c r="B1231" s="2">
        <v>2573</v>
      </c>
      <c r="C1231" s="2">
        <v>63028535</v>
      </c>
      <c r="D1231" s="2">
        <v>137048168</v>
      </c>
      <c r="E1231" t="s">
        <v>479</v>
      </c>
      <c r="F1231" s="2">
        <v>9920548</v>
      </c>
      <c r="G1231" t="s">
        <v>50</v>
      </c>
      <c r="H1231" t="s">
        <v>10</v>
      </c>
      <c r="I1231" t="s">
        <v>51</v>
      </c>
      <c r="J1231" s="2">
        <v>4028857</v>
      </c>
      <c r="K1231" t="s">
        <v>52</v>
      </c>
      <c r="L1231" s="2">
        <v>1</v>
      </c>
      <c r="N1231" s="2">
        <v>0</v>
      </c>
      <c r="P1231" s="2">
        <v>163</v>
      </c>
      <c r="Q1231" t="s">
        <v>53</v>
      </c>
      <c r="R1231" s="2">
        <v>28424</v>
      </c>
      <c r="S1231" t="s">
        <v>1060</v>
      </c>
      <c r="T1231" t="s">
        <v>55</v>
      </c>
      <c r="U1231" t="s">
        <v>56</v>
      </c>
      <c r="V1231" t="s">
        <v>56</v>
      </c>
      <c r="X1231" s="2">
        <v>32111080</v>
      </c>
      <c r="Y1231" t="s">
        <v>3152</v>
      </c>
      <c r="Z1231" t="s">
        <v>3153</v>
      </c>
      <c r="AA1231" t="s">
        <v>3154</v>
      </c>
      <c r="AC1231" t="s">
        <v>60</v>
      </c>
      <c r="AD1231" t="s">
        <v>61</v>
      </c>
      <c r="AF1231" s="3">
        <v>45658</v>
      </c>
      <c r="AG1231" s="2">
        <v>0</v>
      </c>
      <c r="AH1231" t="s">
        <v>62</v>
      </c>
      <c r="AI1231" t="s">
        <v>56</v>
      </c>
      <c r="AJ1231" s="3">
        <v>45754.7074189815</v>
      </c>
    </row>
    <row r="1232" spans="1:36">
      <c r="A1232" s="2">
        <v>301</v>
      </c>
      <c r="B1232" s="2">
        <v>2813</v>
      </c>
      <c r="C1232" s="2">
        <v>63162094</v>
      </c>
      <c r="D1232" s="2">
        <v>137300031</v>
      </c>
      <c r="E1232" t="s">
        <v>968</v>
      </c>
      <c r="F1232" s="2">
        <v>9920548</v>
      </c>
      <c r="G1232" t="s">
        <v>50</v>
      </c>
      <c r="H1232" t="s">
        <v>10</v>
      </c>
      <c r="I1232" t="s">
        <v>51</v>
      </c>
      <c r="J1232" s="2">
        <v>3606050</v>
      </c>
      <c r="K1232" t="s">
        <v>97</v>
      </c>
      <c r="L1232" s="2">
        <v>1</v>
      </c>
      <c r="N1232" s="2">
        <v>0.01</v>
      </c>
      <c r="P1232" s="2">
        <v>163</v>
      </c>
      <c r="Q1232" t="s">
        <v>53</v>
      </c>
      <c r="R1232" s="2">
        <v>9563</v>
      </c>
      <c r="S1232" t="s">
        <v>314</v>
      </c>
      <c r="T1232" t="s">
        <v>55</v>
      </c>
      <c r="U1232" t="s">
        <v>56</v>
      </c>
      <c r="V1232" t="s">
        <v>56</v>
      </c>
      <c r="X1232" s="2">
        <v>4781605</v>
      </c>
      <c r="Y1232" t="s">
        <v>3155</v>
      </c>
      <c r="Z1232" t="s">
        <v>3156</v>
      </c>
      <c r="AA1232" t="s">
        <v>3155</v>
      </c>
      <c r="AC1232" t="s">
        <v>138</v>
      </c>
      <c r="AD1232" t="s">
        <v>139</v>
      </c>
      <c r="AE1232" s="3">
        <v>46332</v>
      </c>
      <c r="AF1232" s="3">
        <v>45236</v>
      </c>
      <c r="AG1232" s="2">
        <v>0</v>
      </c>
      <c r="AH1232" t="s">
        <v>62</v>
      </c>
      <c r="AI1232" t="s">
        <v>56</v>
      </c>
      <c r="AJ1232" s="3">
        <v>45756.8281134259</v>
      </c>
    </row>
    <row r="1233" spans="1:36">
      <c r="A1233" s="2">
        <v>301</v>
      </c>
      <c r="B1233" s="2">
        <v>2873</v>
      </c>
      <c r="C1233" s="2">
        <v>62767987</v>
      </c>
      <c r="D1233" s="2">
        <v>136545564</v>
      </c>
      <c r="E1233" t="s">
        <v>660</v>
      </c>
      <c r="F1233" s="2">
        <v>9920548</v>
      </c>
      <c r="G1233" t="s">
        <v>50</v>
      </c>
      <c r="H1233" t="s">
        <v>10</v>
      </c>
      <c r="I1233" t="s">
        <v>51</v>
      </c>
      <c r="J1233" s="2">
        <v>4028857</v>
      </c>
      <c r="K1233" t="s">
        <v>52</v>
      </c>
      <c r="L1233" s="2">
        <v>1</v>
      </c>
      <c r="N1233" s="2">
        <v>0</v>
      </c>
      <c r="P1233" s="2">
        <v>19</v>
      </c>
      <c r="Q1233" t="s">
        <v>71</v>
      </c>
      <c r="R1233" s="2">
        <v>15224</v>
      </c>
      <c r="S1233" t="s">
        <v>887</v>
      </c>
      <c r="T1233" t="s">
        <v>55</v>
      </c>
      <c r="U1233" t="s">
        <v>56</v>
      </c>
      <c r="V1233" t="s">
        <v>56</v>
      </c>
      <c r="X1233" s="2">
        <v>3349110</v>
      </c>
      <c r="Y1233" t="s">
        <v>3157</v>
      </c>
      <c r="Z1233" t="s">
        <v>3158</v>
      </c>
      <c r="AA1233" t="s">
        <v>3157</v>
      </c>
      <c r="AC1233" t="s">
        <v>75</v>
      </c>
      <c r="AD1233" t="s">
        <v>76</v>
      </c>
      <c r="AF1233" s="3">
        <v>45658</v>
      </c>
      <c r="AG1233" s="2">
        <v>0</v>
      </c>
      <c r="AH1233" t="s">
        <v>62</v>
      </c>
      <c r="AI1233" t="s">
        <v>56</v>
      </c>
      <c r="AJ1233" s="3">
        <v>45750.4219444444</v>
      </c>
    </row>
    <row r="1234" spans="1:36">
      <c r="A1234" s="2">
        <v>301</v>
      </c>
      <c r="B1234" s="2">
        <v>2901</v>
      </c>
      <c r="C1234" s="2">
        <v>62839350</v>
      </c>
      <c r="D1234" s="2">
        <v>136682772</v>
      </c>
      <c r="E1234" t="s">
        <v>150</v>
      </c>
      <c r="F1234" s="2">
        <v>9920548</v>
      </c>
      <c r="G1234" t="s">
        <v>50</v>
      </c>
      <c r="H1234" t="s">
        <v>10</v>
      </c>
      <c r="I1234" t="s">
        <v>51</v>
      </c>
      <c r="J1234" s="2">
        <v>4028857</v>
      </c>
      <c r="K1234" t="s">
        <v>52</v>
      </c>
      <c r="L1234" s="2">
        <v>1</v>
      </c>
      <c r="N1234" s="2">
        <v>0</v>
      </c>
      <c r="P1234" s="2">
        <v>163</v>
      </c>
      <c r="Q1234" t="s">
        <v>53</v>
      </c>
      <c r="R1234" s="2">
        <v>6385</v>
      </c>
      <c r="S1234" t="s">
        <v>2388</v>
      </c>
      <c r="T1234" t="s">
        <v>55</v>
      </c>
      <c r="U1234" t="s">
        <v>56</v>
      </c>
      <c r="V1234" t="s">
        <v>56</v>
      </c>
      <c r="X1234" s="2">
        <v>186490</v>
      </c>
      <c r="Y1234" t="s">
        <v>3159</v>
      </c>
      <c r="Z1234" t="s">
        <v>3160</v>
      </c>
      <c r="AA1234" t="s">
        <v>3161</v>
      </c>
      <c r="AC1234" t="s">
        <v>154</v>
      </c>
      <c r="AD1234" t="s">
        <v>155</v>
      </c>
      <c r="AF1234" s="3">
        <v>45658</v>
      </c>
      <c r="AG1234" s="2">
        <v>0</v>
      </c>
      <c r="AH1234" t="s">
        <v>62</v>
      </c>
      <c r="AI1234" t="s">
        <v>56</v>
      </c>
      <c r="AJ1234" s="3">
        <v>45751.5402893519</v>
      </c>
    </row>
    <row r="1235" spans="1:36">
      <c r="A1235" s="2">
        <v>301</v>
      </c>
      <c r="B1235" s="2">
        <v>113299</v>
      </c>
      <c r="C1235" s="2">
        <v>63085454</v>
      </c>
      <c r="D1235" s="2">
        <v>137156845</v>
      </c>
      <c r="E1235" t="s">
        <v>1360</v>
      </c>
      <c r="F1235" s="2">
        <v>9920548</v>
      </c>
      <c r="G1235" t="s">
        <v>50</v>
      </c>
      <c r="H1235" t="s">
        <v>10</v>
      </c>
      <c r="I1235" t="s">
        <v>51</v>
      </c>
      <c r="J1235" s="2">
        <v>3606051</v>
      </c>
      <c r="K1235" t="s">
        <v>78</v>
      </c>
      <c r="L1235" s="2">
        <v>1</v>
      </c>
      <c r="N1235" s="2">
        <v>0.01</v>
      </c>
      <c r="P1235" s="2">
        <v>169</v>
      </c>
      <c r="Q1235" t="s">
        <v>108</v>
      </c>
      <c r="R1235" s="2">
        <v>14429</v>
      </c>
      <c r="S1235" t="s">
        <v>370</v>
      </c>
      <c r="T1235" t="s">
        <v>55</v>
      </c>
      <c r="U1235" t="s">
        <v>56</v>
      </c>
      <c r="V1235" t="s">
        <v>56</v>
      </c>
      <c r="X1235" s="2">
        <v>24868988</v>
      </c>
      <c r="Y1235" t="s">
        <v>3162</v>
      </c>
      <c r="Z1235" t="s">
        <v>267</v>
      </c>
      <c r="AA1235" t="s">
        <v>3162</v>
      </c>
      <c r="AC1235" t="s">
        <v>138</v>
      </c>
      <c r="AD1235" t="s">
        <v>139</v>
      </c>
      <c r="AE1235" s="3">
        <v>46387</v>
      </c>
      <c r="AF1235" s="3">
        <v>45086</v>
      </c>
      <c r="AG1235" s="2">
        <v>0</v>
      </c>
      <c r="AH1235" t="s">
        <v>62</v>
      </c>
      <c r="AI1235" t="s">
        <v>56</v>
      </c>
      <c r="AJ1235" s="3">
        <v>45755.6819444444</v>
      </c>
    </row>
    <row r="1236" spans="1:36">
      <c r="A1236" s="2">
        <v>301</v>
      </c>
      <c r="B1236" s="2">
        <v>298747</v>
      </c>
      <c r="C1236" s="2">
        <v>62866585</v>
      </c>
      <c r="D1236" s="2">
        <v>136733687</v>
      </c>
      <c r="E1236" t="s">
        <v>280</v>
      </c>
      <c r="F1236" s="2">
        <v>9920548</v>
      </c>
      <c r="G1236" t="s">
        <v>50</v>
      </c>
      <c r="H1236" t="s">
        <v>10</v>
      </c>
      <c r="I1236" t="s">
        <v>51</v>
      </c>
      <c r="J1236" s="2">
        <v>4028857</v>
      </c>
      <c r="K1236" t="s">
        <v>52</v>
      </c>
      <c r="L1236" s="2">
        <v>1</v>
      </c>
      <c r="N1236" s="2">
        <v>0</v>
      </c>
      <c r="P1236" s="2">
        <v>169</v>
      </c>
      <c r="Q1236" t="s">
        <v>108</v>
      </c>
      <c r="R1236" s="2">
        <v>12990</v>
      </c>
      <c r="S1236" t="s">
        <v>281</v>
      </c>
      <c r="T1236" t="s">
        <v>55</v>
      </c>
      <c r="U1236" t="s">
        <v>56</v>
      </c>
      <c r="V1236" t="s">
        <v>56</v>
      </c>
      <c r="X1236" s="2">
        <v>111257</v>
      </c>
      <c r="Y1236" t="s">
        <v>3163</v>
      </c>
      <c r="Z1236" t="s">
        <v>1168</v>
      </c>
      <c r="AA1236" t="s">
        <v>3164</v>
      </c>
      <c r="AC1236" t="s">
        <v>60</v>
      </c>
      <c r="AD1236" t="s">
        <v>61</v>
      </c>
      <c r="AF1236" s="3">
        <v>45658</v>
      </c>
      <c r="AG1236" s="2">
        <v>0</v>
      </c>
      <c r="AH1236" t="s">
        <v>62</v>
      </c>
      <c r="AI1236" t="s">
        <v>56</v>
      </c>
      <c r="AJ1236" s="3">
        <v>45751.830787037</v>
      </c>
    </row>
    <row r="1237" spans="1:36">
      <c r="A1237" s="2">
        <v>301</v>
      </c>
      <c r="B1237" s="2">
        <v>2778</v>
      </c>
      <c r="C1237" s="2">
        <v>62858310</v>
      </c>
      <c r="D1237" s="2">
        <v>136718325</v>
      </c>
      <c r="E1237" t="s">
        <v>423</v>
      </c>
      <c r="F1237" s="2">
        <v>9920548</v>
      </c>
      <c r="G1237" t="s">
        <v>50</v>
      </c>
      <c r="H1237" t="s">
        <v>10</v>
      </c>
      <c r="I1237" t="s">
        <v>51</v>
      </c>
      <c r="J1237" s="2">
        <v>3606050</v>
      </c>
      <c r="K1237" t="s">
        <v>97</v>
      </c>
      <c r="L1237" s="2">
        <v>1</v>
      </c>
      <c r="N1237" s="2">
        <v>0.01</v>
      </c>
      <c r="P1237" s="2">
        <v>171</v>
      </c>
      <c r="Q1237" t="s">
        <v>86</v>
      </c>
      <c r="R1237" s="2">
        <v>10186</v>
      </c>
      <c r="S1237" t="s">
        <v>532</v>
      </c>
      <c r="T1237" t="s">
        <v>55</v>
      </c>
      <c r="U1237" t="s">
        <v>56</v>
      </c>
      <c r="V1237" t="s">
        <v>56</v>
      </c>
      <c r="X1237" s="2">
        <v>4897761</v>
      </c>
      <c r="Y1237" t="s">
        <v>2586</v>
      </c>
      <c r="Z1237" t="s">
        <v>2587</v>
      </c>
      <c r="AA1237" t="s">
        <v>2586</v>
      </c>
      <c r="AC1237" t="s">
        <v>90</v>
      </c>
      <c r="AD1237" t="s">
        <v>91</v>
      </c>
      <c r="AE1237" s="3">
        <v>46332</v>
      </c>
      <c r="AF1237" s="3">
        <v>45236</v>
      </c>
      <c r="AG1237" s="2">
        <v>0</v>
      </c>
      <c r="AH1237" t="s">
        <v>62</v>
      </c>
      <c r="AI1237" t="s">
        <v>56</v>
      </c>
      <c r="AJ1237" s="3">
        <v>45751.7534606481</v>
      </c>
    </row>
    <row r="1238" spans="1:36">
      <c r="A1238" s="2">
        <v>301</v>
      </c>
      <c r="B1238" s="2">
        <v>103199</v>
      </c>
      <c r="C1238" s="2">
        <v>63189129</v>
      </c>
      <c r="D1238" s="2">
        <v>137350825</v>
      </c>
      <c r="E1238" t="s">
        <v>3165</v>
      </c>
      <c r="F1238" s="2">
        <v>9920548</v>
      </c>
      <c r="G1238" t="s">
        <v>50</v>
      </c>
      <c r="H1238" t="s">
        <v>10</v>
      </c>
      <c r="I1238" t="s">
        <v>51</v>
      </c>
      <c r="J1238" s="2">
        <v>3606050</v>
      </c>
      <c r="K1238" t="s">
        <v>97</v>
      </c>
      <c r="L1238" s="2">
        <v>1</v>
      </c>
      <c r="N1238" s="2">
        <v>0.01</v>
      </c>
      <c r="P1238" s="2">
        <v>171</v>
      </c>
      <c r="Q1238" t="s">
        <v>86</v>
      </c>
      <c r="R1238" s="2">
        <v>15049</v>
      </c>
      <c r="S1238" t="s">
        <v>668</v>
      </c>
      <c r="T1238" t="s">
        <v>55</v>
      </c>
      <c r="U1238" t="s">
        <v>56</v>
      </c>
      <c r="V1238" t="s">
        <v>56</v>
      </c>
      <c r="X1238" s="2">
        <v>5075222</v>
      </c>
      <c r="Y1238" t="s">
        <v>3166</v>
      </c>
      <c r="Z1238" t="s">
        <v>3167</v>
      </c>
      <c r="AA1238" t="s">
        <v>3166</v>
      </c>
      <c r="AC1238" t="s">
        <v>60</v>
      </c>
      <c r="AD1238" t="s">
        <v>61</v>
      </c>
      <c r="AE1238" s="3">
        <v>46332</v>
      </c>
      <c r="AF1238" s="3">
        <v>45236</v>
      </c>
      <c r="AG1238" s="2">
        <v>0</v>
      </c>
      <c r="AH1238" t="s">
        <v>62</v>
      </c>
      <c r="AI1238" t="s">
        <v>56</v>
      </c>
      <c r="AJ1238" s="3">
        <v>45757.4627430556</v>
      </c>
    </row>
    <row r="1239" spans="1:36">
      <c r="A1239" s="2">
        <v>301</v>
      </c>
      <c r="B1239" s="2">
        <v>2751</v>
      </c>
      <c r="C1239" s="2">
        <v>62645295</v>
      </c>
      <c r="D1239" s="2">
        <v>136311405</v>
      </c>
      <c r="E1239" t="s">
        <v>675</v>
      </c>
      <c r="F1239" s="2">
        <v>9920548</v>
      </c>
      <c r="G1239" t="s">
        <v>50</v>
      </c>
      <c r="H1239" t="s">
        <v>10</v>
      </c>
      <c r="I1239" t="s">
        <v>51</v>
      </c>
      <c r="J1239" s="2">
        <v>4028857</v>
      </c>
      <c r="K1239" t="s">
        <v>52</v>
      </c>
      <c r="L1239" s="2">
        <v>1</v>
      </c>
      <c r="N1239" s="2">
        <v>0</v>
      </c>
      <c r="P1239" s="2">
        <v>169</v>
      </c>
      <c r="Q1239" t="s">
        <v>108</v>
      </c>
      <c r="R1239" s="2">
        <v>5701</v>
      </c>
      <c r="S1239" t="s">
        <v>853</v>
      </c>
      <c r="T1239" t="s">
        <v>55</v>
      </c>
      <c r="U1239" t="s">
        <v>56</v>
      </c>
      <c r="V1239" t="s">
        <v>56</v>
      </c>
      <c r="X1239" s="2">
        <v>15288879</v>
      </c>
      <c r="Y1239" t="s">
        <v>1939</v>
      </c>
      <c r="Z1239" t="s">
        <v>1940</v>
      </c>
      <c r="AA1239" t="s">
        <v>1939</v>
      </c>
      <c r="AC1239" t="s">
        <v>68</v>
      </c>
      <c r="AD1239" t="s">
        <v>69</v>
      </c>
      <c r="AF1239" s="3">
        <v>45658</v>
      </c>
      <c r="AG1239" s="2">
        <v>0</v>
      </c>
      <c r="AH1239" t="s">
        <v>62</v>
      </c>
      <c r="AI1239" t="s">
        <v>56</v>
      </c>
      <c r="AJ1239" s="3">
        <v>45748.4063078704</v>
      </c>
    </row>
    <row r="1240" spans="1:36">
      <c r="A1240" s="2">
        <v>301</v>
      </c>
      <c r="B1240" s="2">
        <v>2791</v>
      </c>
      <c r="C1240" s="2">
        <v>64082632</v>
      </c>
      <c r="D1240" s="2">
        <v>139067533</v>
      </c>
      <c r="E1240" t="s">
        <v>192</v>
      </c>
      <c r="F1240" s="2">
        <v>9920548</v>
      </c>
      <c r="G1240" t="s">
        <v>50</v>
      </c>
      <c r="H1240" t="s">
        <v>10</v>
      </c>
      <c r="I1240" t="s">
        <v>51</v>
      </c>
      <c r="J1240" s="2">
        <v>4028857</v>
      </c>
      <c r="K1240" t="s">
        <v>52</v>
      </c>
      <c r="L1240" s="2">
        <v>1</v>
      </c>
      <c r="N1240" s="2">
        <v>0</v>
      </c>
      <c r="P1240" s="2">
        <v>163</v>
      </c>
      <c r="Q1240" t="s">
        <v>53</v>
      </c>
      <c r="R1240" s="2">
        <v>29502</v>
      </c>
      <c r="S1240" t="s">
        <v>2205</v>
      </c>
      <c r="T1240" t="s">
        <v>55</v>
      </c>
      <c r="U1240" t="s">
        <v>56</v>
      </c>
      <c r="V1240" t="s">
        <v>56</v>
      </c>
      <c r="X1240" s="2">
        <v>17186799</v>
      </c>
      <c r="Y1240" t="s">
        <v>3168</v>
      </c>
      <c r="Z1240" t="s">
        <v>442</v>
      </c>
      <c r="AA1240" t="s">
        <v>3168</v>
      </c>
      <c r="AC1240" t="s">
        <v>138</v>
      </c>
      <c r="AD1240" t="s">
        <v>139</v>
      </c>
      <c r="AF1240" s="3">
        <v>45658</v>
      </c>
      <c r="AG1240" s="2">
        <v>0</v>
      </c>
      <c r="AH1240" t="s">
        <v>62</v>
      </c>
      <c r="AI1240" t="s">
        <v>56</v>
      </c>
      <c r="AJ1240" s="3">
        <v>45772.4385763889</v>
      </c>
    </row>
    <row r="1241" spans="1:36">
      <c r="A1241" s="2">
        <v>301</v>
      </c>
      <c r="B1241" s="2">
        <v>108277</v>
      </c>
      <c r="C1241" s="2">
        <v>63750739</v>
      </c>
      <c r="D1241" s="2">
        <v>138430790</v>
      </c>
      <c r="E1241" t="s">
        <v>842</v>
      </c>
      <c r="F1241" s="2">
        <v>9920548</v>
      </c>
      <c r="G1241" t="s">
        <v>50</v>
      </c>
      <c r="H1241" t="s">
        <v>10</v>
      </c>
      <c r="I1241" t="s">
        <v>51</v>
      </c>
      <c r="J1241" s="2">
        <v>4028857</v>
      </c>
      <c r="K1241" t="s">
        <v>52</v>
      </c>
      <c r="L1241" s="2">
        <v>1</v>
      </c>
      <c r="N1241" s="2">
        <v>0</v>
      </c>
      <c r="P1241" s="2">
        <v>171</v>
      </c>
      <c r="Q1241" t="s">
        <v>86</v>
      </c>
      <c r="R1241" s="2">
        <v>13186</v>
      </c>
      <c r="S1241" t="s">
        <v>1760</v>
      </c>
      <c r="T1241" t="s">
        <v>55</v>
      </c>
      <c r="U1241" t="s">
        <v>56</v>
      </c>
      <c r="V1241" t="s">
        <v>56</v>
      </c>
      <c r="X1241" s="2">
        <v>32132810</v>
      </c>
      <c r="Y1241" t="s">
        <v>3169</v>
      </c>
      <c r="Z1241" t="s">
        <v>1591</v>
      </c>
      <c r="AA1241" t="s">
        <v>3170</v>
      </c>
      <c r="AC1241" t="s">
        <v>90</v>
      </c>
      <c r="AD1241" t="s">
        <v>91</v>
      </c>
      <c r="AF1241" s="3">
        <v>45658</v>
      </c>
      <c r="AG1241" s="2">
        <v>0</v>
      </c>
      <c r="AH1241" t="s">
        <v>62</v>
      </c>
      <c r="AI1241" t="s">
        <v>56</v>
      </c>
      <c r="AJ1241" s="3">
        <v>45766.6360300926</v>
      </c>
    </row>
    <row r="1242" spans="1:36">
      <c r="A1242" s="2">
        <v>301</v>
      </c>
      <c r="B1242" s="2">
        <v>2479</v>
      </c>
      <c r="C1242" s="2">
        <v>63226851</v>
      </c>
      <c r="D1242" s="2">
        <v>137421972</v>
      </c>
      <c r="E1242" t="s">
        <v>225</v>
      </c>
      <c r="F1242" s="2">
        <v>9920548</v>
      </c>
      <c r="G1242" t="s">
        <v>50</v>
      </c>
      <c r="H1242" t="s">
        <v>10</v>
      </c>
      <c r="I1242" t="s">
        <v>51</v>
      </c>
      <c r="J1242" s="2">
        <v>4028857</v>
      </c>
      <c r="K1242" t="s">
        <v>52</v>
      </c>
      <c r="L1242" s="2">
        <v>1</v>
      </c>
      <c r="N1242" s="2">
        <v>0</v>
      </c>
      <c r="P1242" s="2">
        <v>163</v>
      </c>
      <c r="Q1242" t="s">
        <v>53</v>
      </c>
      <c r="R1242" s="2">
        <v>29219</v>
      </c>
      <c r="S1242" t="s">
        <v>319</v>
      </c>
      <c r="T1242" t="s">
        <v>55</v>
      </c>
      <c r="U1242" t="s">
        <v>56</v>
      </c>
      <c r="V1242" t="s">
        <v>56</v>
      </c>
      <c r="X1242" s="2">
        <v>4448827</v>
      </c>
      <c r="Y1242" t="s">
        <v>3171</v>
      </c>
      <c r="Z1242" t="s">
        <v>3172</v>
      </c>
      <c r="AA1242" t="s">
        <v>3173</v>
      </c>
      <c r="AC1242" t="s">
        <v>60</v>
      </c>
      <c r="AD1242" t="s">
        <v>61</v>
      </c>
      <c r="AF1242" s="3">
        <v>45658</v>
      </c>
      <c r="AG1242" s="2">
        <v>0</v>
      </c>
      <c r="AH1242" t="s">
        <v>62</v>
      </c>
      <c r="AI1242" t="s">
        <v>56</v>
      </c>
      <c r="AJ1242" s="3">
        <v>45757.8624884259</v>
      </c>
    </row>
    <row r="1243" spans="1:36">
      <c r="A1243" s="2">
        <v>301</v>
      </c>
      <c r="B1243" s="2">
        <v>2512</v>
      </c>
      <c r="C1243" s="2">
        <v>63080452</v>
      </c>
      <c r="D1243" s="2">
        <v>137146808</v>
      </c>
      <c r="E1243" t="s">
        <v>399</v>
      </c>
      <c r="F1243" s="2">
        <v>9920548</v>
      </c>
      <c r="G1243" t="s">
        <v>50</v>
      </c>
      <c r="H1243" t="s">
        <v>10</v>
      </c>
      <c r="I1243" t="s">
        <v>51</v>
      </c>
      <c r="J1243" s="2">
        <v>4028857</v>
      </c>
      <c r="K1243" t="s">
        <v>52</v>
      </c>
      <c r="L1243" s="2">
        <v>1</v>
      </c>
      <c r="N1243" s="2">
        <v>0</v>
      </c>
      <c r="P1243" s="2">
        <v>171</v>
      </c>
      <c r="Q1243" t="s">
        <v>86</v>
      </c>
      <c r="R1243" s="2">
        <v>6303</v>
      </c>
      <c r="S1243" t="s">
        <v>400</v>
      </c>
      <c r="T1243" t="s">
        <v>55</v>
      </c>
      <c r="U1243" t="s">
        <v>56</v>
      </c>
      <c r="V1243" t="s">
        <v>56</v>
      </c>
      <c r="X1243" s="2">
        <v>32112352</v>
      </c>
      <c r="Y1243" t="s">
        <v>3174</v>
      </c>
      <c r="Z1243" t="s">
        <v>3175</v>
      </c>
      <c r="AA1243" t="s">
        <v>3176</v>
      </c>
      <c r="AC1243" t="s">
        <v>60</v>
      </c>
      <c r="AD1243" t="s">
        <v>61</v>
      </c>
      <c r="AF1243" s="3">
        <v>45658</v>
      </c>
      <c r="AG1243" s="2">
        <v>0</v>
      </c>
      <c r="AH1243" t="s">
        <v>62</v>
      </c>
      <c r="AI1243" t="s">
        <v>56</v>
      </c>
      <c r="AJ1243" s="3">
        <v>45755.6219097222</v>
      </c>
    </row>
    <row r="1244" spans="1:36">
      <c r="A1244" s="2">
        <v>301</v>
      </c>
      <c r="B1244" s="2">
        <v>106399</v>
      </c>
      <c r="C1244" s="2">
        <v>62875670</v>
      </c>
      <c r="D1244" s="2">
        <v>136748887</v>
      </c>
      <c r="E1244" t="s">
        <v>206</v>
      </c>
      <c r="F1244" s="2">
        <v>9920548</v>
      </c>
      <c r="G1244" t="s">
        <v>50</v>
      </c>
      <c r="H1244" t="s">
        <v>10</v>
      </c>
      <c r="I1244" t="s">
        <v>51</v>
      </c>
      <c r="J1244" s="2">
        <v>4028857</v>
      </c>
      <c r="K1244" t="s">
        <v>52</v>
      </c>
      <c r="L1244" s="2">
        <v>1</v>
      </c>
      <c r="N1244" s="2">
        <v>0</v>
      </c>
      <c r="P1244" s="2">
        <v>163</v>
      </c>
      <c r="Q1244" t="s">
        <v>53</v>
      </c>
      <c r="R1244" s="2">
        <v>4077</v>
      </c>
      <c r="S1244" t="s">
        <v>207</v>
      </c>
      <c r="T1244" t="s">
        <v>55</v>
      </c>
      <c r="U1244" t="s">
        <v>56</v>
      </c>
      <c r="V1244" t="s">
        <v>56</v>
      </c>
      <c r="X1244" s="2">
        <v>5964115</v>
      </c>
      <c r="Y1244" t="s">
        <v>3177</v>
      </c>
      <c r="Z1244" t="s">
        <v>3178</v>
      </c>
      <c r="AA1244" t="s">
        <v>3177</v>
      </c>
      <c r="AC1244" t="s">
        <v>68</v>
      </c>
      <c r="AD1244" t="s">
        <v>69</v>
      </c>
      <c r="AF1244" s="3">
        <v>45658</v>
      </c>
      <c r="AG1244" s="2">
        <v>0</v>
      </c>
      <c r="AH1244" t="s">
        <v>62</v>
      </c>
      <c r="AI1244" t="s">
        <v>56</v>
      </c>
      <c r="AJ1244" s="3">
        <v>45751.9188425926</v>
      </c>
    </row>
    <row r="1245" spans="1:36">
      <c r="A1245" s="2">
        <v>301</v>
      </c>
      <c r="B1245" s="2">
        <v>2757</v>
      </c>
      <c r="C1245" s="2">
        <v>62677416</v>
      </c>
      <c r="D1245" s="2">
        <v>136375609</v>
      </c>
      <c r="E1245" t="s">
        <v>292</v>
      </c>
      <c r="F1245" s="2">
        <v>9920548</v>
      </c>
      <c r="G1245" t="s">
        <v>50</v>
      </c>
      <c r="H1245" t="s">
        <v>10</v>
      </c>
      <c r="I1245" t="s">
        <v>51</v>
      </c>
      <c r="J1245" s="2">
        <v>4028857</v>
      </c>
      <c r="K1245" t="s">
        <v>52</v>
      </c>
      <c r="L1245" s="2">
        <v>1</v>
      </c>
      <c r="N1245" s="2">
        <v>0</v>
      </c>
      <c r="P1245" s="2">
        <v>163</v>
      </c>
      <c r="Q1245" t="s">
        <v>53</v>
      </c>
      <c r="R1245" s="2">
        <v>7006</v>
      </c>
      <c r="S1245" t="s">
        <v>2044</v>
      </c>
      <c r="T1245" t="s">
        <v>55</v>
      </c>
      <c r="U1245" t="s">
        <v>56</v>
      </c>
      <c r="V1245" t="s">
        <v>56</v>
      </c>
      <c r="X1245" s="2">
        <v>547262</v>
      </c>
      <c r="Y1245" t="s">
        <v>3179</v>
      </c>
      <c r="Z1245" t="s">
        <v>3180</v>
      </c>
      <c r="AA1245" t="s">
        <v>3181</v>
      </c>
      <c r="AC1245" t="s">
        <v>90</v>
      </c>
      <c r="AD1245" t="s">
        <v>91</v>
      </c>
      <c r="AF1245" s="3">
        <v>45658</v>
      </c>
      <c r="AG1245" s="2">
        <v>0</v>
      </c>
      <c r="AH1245" t="s">
        <v>62</v>
      </c>
      <c r="AI1245" t="s">
        <v>56</v>
      </c>
      <c r="AJ1245" s="3">
        <v>45748.7479398148</v>
      </c>
    </row>
    <row r="1246" spans="1:36">
      <c r="A1246" s="2">
        <v>301</v>
      </c>
      <c r="B1246" s="2">
        <v>2512</v>
      </c>
      <c r="C1246" s="2">
        <v>63584282</v>
      </c>
      <c r="D1246" s="2">
        <v>138112610</v>
      </c>
      <c r="E1246" t="s">
        <v>399</v>
      </c>
      <c r="F1246" s="2">
        <v>9920548</v>
      </c>
      <c r="G1246" t="s">
        <v>50</v>
      </c>
      <c r="H1246" t="s">
        <v>10</v>
      </c>
      <c r="I1246" t="s">
        <v>51</v>
      </c>
      <c r="J1246" s="2">
        <v>4028857</v>
      </c>
      <c r="K1246" t="s">
        <v>52</v>
      </c>
      <c r="L1246" s="2">
        <v>1</v>
      </c>
      <c r="N1246" s="2">
        <v>0</v>
      </c>
      <c r="P1246" s="2">
        <v>171</v>
      </c>
      <c r="Q1246" t="s">
        <v>86</v>
      </c>
      <c r="R1246" s="2">
        <v>7046</v>
      </c>
      <c r="S1246" t="s">
        <v>419</v>
      </c>
      <c r="T1246" t="s">
        <v>55</v>
      </c>
      <c r="U1246" t="s">
        <v>56</v>
      </c>
      <c r="V1246" t="s">
        <v>56</v>
      </c>
      <c r="X1246" s="2">
        <v>789948</v>
      </c>
      <c r="Y1246" t="s">
        <v>3182</v>
      </c>
      <c r="Z1246" t="s">
        <v>3183</v>
      </c>
      <c r="AA1246" t="s">
        <v>3184</v>
      </c>
      <c r="AC1246" t="s">
        <v>60</v>
      </c>
      <c r="AD1246" t="s">
        <v>61</v>
      </c>
      <c r="AF1246" s="3">
        <v>45658</v>
      </c>
      <c r="AG1246" s="2">
        <v>0</v>
      </c>
      <c r="AH1246" t="s">
        <v>62</v>
      </c>
      <c r="AI1246" t="s">
        <v>56</v>
      </c>
      <c r="AJ1246" s="3">
        <v>45763.746712963</v>
      </c>
    </row>
    <row r="1247" spans="1:36">
      <c r="A1247" s="2">
        <v>301</v>
      </c>
      <c r="B1247" s="2">
        <v>2888</v>
      </c>
      <c r="C1247" s="2">
        <v>62919685</v>
      </c>
      <c r="D1247" s="2">
        <v>136837907</v>
      </c>
      <c r="E1247" t="s">
        <v>876</v>
      </c>
      <c r="F1247" s="2">
        <v>9920548</v>
      </c>
      <c r="G1247" t="s">
        <v>50</v>
      </c>
      <c r="H1247" t="s">
        <v>10</v>
      </c>
      <c r="I1247" t="s">
        <v>51</v>
      </c>
      <c r="J1247" s="2">
        <v>4028857</v>
      </c>
      <c r="K1247" t="s">
        <v>52</v>
      </c>
      <c r="L1247" s="2">
        <v>1</v>
      </c>
      <c r="N1247" s="2">
        <v>0</v>
      </c>
      <c r="P1247" s="2">
        <v>163</v>
      </c>
      <c r="Q1247" t="s">
        <v>53</v>
      </c>
      <c r="R1247" s="2">
        <v>12981</v>
      </c>
      <c r="S1247" t="s">
        <v>877</v>
      </c>
      <c r="T1247" t="s">
        <v>55</v>
      </c>
      <c r="U1247" t="s">
        <v>56</v>
      </c>
      <c r="V1247" t="s">
        <v>56</v>
      </c>
      <c r="X1247" s="2">
        <v>553165</v>
      </c>
      <c r="Y1247" t="s">
        <v>3185</v>
      </c>
      <c r="Z1247" t="s">
        <v>3186</v>
      </c>
      <c r="AA1247" t="s">
        <v>3187</v>
      </c>
      <c r="AC1247" t="s">
        <v>154</v>
      </c>
      <c r="AD1247" t="s">
        <v>155</v>
      </c>
      <c r="AF1247" s="3">
        <v>45658</v>
      </c>
      <c r="AG1247" s="2">
        <v>0</v>
      </c>
      <c r="AH1247" t="s">
        <v>62</v>
      </c>
      <c r="AI1247" t="s">
        <v>56</v>
      </c>
      <c r="AJ1247" s="3">
        <v>45752.7721990741</v>
      </c>
    </row>
    <row r="1248" spans="1:36">
      <c r="A1248" s="2">
        <v>301</v>
      </c>
      <c r="B1248" s="2">
        <v>2881</v>
      </c>
      <c r="C1248" s="2">
        <v>63487490</v>
      </c>
      <c r="D1248" s="2">
        <v>137924910</v>
      </c>
      <c r="E1248" t="s">
        <v>934</v>
      </c>
      <c r="F1248" s="2">
        <v>9920548</v>
      </c>
      <c r="G1248" t="s">
        <v>50</v>
      </c>
      <c r="H1248" t="s">
        <v>10</v>
      </c>
      <c r="I1248" t="s">
        <v>51</v>
      </c>
      <c r="J1248" s="2">
        <v>3606050</v>
      </c>
      <c r="K1248" t="s">
        <v>97</v>
      </c>
      <c r="L1248" s="2">
        <v>1</v>
      </c>
      <c r="N1248" s="2">
        <v>0.01</v>
      </c>
      <c r="P1248" s="2">
        <v>163</v>
      </c>
      <c r="Q1248" t="s">
        <v>53</v>
      </c>
      <c r="R1248" s="2">
        <v>5764</v>
      </c>
      <c r="S1248" t="s">
        <v>1573</v>
      </c>
      <c r="T1248" t="s">
        <v>55</v>
      </c>
      <c r="U1248" t="s">
        <v>56</v>
      </c>
      <c r="V1248" t="s">
        <v>56</v>
      </c>
      <c r="X1248" s="2">
        <v>25314867</v>
      </c>
      <c r="Y1248" t="s">
        <v>3188</v>
      </c>
      <c r="Z1248" t="s">
        <v>3189</v>
      </c>
      <c r="AA1248" t="s">
        <v>3188</v>
      </c>
      <c r="AC1248" t="s">
        <v>82</v>
      </c>
      <c r="AD1248" t="s">
        <v>83</v>
      </c>
      <c r="AE1248" s="3">
        <v>46332</v>
      </c>
      <c r="AF1248" s="3">
        <v>45236</v>
      </c>
      <c r="AG1248" s="2">
        <v>0</v>
      </c>
      <c r="AH1248" t="s">
        <v>62</v>
      </c>
      <c r="AI1248" t="s">
        <v>56</v>
      </c>
      <c r="AJ1248" s="3">
        <v>45762.3753935185</v>
      </c>
    </row>
    <row r="1249" spans="1:36">
      <c r="A1249" s="2">
        <v>301</v>
      </c>
      <c r="B1249" s="2">
        <v>107728</v>
      </c>
      <c r="C1249" s="2">
        <v>63455362</v>
      </c>
      <c r="D1249" s="2">
        <v>137867178</v>
      </c>
      <c r="E1249" t="s">
        <v>92</v>
      </c>
      <c r="F1249" s="2">
        <v>9920548</v>
      </c>
      <c r="G1249" t="s">
        <v>50</v>
      </c>
      <c r="H1249" t="s">
        <v>10</v>
      </c>
      <c r="I1249" t="s">
        <v>51</v>
      </c>
      <c r="J1249" s="2">
        <v>4028857</v>
      </c>
      <c r="K1249" t="s">
        <v>52</v>
      </c>
      <c r="L1249" s="2">
        <v>1</v>
      </c>
      <c r="N1249" s="2">
        <v>0</v>
      </c>
      <c r="P1249" s="2">
        <v>163</v>
      </c>
      <c r="Q1249" t="s">
        <v>53</v>
      </c>
      <c r="R1249" s="2">
        <v>6731</v>
      </c>
      <c r="S1249" t="s">
        <v>1146</v>
      </c>
      <c r="T1249" t="s">
        <v>55</v>
      </c>
      <c r="U1249" t="s">
        <v>56</v>
      </c>
      <c r="V1249" t="s">
        <v>56</v>
      </c>
      <c r="X1249" s="2">
        <v>17817752</v>
      </c>
      <c r="Y1249" t="s">
        <v>3190</v>
      </c>
      <c r="Z1249" t="s">
        <v>3191</v>
      </c>
      <c r="AA1249" t="s">
        <v>3190</v>
      </c>
      <c r="AC1249" t="s">
        <v>75</v>
      </c>
      <c r="AD1249" t="s">
        <v>76</v>
      </c>
      <c r="AF1249" s="3">
        <v>45658</v>
      </c>
      <c r="AG1249" s="2">
        <v>0</v>
      </c>
      <c r="AH1249" t="s">
        <v>62</v>
      </c>
      <c r="AI1249" t="s">
        <v>56</v>
      </c>
      <c r="AJ1249" s="3">
        <v>45761.696875</v>
      </c>
    </row>
    <row r="1250" spans="1:36">
      <c r="A1250" s="2">
        <v>301</v>
      </c>
      <c r="B1250" s="2">
        <v>2826</v>
      </c>
      <c r="C1250" s="2">
        <v>64026701</v>
      </c>
      <c r="D1250" s="2">
        <v>138960951</v>
      </c>
      <c r="E1250" t="s">
        <v>773</v>
      </c>
      <c r="F1250" s="2">
        <v>9920548</v>
      </c>
      <c r="G1250" t="s">
        <v>50</v>
      </c>
      <c r="H1250" t="s">
        <v>10</v>
      </c>
      <c r="I1250" t="s">
        <v>51</v>
      </c>
      <c r="J1250" s="2">
        <v>4028857</v>
      </c>
      <c r="K1250" t="s">
        <v>52</v>
      </c>
      <c r="L1250" s="2">
        <v>1</v>
      </c>
      <c r="N1250" s="2">
        <v>0</v>
      </c>
      <c r="P1250" s="2">
        <v>169</v>
      </c>
      <c r="Q1250" t="s">
        <v>108</v>
      </c>
      <c r="R1250" s="2">
        <v>15083</v>
      </c>
      <c r="S1250" t="s">
        <v>774</v>
      </c>
      <c r="T1250" t="s">
        <v>55</v>
      </c>
      <c r="U1250" t="s">
        <v>56</v>
      </c>
      <c r="V1250" t="s">
        <v>56</v>
      </c>
      <c r="X1250" s="2">
        <v>4538217</v>
      </c>
      <c r="Y1250" t="s">
        <v>3192</v>
      </c>
      <c r="Z1250" t="s">
        <v>3193</v>
      </c>
      <c r="AA1250" t="s">
        <v>3192</v>
      </c>
      <c r="AC1250" t="s">
        <v>90</v>
      </c>
      <c r="AD1250" t="s">
        <v>91</v>
      </c>
      <c r="AF1250" s="3">
        <v>45658</v>
      </c>
      <c r="AG1250" s="2">
        <v>0</v>
      </c>
      <c r="AH1250" t="s">
        <v>62</v>
      </c>
      <c r="AI1250" t="s">
        <v>56</v>
      </c>
      <c r="AJ1250" s="3">
        <v>45771.4541782407</v>
      </c>
    </row>
    <row r="1251" spans="1:36">
      <c r="A1251" s="2">
        <v>301</v>
      </c>
      <c r="B1251" s="2">
        <v>105751</v>
      </c>
      <c r="C1251" s="2">
        <v>64239114</v>
      </c>
      <c r="D1251" s="2">
        <v>139376205</v>
      </c>
      <c r="E1251" t="s">
        <v>765</v>
      </c>
      <c r="F1251" s="2">
        <v>9920548</v>
      </c>
      <c r="G1251" t="s">
        <v>50</v>
      </c>
      <c r="H1251" t="s">
        <v>10</v>
      </c>
      <c r="I1251" t="s">
        <v>51</v>
      </c>
      <c r="J1251" s="2">
        <v>3606050</v>
      </c>
      <c r="K1251" t="s">
        <v>97</v>
      </c>
      <c r="L1251" s="2">
        <v>1</v>
      </c>
      <c r="N1251" s="2">
        <v>0.01</v>
      </c>
      <c r="P1251" s="2">
        <v>163</v>
      </c>
      <c r="Q1251" t="s">
        <v>53</v>
      </c>
      <c r="R1251" s="2">
        <v>15615</v>
      </c>
      <c r="S1251" t="s">
        <v>766</v>
      </c>
      <c r="T1251" t="s">
        <v>55</v>
      </c>
      <c r="U1251" t="s">
        <v>56</v>
      </c>
      <c r="V1251" t="s">
        <v>56</v>
      </c>
      <c r="X1251" s="2">
        <v>25893</v>
      </c>
      <c r="Y1251" t="s">
        <v>3194</v>
      </c>
      <c r="Z1251" t="s">
        <v>3195</v>
      </c>
      <c r="AA1251" t="s">
        <v>3196</v>
      </c>
      <c r="AC1251" t="s">
        <v>68</v>
      </c>
      <c r="AD1251" t="s">
        <v>69</v>
      </c>
      <c r="AE1251" s="3">
        <v>46332</v>
      </c>
      <c r="AF1251" s="3">
        <v>45236</v>
      </c>
      <c r="AG1251" s="2">
        <v>0</v>
      </c>
      <c r="AH1251" t="s">
        <v>62</v>
      </c>
      <c r="AI1251" t="s">
        <v>56</v>
      </c>
      <c r="AJ1251" s="3">
        <v>45774.8481944444</v>
      </c>
    </row>
    <row r="1252" spans="1:36">
      <c r="A1252" s="2">
        <v>301</v>
      </c>
      <c r="B1252" s="2">
        <v>2755</v>
      </c>
      <c r="C1252" s="2">
        <v>64184129</v>
      </c>
      <c r="D1252" s="2">
        <v>139265835</v>
      </c>
      <c r="E1252" t="s">
        <v>612</v>
      </c>
      <c r="F1252" s="2">
        <v>9920548</v>
      </c>
      <c r="G1252" t="s">
        <v>50</v>
      </c>
      <c r="H1252" t="s">
        <v>10</v>
      </c>
      <c r="I1252" t="s">
        <v>51</v>
      </c>
      <c r="J1252" s="2">
        <v>4028857</v>
      </c>
      <c r="K1252" t="s">
        <v>52</v>
      </c>
      <c r="L1252" s="2">
        <v>1</v>
      </c>
      <c r="N1252" s="2">
        <v>0</v>
      </c>
      <c r="P1252" s="2">
        <v>19</v>
      </c>
      <c r="Q1252" t="s">
        <v>71</v>
      </c>
      <c r="R1252" s="2">
        <v>15329</v>
      </c>
      <c r="S1252" t="s">
        <v>1280</v>
      </c>
      <c r="T1252" t="s">
        <v>55</v>
      </c>
      <c r="U1252" t="s">
        <v>56</v>
      </c>
      <c r="V1252" t="s">
        <v>56</v>
      </c>
      <c r="X1252" s="2">
        <v>18345413</v>
      </c>
      <c r="Y1252" t="s">
        <v>2829</v>
      </c>
      <c r="Z1252" t="s">
        <v>2830</v>
      </c>
      <c r="AA1252" t="s">
        <v>2829</v>
      </c>
      <c r="AC1252" t="s">
        <v>68</v>
      </c>
      <c r="AD1252" t="s">
        <v>69</v>
      </c>
      <c r="AF1252" s="3">
        <v>45658</v>
      </c>
      <c r="AG1252" s="2">
        <v>0</v>
      </c>
      <c r="AH1252" t="s">
        <v>62</v>
      </c>
      <c r="AI1252" t="s">
        <v>56</v>
      </c>
      <c r="AJ1252" s="3">
        <v>45773.8770717593</v>
      </c>
    </row>
    <row r="1253" spans="1:36">
      <c r="A1253" s="2">
        <v>301</v>
      </c>
      <c r="B1253" s="2">
        <v>2817</v>
      </c>
      <c r="C1253" s="2">
        <v>64203989</v>
      </c>
      <c r="D1253" s="2">
        <v>139306360</v>
      </c>
      <c r="E1253" t="s">
        <v>49</v>
      </c>
      <c r="F1253" s="2">
        <v>9920548</v>
      </c>
      <c r="G1253" t="s">
        <v>50</v>
      </c>
      <c r="H1253" t="s">
        <v>10</v>
      </c>
      <c r="I1253" t="s">
        <v>51</v>
      </c>
      <c r="J1253" s="2">
        <v>4028857</v>
      </c>
      <c r="K1253" t="s">
        <v>52</v>
      </c>
      <c r="L1253" s="2">
        <v>2</v>
      </c>
      <c r="N1253" s="2">
        <v>0</v>
      </c>
      <c r="P1253" s="2">
        <v>171</v>
      </c>
      <c r="Q1253" t="s">
        <v>86</v>
      </c>
      <c r="R1253" s="2">
        <v>27918</v>
      </c>
      <c r="S1253" t="s">
        <v>1142</v>
      </c>
      <c r="T1253" t="s">
        <v>55</v>
      </c>
      <c r="U1253" t="s">
        <v>56</v>
      </c>
      <c r="V1253" t="s">
        <v>56</v>
      </c>
      <c r="X1253" s="2">
        <v>106838</v>
      </c>
      <c r="Y1253" t="s">
        <v>3197</v>
      </c>
      <c r="Z1253" t="s">
        <v>3198</v>
      </c>
      <c r="AA1253" t="s">
        <v>3199</v>
      </c>
      <c r="AC1253" t="s">
        <v>60</v>
      </c>
      <c r="AD1253" t="s">
        <v>61</v>
      </c>
      <c r="AF1253" s="3">
        <v>45658</v>
      </c>
      <c r="AG1253" s="2">
        <v>0</v>
      </c>
      <c r="AH1253" t="s">
        <v>62</v>
      </c>
      <c r="AI1253" t="s">
        <v>56</v>
      </c>
      <c r="AJ1253" s="3">
        <v>45774.4694675926</v>
      </c>
    </row>
    <row r="1254" spans="1:36">
      <c r="A1254" s="2">
        <v>301</v>
      </c>
      <c r="B1254" s="2">
        <v>2595</v>
      </c>
      <c r="C1254" s="2">
        <v>63453868</v>
      </c>
      <c r="D1254" s="2">
        <v>137864297</v>
      </c>
      <c r="E1254" t="s">
        <v>313</v>
      </c>
      <c r="F1254" s="2">
        <v>9920548</v>
      </c>
      <c r="G1254" t="s">
        <v>50</v>
      </c>
      <c r="H1254" t="s">
        <v>10</v>
      </c>
      <c r="I1254" t="s">
        <v>51</v>
      </c>
      <c r="J1254" s="2">
        <v>4028857</v>
      </c>
      <c r="K1254" t="s">
        <v>52</v>
      </c>
      <c r="L1254" s="2">
        <v>1</v>
      </c>
      <c r="N1254" s="2">
        <v>0</v>
      </c>
      <c r="P1254" s="2">
        <v>162</v>
      </c>
      <c r="Q1254" t="s">
        <v>141</v>
      </c>
      <c r="R1254" s="2">
        <v>7107</v>
      </c>
      <c r="S1254" t="s">
        <v>196</v>
      </c>
      <c r="T1254" t="s">
        <v>55</v>
      </c>
      <c r="U1254" t="s">
        <v>56</v>
      </c>
      <c r="V1254" t="s">
        <v>56</v>
      </c>
      <c r="X1254" s="2">
        <v>123938</v>
      </c>
      <c r="Y1254" t="s">
        <v>3200</v>
      </c>
      <c r="Z1254" t="s">
        <v>3201</v>
      </c>
      <c r="AA1254" t="s">
        <v>3202</v>
      </c>
      <c r="AC1254" t="s">
        <v>138</v>
      </c>
      <c r="AD1254" t="s">
        <v>139</v>
      </c>
      <c r="AF1254" s="3">
        <v>45658</v>
      </c>
      <c r="AG1254" s="2">
        <v>0</v>
      </c>
      <c r="AH1254" t="s">
        <v>62</v>
      </c>
      <c r="AI1254" t="s">
        <v>56</v>
      </c>
      <c r="AJ1254" s="3">
        <v>45761.6815972222</v>
      </c>
    </row>
    <row r="1255" spans="1:36">
      <c r="A1255" s="2">
        <v>301</v>
      </c>
      <c r="B1255" s="2">
        <v>2113</v>
      </c>
      <c r="C1255" s="2">
        <v>64278189</v>
      </c>
      <c r="D1255" s="2">
        <v>139454335</v>
      </c>
      <c r="E1255" t="s">
        <v>63</v>
      </c>
      <c r="F1255" s="2">
        <v>9920548</v>
      </c>
      <c r="G1255" t="s">
        <v>50</v>
      </c>
      <c r="H1255" t="s">
        <v>10</v>
      </c>
      <c r="I1255" t="s">
        <v>51</v>
      </c>
      <c r="J1255" s="2">
        <v>4028857</v>
      </c>
      <c r="K1255" t="s">
        <v>52</v>
      </c>
      <c r="L1255" s="2">
        <v>1</v>
      </c>
      <c r="N1255" s="2">
        <v>0</v>
      </c>
      <c r="P1255" s="2">
        <v>163</v>
      </c>
      <c r="Q1255" t="s">
        <v>53</v>
      </c>
      <c r="R1255" s="2">
        <v>5471</v>
      </c>
      <c r="S1255" t="s">
        <v>737</v>
      </c>
      <c r="T1255" t="s">
        <v>55</v>
      </c>
      <c r="U1255" t="s">
        <v>56</v>
      </c>
      <c r="V1255" t="s">
        <v>56</v>
      </c>
      <c r="X1255" s="2">
        <v>679971</v>
      </c>
      <c r="Y1255" t="s">
        <v>3203</v>
      </c>
      <c r="Z1255" t="s">
        <v>3204</v>
      </c>
      <c r="AA1255" t="s">
        <v>3205</v>
      </c>
      <c r="AC1255" t="s">
        <v>68</v>
      </c>
      <c r="AD1255" t="s">
        <v>69</v>
      </c>
      <c r="AF1255" s="3">
        <v>45658</v>
      </c>
      <c r="AG1255" s="2">
        <v>0</v>
      </c>
      <c r="AH1255" t="s">
        <v>62</v>
      </c>
      <c r="AI1255" t="s">
        <v>56</v>
      </c>
      <c r="AJ1255" s="3">
        <v>45775.6646296296</v>
      </c>
    </row>
    <row r="1256" spans="1:36">
      <c r="A1256" s="2">
        <v>301</v>
      </c>
      <c r="B1256" s="2">
        <v>122906</v>
      </c>
      <c r="C1256" s="2">
        <v>63087237</v>
      </c>
      <c r="D1256" s="2">
        <v>137160145</v>
      </c>
      <c r="E1256" t="s">
        <v>942</v>
      </c>
      <c r="F1256" s="2">
        <v>9920548</v>
      </c>
      <c r="G1256" t="s">
        <v>50</v>
      </c>
      <c r="H1256" t="s">
        <v>10</v>
      </c>
      <c r="I1256" t="s">
        <v>51</v>
      </c>
      <c r="J1256" s="2">
        <v>4028857</v>
      </c>
      <c r="K1256" t="s">
        <v>52</v>
      </c>
      <c r="L1256" s="2">
        <v>1</v>
      </c>
      <c r="N1256" s="2">
        <v>0</v>
      </c>
      <c r="P1256" s="2">
        <v>19</v>
      </c>
      <c r="Q1256" t="s">
        <v>71</v>
      </c>
      <c r="R1256" s="2">
        <v>14866</v>
      </c>
      <c r="S1256" t="s">
        <v>943</v>
      </c>
      <c r="T1256" t="s">
        <v>55</v>
      </c>
      <c r="U1256" t="s">
        <v>56</v>
      </c>
      <c r="V1256" t="s">
        <v>56</v>
      </c>
      <c r="X1256" s="2">
        <v>19750179</v>
      </c>
      <c r="Y1256" t="s">
        <v>3206</v>
      </c>
      <c r="Z1256" t="s">
        <v>3207</v>
      </c>
      <c r="AA1256" t="s">
        <v>3206</v>
      </c>
      <c r="AC1256" t="s">
        <v>60</v>
      </c>
      <c r="AD1256" t="s">
        <v>61</v>
      </c>
      <c r="AF1256" s="3">
        <v>45658</v>
      </c>
      <c r="AG1256" s="2">
        <v>0</v>
      </c>
      <c r="AH1256" t="s">
        <v>62</v>
      </c>
      <c r="AI1256" t="s">
        <v>56</v>
      </c>
      <c r="AJ1256" s="3">
        <v>45755.7006828704</v>
      </c>
    </row>
    <row r="1257" spans="1:36">
      <c r="A1257" s="2">
        <v>301</v>
      </c>
      <c r="B1257" s="2">
        <v>117184</v>
      </c>
      <c r="C1257" s="2">
        <v>64103924</v>
      </c>
      <c r="D1257" s="2">
        <v>139110048</v>
      </c>
      <c r="E1257" t="s">
        <v>698</v>
      </c>
      <c r="F1257" s="2">
        <v>9920548</v>
      </c>
      <c r="G1257" t="s">
        <v>50</v>
      </c>
      <c r="H1257" t="s">
        <v>10</v>
      </c>
      <c r="I1257" t="s">
        <v>51</v>
      </c>
      <c r="J1257" s="2">
        <v>4028857</v>
      </c>
      <c r="K1257" t="s">
        <v>52</v>
      </c>
      <c r="L1257" s="2">
        <v>1</v>
      </c>
      <c r="N1257" s="2">
        <v>0</v>
      </c>
      <c r="P1257" s="2">
        <v>163</v>
      </c>
      <c r="Q1257" t="s">
        <v>53</v>
      </c>
      <c r="R1257" s="2">
        <v>27739</v>
      </c>
      <c r="S1257" t="s">
        <v>407</v>
      </c>
      <c r="T1257" t="s">
        <v>55</v>
      </c>
      <c r="U1257" t="s">
        <v>56</v>
      </c>
      <c r="V1257" t="s">
        <v>56</v>
      </c>
      <c r="X1257" s="2">
        <v>11584524</v>
      </c>
      <c r="Y1257" t="s">
        <v>3208</v>
      </c>
      <c r="Z1257" t="s">
        <v>3209</v>
      </c>
      <c r="AA1257" t="s">
        <v>3208</v>
      </c>
      <c r="AC1257" t="s">
        <v>60</v>
      </c>
      <c r="AD1257" t="s">
        <v>61</v>
      </c>
      <c r="AF1257" s="3">
        <v>45658</v>
      </c>
      <c r="AG1257" s="2">
        <v>0</v>
      </c>
      <c r="AH1257" t="s">
        <v>62</v>
      </c>
      <c r="AI1257" t="s">
        <v>56</v>
      </c>
      <c r="AJ1257" s="3">
        <v>45772.6924074074</v>
      </c>
    </row>
    <row r="1258" spans="1:36">
      <c r="A1258" s="2">
        <v>301</v>
      </c>
      <c r="B1258" s="2">
        <v>111219</v>
      </c>
      <c r="C1258" s="2">
        <v>63799977</v>
      </c>
      <c r="D1258" s="2">
        <v>138526845</v>
      </c>
      <c r="E1258" t="s">
        <v>156</v>
      </c>
      <c r="F1258" s="2">
        <v>9920548</v>
      </c>
      <c r="G1258" t="s">
        <v>50</v>
      </c>
      <c r="H1258" t="s">
        <v>10</v>
      </c>
      <c r="I1258" t="s">
        <v>51</v>
      </c>
      <c r="J1258" s="2">
        <v>4028857</v>
      </c>
      <c r="K1258" t="s">
        <v>52</v>
      </c>
      <c r="L1258" s="2">
        <v>1</v>
      </c>
      <c r="N1258" s="2">
        <v>0</v>
      </c>
      <c r="P1258" s="2">
        <v>162</v>
      </c>
      <c r="Q1258" t="s">
        <v>141</v>
      </c>
      <c r="R1258" s="2">
        <v>12528</v>
      </c>
      <c r="S1258" t="s">
        <v>729</v>
      </c>
      <c r="T1258" t="s">
        <v>55</v>
      </c>
      <c r="U1258" t="s">
        <v>56</v>
      </c>
      <c r="V1258" t="s">
        <v>56</v>
      </c>
      <c r="X1258" s="2">
        <v>30962809</v>
      </c>
      <c r="Y1258" t="s">
        <v>3210</v>
      </c>
      <c r="Z1258" t="s">
        <v>3211</v>
      </c>
      <c r="AA1258" t="s">
        <v>3212</v>
      </c>
      <c r="AC1258" t="s">
        <v>90</v>
      </c>
      <c r="AD1258" t="s">
        <v>91</v>
      </c>
      <c r="AF1258" s="3">
        <v>45658</v>
      </c>
      <c r="AG1258" s="2">
        <v>0</v>
      </c>
      <c r="AH1258" t="s">
        <v>62</v>
      </c>
      <c r="AI1258" t="s">
        <v>56</v>
      </c>
      <c r="AJ1258" s="3">
        <v>45767.4836111111</v>
      </c>
    </row>
    <row r="1259" spans="1:36">
      <c r="A1259" s="2">
        <v>301</v>
      </c>
      <c r="B1259" s="2">
        <v>2326</v>
      </c>
      <c r="C1259" s="2">
        <v>64296479</v>
      </c>
      <c r="D1259" s="2">
        <v>139488434</v>
      </c>
      <c r="E1259" t="s">
        <v>1003</v>
      </c>
      <c r="F1259" s="2">
        <v>9920548</v>
      </c>
      <c r="G1259" t="s">
        <v>50</v>
      </c>
      <c r="H1259" t="s">
        <v>10</v>
      </c>
      <c r="I1259" t="s">
        <v>51</v>
      </c>
      <c r="J1259" s="2">
        <v>3606050</v>
      </c>
      <c r="K1259" t="s">
        <v>97</v>
      </c>
      <c r="L1259" s="2">
        <v>1</v>
      </c>
      <c r="N1259" s="2">
        <v>0.01</v>
      </c>
      <c r="P1259" s="2">
        <v>171</v>
      </c>
      <c r="Q1259" t="s">
        <v>86</v>
      </c>
      <c r="R1259" s="2">
        <v>27822</v>
      </c>
      <c r="S1259" t="s">
        <v>1443</v>
      </c>
      <c r="T1259" t="s">
        <v>55</v>
      </c>
      <c r="U1259" t="s">
        <v>56</v>
      </c>
      <c r="V1259" t="s">
        <v>56</v>
      </c>
      <c r="X1259" s="2">
        <v>25552238</v>
      </c>
      <c r="Y1259" t="s">
        <v>1599</v>
      </c>
      <c r="Z1259" t="s">
        <v>1600</v>
      </c>
      <c r="AA1259" t="s">
        <v>1599</v>
      </c>
      <c r="AC1259" t="s">
        <v>90</v>
      </c>
      <c r="AD1259" t="s">
        <v>91</v>
      </c>
      <c r="AE1259" s="3">
        <v>46332</v>
      </c>
      <c r="AF1259" s="3">
        <v>45236</v>
      </c>
      <c r="AG1259" s="2">
        <v>0</v>
      </c>
      <c r="AH1259" t="s">
        <v>62</v>
      </c>
      <c r="AI1259" t="s">
        <v>56</v>
      </c>
      <c r="AJ1259" s="3">
        <v>45775.8341666667</v>
      </c>
    </row>
    <row r="1260" spans="1:36">
      <c r="A1260" s="2">
        <v>301</v>
      </c>
      <c r="B1260" s="2">
        <v>2881</v>
      </c>
      <c r="C1260" s="2">
        <v>63187467</v>
      </c>
      <c r="D1260" s="2">
        <v>137347469</v>
      </c>
      <c r="E1260" t="s">
        <v>934</v>
      </c>
      <c r="F1260" s="2">
        <v>9920548</v>
      </c>
      <c r="G1260" t="s">
        <v>50</v>
      </c>
      <c r="H1260" t="s">
        <v>10</v>
      </c>
      <c r="I1260" t="s">
        <v>51</v>
      </c>
      <c r="J1260" s="2">
        <v>3606050</v>
      </c>
      <c r="K1260" t="s">
        <v>97</v>
      </c>
      <c r="L1260" s="2">
        <v>1</v>
      </c>
      <c r="N1260" s="2">
        <v>0.01</v>
      </c>
      <c r="P1260" s="2">
        <v>169</v>
      </c>
      <c r="Q1260" t="s">
        <v>108</v>
      </c>
      <c r="R1260" s="2">
        <v>14064</v>
      </c>
      <c r="S1260" t="s">
        <v>935</v>
      </c>
      <c r="T1260" t="s">
        <v>55</v>
      </c>
      <c r="U1260" t="s">
        <v>56</v>
      </c>
      <c r="V1260" t="s">
        <v>56</v>
      </c>
      <c r="X1260" s="2">
        <v>32115181</v>
      </c>
      <c r="Y1260" t="s">
        <v>3213</v>
      </c>
      <c r="Z1260" t="s">
        <v>937</v>
      </c>
      <c r="AA1260" t="s">
        <v>3214</v>
      </c>
      <c r="AC1260" t="s">
        <v>82</v>
      </c>
      <c r="AD1260" t="s">
        <v>83</v>
      </c>
      <c r="AE1260" s="3">
        <v>46332</v>
      </c>
      <c r="AF1260" s="3">
        <v>45236</v>
      </c>
      <c r="AG1260" s="2">
        <v>0</v>
      </c>
      <c r="AH1260" t="s">
        <v>62</v>
      </c>
      <c r="AI1260" t="s">
        <v>56</v>
      </c>
      <c r="AJ1260" s="3">
        <v>45757.4486342593</v>
      </c>
    </row>
    <row r="1261" spans="1:36">
      <c r="A1261" s="2">
        <v>301</v>
      </c>
      <c r="B1261" s="2">
        <v>2595</v>
      </c>
      <c r="C1261" s="2">
        <v>64214060</v>
      </c>
      <c r="D1261" s="2">
        <v>139327348</v>
      </c>
      <c r="E1261" t="s">
        <v>313</v>
      </c>
      <c r="F1261" s="2">
        <v>9920548</v>
      </c>
      <c r="G1261" t="s">
        <v>50</v>
      </c>
      <c r="H1261" t="s">
        <v>10</v>
      </c>
      <c r="I1261" t="s">
        <v>51</v>
      </c>
      <c r="J1261" s="2">
        <v>4028857</v>
      </c>
      <c r="K1261" t="s">
        <v>52</v>
      </c>
      <c r="L1261" s="2">
        <v>1</v>
      </c>
      <c r="N1261" s="2">
        <v>0</v>
      </c>
      <c r="P1261" s="2">
        <v>1</v>
      </c>
      <c r="Q1261" t="s">
        <v>121</v>
      </c>
      <c r="R1261" s="2">
        <v>10613</v>
      </c>
      <c r="S1261" t="s">
        <v>720</v>
      </c>
      <c r="T1261" t="s">
        <v>55</v>
      </c>
      <c r="U1261" t="s">
        <v>56</v>
      </c>
      <c r="V1261" t="s">
        <v>56</v>
      </c>
      <c r="X1261" s="2">
        <v>148672</v>
      </c>
      <c r="Y1261" t="s">
        <v>3215</v>
      </c>
      <c r="Z1261" t="s">
        <v>3216</v>
      </c>
      <c r="AA1261" t="s">
        <v>3217</v>
      </c>
      <c r="AC1261" t="s">
        <v>138</v>
      </c>
      <c r="AD1261" t="s">
        <v>139</v>
      </c>
      <c r="AF1261" s="3">
        <v>45658</v>
      </c>
      <c r="AG1261" s="2">
        <v>0</v>
      </c>
      <c r="AH1261" t="s">
        <v>62</v>
      </c>
      <c r="AI1261" t="s">
        <v>56</v>
      </c>
      <c r="AJ1261" s="3">
        <v>45774.6056712963</v>
      </c>
    </row>
    <row r="1262" spans="1:36">
      <c r="A1262" s="2">
        <v>301</v>
      </c>
      <c r="B1262" s="2">
        <v>103198</v>
      </c>
      <c r="C1262" s="2">
        <v>62834088</v>
      </c>
      <c r="D1262" s="2">
        <v>136674010</v>
      </c>
      <c r="E1262" t="s">
        <v>242</v>
      </c>
      <c r="F1262" s="2">
        <v>9920548</v>
      </c>
      <c r="G1262" t="s">
        <v>50</v>
      </c>
      <c r="H1262" t="s">
        <v>10</v>
      </c>
      <c r="I1262" t="s">
        <v>51</v>
      </c>
      <c r="J1262" s="2">
        <v>4028857</v>
      </c>
      <c r="K1262" t="s">
        <v>52</v>
      </c>
      <c r="L1262" s="2">
        <v>2</v>
      </c>
      <c r="N1262" s="2">
        <v>0</v>
      </c>
      <c r="P1262" s="2">
        <v>163</v>
      </c>
      <c r="Q1262" t="s">
        <v>53</v>
      </c>
      <c r="R1262" s="2">
        <v>29179</v>
      </c>
      <c r="S1262" t="s">
        <v>250</v>
      </c>
      <c r="T1262" t="s">
        <v>55</v>
      </c>
      <c r="U1262" t="s">
        <v>56</v>
      </c>
      <c r="V1262" t="s">
        <v>56</v>
      </c>
      <c r="X1262" s="2">
        <v>4725063</v>
      </c>
      <c r="Y1262" t="s">
        <v>3218</v>
      </c>
      <c r="Z1262" t="s">
        <v>3219</v>
      </c>
      <c r="AA1262" t="s">
        <v>3218</v>
      </c>
      <c r="AC1262" t="s">
        <v>60</v>
      </c>
      <c r="AD1262" t="s">
        <v>61</v>
      </c>
      <c r="AF1262" s="3">
        <v>45658</v>
      </c>
      <c r="AG1262" s="2">
        <v>0</v>
      </c>
      <c r="AH1262" t="s">
        <v>62</v>
      </c>
      <c r="AI1262" t="s">
        <v>56</v>
      </c>
      <c r="AJ1262" s="3">
        <v>45751.4779050926</v>
      </c>
    </row>
    <row r="1263" spans="1:36">
      <c r="A1263" s="2">
        <v>301</v>
      </c>
      <c r="B1263" s="2">
        <v>106485</v>
      </c>
      <c r="C1263" s="2">
        <v>64411825</v>
      </c>
      <c r="D1263" s="2">
        <v>139720895</v>
      </c>
      <c r="E1263" t="s">
        <v>369</v>
      </c>
      <c r="F1263" s="2">
        <v>9920548</v>
      </c>
      <c r="G1263" t="s">
        <v>50</v>
      </c>
      <c r="H1263" t="s">
        <v>10</v>
      </c>
      <c r="I1263" t="s">
        <v>51</v>
      </c>
      <c r="J1263" s="2">
        <v>4028857</v>
      </c>
      <c r="K1263" t="s">
        <v>52</v>
      </c>
      <c r="L1263" s="2">
        <v>1</v>
      </c>
      <c r="N1263" s="2">
        <v>0</v>
      </c>
      <c r="P1263" s="2">
        <v>163</v>
      </c>
      <c r="Q1263" t="s">
        <v>53</v>
      </c>
      <c r="R1263" s="2">
        <v>1004290</v>
      </c>
      <c r="S1263" t="s">
        <v>370</v>
      </c>
      <c r="T1263" t="s">
        <v>55</v>
      </c>
      <c r="U1263" t="s">
        <v>56</v>
      </c>
      <c r="V1263" t="s">
        <v>56</v>
      </c>
      <c r="X1263" s="2">
        <v>9997203</v>
      </c>
      <c r="Y1263" t="s">
        <v>3220</v>
      </c>
      <c r="Z1263" t="s">
        <v>3221</v>
      </c>
      <c r="AA1263" t="s">
        <v>3220</v>
      </c>
      <c r="AC1263" t="s">
        <v>138</v>
      </c>
      <c r="AD1263" t="s">
        <v>139</v>
      </c>
      <c r="AF1263" s="3">
        <v>45658</v>
      </c>
      <c r="AG1263" s="2">
        <v>0</v>
      </c>
      <c r="AH1263" t="s">
        <v>62</v>
      </c>
      <c r="AI1263" t="s">
        <v>56</v>
      </c>
      <c r="AJ1263" s="3">
        <v>45777.8553125</v>
      </c>
    </row>
    <row r="1264" spans="1:36">
      <c r="A1264" s="2">
        <v>301</v>
      </c>
      <c r="B1264" s="2">
        <v>2853</v>
      </c>
      <c r="C1264" s="2">
        <v>63223633</v>
      </c>
      <c r="D1264" s="2">
        <v>137416025</v>
      </c>
      <c r="E1264" t="s">
        <v>825</v>
      </c>
      <c r="F1264" s="2">
        <v>9920548</v>
      </c>
      <c r="G1264" t="s">
        <v>50</v>
      </c>
      <c r="H1264" t="s">
        <v>10</v>
      </c>
      <c r="I1264" t="s">
        <v>51</v>
      </c>
      <c r="J1264" s="2">
        <v>3606050</v>
      </c>
      <c r="K1264" t="s">
        <v>97</v>
      </c>
      <c r="L1264" s="2">
        <v>1</v>
      </c>
      <c r="N1264" s="2">
        <v>0.01</v>
      </c>
      <c r="P1264" s="2">
        <v>163</v>
      </c>
      <c r="Q1264" t="s">
        <v>53</v>
      </c>
      <c r="R1264" s="2">
        <v>11977</v>
      </c>
      <c r="S1264" t="s">
        <v>905</v>
      </c>
      <c r="T1264" t="s">
        <v>55</v>
      </c>
      <c r="U1264" t="s">
        <v>56</v>
      </c>
      <c r="V1264" t="s">
        <v>56</v>
      </c>
      <c r="X1264" s="2">
        <v>373339</v>
      </c>
      <c r="Y1264" t="s">
        <v>3222</v>
      </c>
      <c r="Z1264" t="s">
        <v>3223</v>
      </c>
      <c r="AA1264" t="s">
        <v>3224</v>
      </c>
      <c r="AC1264" t="s">
        <v>75</v>
      </c>
      <c r="AD1264" t="s">
        <v>76</v>
      </c>
      <c r="AE1264" s="3">
        <v>46332</v>
      </c>
      <c r="AF1264" s="3">
        <v>45236</v>
      </c>
      <c r="AG1264" s="2">
        <v>0</v>
      </c>
      <c r="AH1264" t="s">
        <v>62</v>
      </c>
      <c r="AI1264" t="s">
        <v>56</v>
      </c>
      <c r="AJ1264" s="3">
        <v>45757.838287037</v>
      </c>
    </row>
    <row r="1265" spans="1:36">
      <c r="A1265" s="2">
        <v>301</v>
      </c>
      <c r="B1265" s="2">
        <v>2914</v>
      </c>
      <c r="C1265" s="2">
        <v>64413859</v>
      </c>
      <c r="D1265" s="2">
        <v>139723437</v>
      </c>
      <c r="E1265" t="s">
        <v>181</v>
      </c>
      <c r="F1265" s="2">
        <v>9920548</v>
      </c>
      <c r="G1265" t="s">
        <v>50</v>
      </c>
      <c r="H1265" t="s">
        <v>10</v>
      </c>
      <c r="I1265" t="s">
        <v>51</v>
      </c>
      <c r="J1265" s="2">
        <v>4028857</v>
      </c>
      <c r="K1265" t="s">
        <v>52</v>
      </c>
      <c r="L1265" s="2">
        <v>1</v>
      </c>
      <c r="N1265" s="2">
        <v>0</v>
      </c>
      <c r="P1265" s="2">
        <v>19</v>
      </c>
      <c r="Q1265" t="s">
        <v>71</v>
      </c>
      <c r="R1265" s="2">
        <v>7379</v>
      </c>
      <c r="S1265" t="s">
        <v>182</v>
      </c>
      <c r="T1265" t="s">
        <v>55</v>
      </c>
      <c r="U1265" t="s">
        <v>56</v>
      </c>
      <c r="V1265" t="s">
        <v>56</v>
      </c>
      <c r="X1265" s="2">
        <v>891292</v>
      </c>
      <c r="Y1265" t="s">
        <v>3225</v>
      </c>
      <c r="Z1265" t="s">
        <v>3226</v>
      </c>
      <c r="AA1265" t="s">
        <v>3227</v>
      </c>
      <c r="AC1265" t="s">
        <v>101</v>
      </c>
      <c r="AD1265" t="s">
        <v>102</v>
      </c>
      <c r="AF1265" s="3">
        <v>45658</v>
      </c>
      <c r="AG1265" s="2">
        <v>0</v>
      </c>
      <c r="AH1265" t="s">
        <v>62</v>
      </c>
      <c r="AI1265" t="s">
        <v>56</v>
      </c>
      <c r="AJ1265" s="3">
        <v>45777.8657291667</v>
      </c>
    </row>
    <row r="1266" spans="1:36">
      <c r="A1266" s="2">
        <v>301</v>
      </c>
      <c r="B1266" s="2">
        <v>111219</v>
      </c>
      <c r="C1266" s="2">
        <v>63547594</v>
      </c>
      <c r="D1266" s="2">
        <v>138040883</v>
      </c>
      <c r="E1266" t="s">
        <v>156</v>
      </c>
      <c r="F1266" s="2">
        <v>9920548</v>
      </c>
      <c r="G1266" t="s">
        <v>50</v>
      </c>
      <c r="H1266" t="s">
        <v>10</v>
      </c>
      <c r="I1266" t="s">
        <v>51</v>
      </c>
      <c r="J1266" s="2">
        <v>4028857</v>
      </c>
      <c r="K1266" t="s">
        <v>52</v>
      </c>
      <c r="L1266" s="2">
        <v>1</v>
      </c>
      <c r="N1266" s="2">
        <v>0</v>
      </c>
      <c r="P1266" s="2">
        <v>171</v>
      </c>
      <c r="Q1266" t="s">
        <v>86</v>
      </c>
      <c r="R1266" s="2">
        <v>12528</v>
      </c>
      <c r="S1266" t="s">
        <v>729</v>
      </c>
      <c r="T1266" t="s">
        <v>55</v>
      </c>
      <c r="U1266" t="s">
        <v>56</v>
      </c>
      <c r="V1266" t="s">
        <v>56</v>
      </c>
      <c r="X1266" s="2">
        <v>594074</v>
      </c>
      <c r="Y1266" t="s">
        <v>3228</v>
      </c>
      <c r="Z1266" t="s">
        <v>3229</v>
      </c>
      <c r="AA1266" t="s">
        <v>3228</v>
      </c>
      <c r="AC1266" t="s">
        <v>90</v>
      </c>
      <c r="AD1266" t="s">
        <v>91</v>
      </c>
      <c r="AF1266" s="3">
        <v>45658</v>
      </c>
      <c r="AG1266" s="2">
        <v>0</v>
      </c>
      <c r="AH1266" t="s">
        <v>62</v>
      </c>
      <c r="AI1266" t="s">
        <v>56</v>
      </c>
      <c r="AJ1266" s="3">
        <v>45763.3640509259</v>
      </c>
    </row>
    <row r="1267" spans="1:36">
      <c r="A1267" s="2">
        <v>301</v>
      </c>
      <c r="B1267" s="2">
        <v>118951</v>
      </c>
      <c r="C1267" s="2">
        <v>63218227</v>
      </c>
      <c r="D1267" s="2">
        <v>137406749</v>
      </c>
      <c r="E1267" t="s">
        <v>188</v>
      </c>
      <c r="F1267" s="2">
        <v>9920548</v>
      </c>
      <c r="G1267" t="s">
        <v>50</v>
      </c>
      <c r="H1267" t="s">
        <v>10</v>
      </c>
      <c r="I1267" t="s">
        <v>51</v>
      </c>
      <c r="J1267" s="2">
        <v>4028857</v>
      </c>
      <c r="K1267" t="s">
        <v>52</v>
      </c>
      <c r="L1267" s="2">
        <v>1</v>
      </c>
      <c r="N1267" s="2">
        <v>0</v>
      </c>
      <c r="P1267" s="2">
        <v>163</v>
      </c>
      <c r="Q1267" t="s">
        <v>53</v>
      </c>
      <c r="R1267" s="2">
        <v>12932</v>
      </c>
      <c r="S1267" t="s">
        <v>189</v>
      </c>
      <c r="T1267" t="s">
        <v>55</v>
      </c>
      <c r="U1267" t="s">
        <v>56</v>
      </c>
      <c r="V1267" t="s">
        <v>56</v>
      </c>
      <c r="X1267" s="2">
        <v>17188725</v>
      </c>
      <c r="Y1267" t="s">
        <v>1881</v>
      </c>
      <c r="Z1267" t="s">
        <v>1882</v>
      </c>
      <c r="AA1267" t="s">
        <v>1881</v>
      </c>
      <c r="AC1267" t="s">
        <v>68</v>
      </c>
      <c r="AD1267" t="s">
        <v>69</v>
      </c>
      <c r="AF1267" s="3">
        <v>45658</v>
      </c>
      <c r="AG1267" s="2">
        <v>0</v>
      </c>
      <c r="AH1267" t="s">
        <v>62</v>
      </c>
      <c r="AI1267" t="s">
        <v>56</v>
      </c>
      <c r="AJ1267" s="3">
        <v>45757.8023842593</v>
      </c>
    </row>
    <row r="1268" spans="1:36">
      <c r="A1268" s="2">
        <v>301</v>
      </c>
      <c r="B1268" s="2">
        <v>107728</v>
      </c>
      <c r="C1268" s="2">
        <v>64097821</v>
      </c>
      <c r="D1268" s="2">
        <v>139098366</v>
      </c>
      <c r="E1268" t="s">
        <v>92</v>
      </c>
      <c r="F1268" s="2">
        <v>9920548</v>
      </c>
      <c r="G1268" t="s">
        <v>50</v>
      </c>
      <c r="H1268" t="s">
        <v>10</v>
      </c>
      <c r="I1268" t="s">
        <v>51</v>
      </c>
      <c r="J1268" s="2">
        <v>4028857</v>
      </c>
      <c r="K1268" t="s">
        <v>52</v>
      </c>
      <c r="L1268" s="2">
        <v>1</v>
      </c>
      <c r="N1268" s="2">
        <v>0</v>
      </c>
      <c r="P1268" s="2">
        <v>163</v>
      </c>
      <c r="Q1268" t="s">
        <v>53</v>
      </c>
      <c r="R1268" s="2">
        <v>13397</v>
      </c>
      <c r="S1268" t="s">
        <v>93</v>
      </c>
      <c r="T1268" t="s">
        <v>55</v>
      </c>
      <c r="U1268" t="s">
        <v>56</v>
      </c>
      <c r="V1268" t="s">
        <v>56</v>
      </c>
      <c r="X1268" s="2">
        <v>32142212</v>
      </c>
      <c r="Y1268" t="s">
        <v>3230</v>
      </c>
      <c r="Z1268" t="s">
        <v>3231</v>
      </c>
      <c r="AA1268" t="s">
        <v>3232</v>
      </c>
      <c r="AC1268" t="s">
        <v>75</v>
      </c>
      <c r="AD1268" t="s">
        <v>76</v>
      </c>
      <c r="AF1268" s="3">
        <v>45658</v>
      </c>
      <c r="AG1268" s="2">
        <v>0</v>
      </c>
      <c r="AH1268" t="s">
        <v>62</v>
      </c>
      <c r="AI1268" t="s">
        <v>56</v>
      </c>
      <c r="AJ1268" s="3">
        <v>45772.6274768518</v>
      </c>
    </row>
    <row r="1269" spans="1:36">
      <c r="A1269" s="2">
        <v>301</v>
      </c>
      <c r="B1269" s="2">
        <v>107658</v>
      </c>
      <c r="C1269" s="2">
        <v>63411442</v>
      </c>
      <c r="D1269" s="2">
        <v>137782214</v>
      </c>
      <c r="E1269" t="s">
        <v>130</v>
      </c>
      <c r="F1269" s="2">
        <v>9920548</v>
      </c>
      <c r="G1269" t="s">
        <v>50</v>
      </c>
      <c r="H1269" t="s">
        <v>10</v>
      </c>
      <c r="I1269" t="s">
        <v>51</v>
      </c>
      <c r="J1269" s="2">
        <v>3606050</v>
      </c>
      <c r="K1269" t="s">
        <v>97</v>
      </c>
      <c r="L1269" s="2">
        <v>1</v>
      </c>
      <c r="N1269" s="2">
        <v>0.01</v>
      </c>
      <c r="P1269" s="2">
        <v>163</v>
      </c>
      <c r="Q1269" t="s">
        <v>53</v>
      </c>
      <c r="R1269" s="2">
        <v>4562</v>
      </c>
      <c r="S1269" t="s">
        <v>131</v>
      </c>
      <c r="T1269" t="s">
        <v>55</v>
      </c>
      <c r="U1269" t="s">
        <v>56</v>
      </c>
      <c r="V1269" t="s">
        <v>56</v>
      </c>
      <c r="X1269" s="2">
        <v>8716414</v>
      </c>
      <c r="Y1269" t="s">
        <v>3233</v>
      </c>
      <c r="Z1269" t="s">
        <v>3234</v>
      </c>
      <c r="AA1269" t="s">
        <v>3233</v>
      </c>
      <c r="AC1269" t="s">
        <v>60</v>
      </c>
      <c r="AD1269" t="s">
        <v>61</v>
      </c>
      <c r="AE1269" s="3">
        <v>46332</v>
      </c>
      <c r="AF1269" s="3">
        <v>45236</v>
      </c>
      <c r="AG1269" s="2">
        <v>0</v>
      </c>
      <c r="AH1269" t="s">
        <v>62</v>
      </c>
      <c r="AI1269" t="s">
        <v>56</v>
      </c>
      <c r="AJ1269" s="3">
        <v>45760.8501041667</v>
      </c>
    </row>
    <row r="1270" spans="1:36">
      <c r="A1270" s="2">
        <v>301</v>
      </c>
      <c r="B1270" s="2">
        <v>2820</v>
      </c>
      <c r="C1270" s="2">
        <v>64209437</v>
      </c>
      <c r="D1270" s="2">
        <v>139317771</v>
      </c>
      <c r="E1270" t="s">
        <v>690</v>
      </c>
      <c r="F1270" s="2">
        <v>9920548</v>
      </c>
      <c r="G1270" t="s">
        <v>50</v>
      </c>
      <c r="H1270" t="s">
        <v>10</v>
      </c>
      <c r="I1270" t="s">
        <v>51</v>
      </c>
      <c r="J1270" s="2">
        <v>3606050</v>
      </c>
      <c r="K1270" t="s">
        <v>97</v>
      </c>
      <c r="L1270" s="2">
        <v>1</v>
      </c>
      <c r="N1270" s="2">
        <v>0.01</v>
      </c>
      <c r="P1270" s="2">
        <v>162</v>
      </c>
      <c r="Q1270" t="s">
        <v>141</v>
      </c>
      <c r="R1270" s="2">
        <v>1003910</v>
      </c>
      <c r="S1270" t="s">
        <v>193</v>
      </c>
      <c r="T1270" t="s">
        <v>55</v>
      </c>
      <c r="U1270" t="s">
        <v>56</v>
      </c>
      <c r="V1270" t="s">
        <v>56</v>
      </c>
      <c r="X1270" s="2">
        <v>32155178</v>
      </c>
      <c r="Y1270" t="s">
        <v>3235</v>
      </c>
      <c r="Z1270" t="s">
        <v>937</v>
      </c>
      <c r="AA1270" t="s">
        <v>3236</v>
      </c>
      <c r="AC1270" t="s">
        <v>138</v>
      </c>
      <c r="AD1270" t="s">
        <v>139</v>
      </c>
      <c r="AE1270" s="3">
        <v>46332</v>
      </c>
      <c r="AF1270" s="3">
        <v>45236</v>
      </c>
      <c r="AG1270" s="2">
        <v>0</v>
      </c>
      <c r="AH1270" t="s">
        <v>62</v>
      </c>
      <c r="AI1270" t="s">
        <v>56</v>
      </c>
      <c r="AJ1270" s="3">
        <v>45774.5391319444</v>
      </c>
    </row>
    <row r="1271" spans="1:36">
      <c r="A1271" s="2">
        <v>301</v>
      </c>
      <c r="B1271" s="2">
        <v>2876</v>
      </c>
      <c r="C1271" s="2">
        <v>63392108</v>
      </c>
      <c r="D1271" s="2">
        <v>137746776</v>
      </c>
      <c r="E1271" t="s">
        <v>364</v>
      </c>
      <c r="F1271" s="2">
        <v>9920548</v>
      </c>
      <c r="G1271" t="s">
        <v>50</v>
      </c>
      <c r="H1271" t="s">
        <v>10</v>
      </c>
      <c r="I1271" t="s">
        <v>51</v>
      </c>
      <c r="J1271" s="2">
        <v>4028857</v>
      </c>
      <c r="K1271" t="s">
        <v>52</v>
      </c>
      <c r="L1271" s="2">
        <v>1</v>
      </c>
      <c r="N1271" s="2">
        <v>0</v>
      </c>
      <c r="P1271" s="2">
        <v>163</v>
      </c>
      <c r="Q1271" t="s">
        <v>53</v>
      </c>
      <c r="R1271" s="2">
        <v>5406</v>
      </c>
      <c r="S1271" t="s">
        <v>365</v>
      </c>
      <c r="T1271" t="s">
        <v>55</v>
      </c>
      <c r="U1271" t="s">
        <v>56</v>
      </c>
      <c r="V1271" t="s">
        <v>56</v>
      </c>
      <c r="X1271" s="2">
        <v>453206</v>
      </c>
      <c r="Y1271" t="s">
        <v>3237</v>
      </c>
      <c r="Z1271" t="s">
        <v>3238</v>
      </c>
      <c r="AA1271" t="s">
        <v>3239</v>
      </c>
      <c r="AC1271" t="s">
        <v>128</v>
      </c>
      <c r="AD1271" t="s">
        <v>129</v>
      </c>
      <c r="AF1271" s="3">
        <v>45658</v>
      </c>
      <c r="AG1271" s="2">
        <v>0</v>
      </c>
      <c r="AH1271" t="s">
        <v>62</v>
      </c>
      <c r="AI1271" t="s">
        <v>56</v>
      </c>
      <c r="AJ1271" s="3">
        <v>45760.6849421296</v>
      </c>
    </row>
    <row r="1272" spans="1:36">
      <c r="A1272" s="2">
        <v>301</v>
      </c>
      <c r="B1272" s="2">
        <v>2527</v>
      </c>
      <c r="C1272" s="2">
        <v>64345639</v>
      </c>
      <c r="D1272" s="2">
        <v>139587648</v>
      </c>
      <c r="E1272" t="s">
        <v>103</v>
      </c>
      <c r="F1272" s="2">
        <v>9920548</v>
      </c>
      <c r="G1272" t="s">
        <v>50</v>
      </c>
      <c r="H1272" t="s">
        <v>10</v>
      </c>
      <c r="I1272" t="s">
        <v>51</v>
      </c>
      <c r="J1272" s="2">
        <v>4028857</v>
      </c>
      <c r="K1272" t="s">
        <v>52</v>
      </c>
      <c r="L1272" s="2">
        <v>1</v>
      </c>
      <c r="N1272" s="2">
        <v>0</v>
      </c>
      <c r="P1272" s="2">
        <v>162</v>
      </c>
      <c r="Q1272" t="s">
        <v>141</v>
      </c>
      <c r="R1272" s="2">
        <v>4301</v>
      </c>
      <c r="S1272" t="s">
        <v>910</v>
      </c>
      <c r="T1272" t="s">
        <v>55</v>
      </c>
      <c r="U1272" t="s">
        <v>56</v>
      </c>
      <c r="V1272" t="s">
        <v>56</v>
      </c>
      <c r="X1272" s="2">
        <v>4648392</v>
      </c>
      <c r="Y1272" t="s">
        <v>3240</v>
      </c>
      <c r="Z1272" t="s">
        <v>3240</v>
      </c>
      <c r="AA1272" t="s">
        <v>3240</v>
      </c>
      <c r="AC1272" t="s">
        <v>60</v>
      </c>
      <c r="AD1272" t="s">
        <v>61</v>
      </c>
      <c r="AF1272" s="3">
        <v>45658</v>
      </c>
      <c r="AG1272" s="2">
        <v>0</v>
      </c>
      <c r="AH1272" t="s">
        <v>62</v>
      </c>
      <c r="AI1272" t="s">
        <v>56</v>
      </c>
      <c r="AJ1272" s="3">
        <v>45776.7941782407</v>
      </c>
    </row>
    <row r="1273" spans="1:36">
      <c r="A1273" s="2">
        <v>301</v>
      </c>
      <c r="B1273" s="2">
        <v>2595</v>
      </c>
      <c r="C1273" s="2">
        <v>64339901</v>
      </c>
      <c r="D1273" s="2">
        <v>139576732</v>
      </c>
      <c r="E1273" t="s">
        <v>313</v>
      </c>
      <c r="F1273" s="2">
        <v>9920548</v>
      </c>
      <c r="G1273" t="s">
        <v>50</v>
      </c>
      <c r="H1273" t="s">
        <v>10</v>
      </c>
      <c r="I1273" t="s">
        <v>51</v>
      </c>
      <c r="J1273" s="2">
        <v>4028857</v>
      </c>
      <c r="K1273" t="s">
        <v>52</v>
      </c>
      <c r="L1273" s="2">
        <v>1</v>
      </c>
      <c r="N1273" s="2">
        <v>0</v>
      </c>
      <c r="P1273" s="2">
        <v>171</v>
      </c>
      <c r="Q1273" t="s">
        <v>86</v>
      </c>
      <c r="R1273" s="2">
        <v>9563</v>
      </c>
      <c r="S1273" t="s">
        <v>314</v>
      </c>
      <c r="T1273" t="s">
        <v>55</v>
      </c>
      <c r="U1273" t="s">
        <v>56</v>
      </c>
      <c r="V1273" t="s">
        <v>56</v>
      </c>
      <c r="X1273" s="2">
        <v>32127528</v>
      </c>
      <c r="Y1273" t="s">
        <v>3241</v>
      </c>
      <c r="Z1273" t="s">
        <v>3242</v>
      </c>
      <c r="AA1273" t="s">
        <v>3243</v>
      </c>
      <c r="AC1273" t="s">
        <v>138</v>
      </c>
      <c r="AD1273" t="s">
        <v>139</v>
      </c>
      <c r="AF1273" s="3">
        <v>45658</v>
      </c>
      <c r="AG1273" s="2">
        <v>0</v>
      </c>
      <c r="AH1273" t="s">
        <v>62</v>
      </c>
      <c r="AI1273" t="s">
        <v>56</v>
      </c>
      <c r="AJ1273" s="3">
        <v>45776.7370601852</v>
      </c>
    </row>
    <row r="1274" spans="1:36">
      <c r="A1274" s="2">
        <v>301</v>
      </c>
      <c r="B1274" s="2">
        <v>2526</v>
      </c>
      <c r="C1274" s="2">
        <v>64195697</v>
      </c>
      <c r="D1274" s="2">
        <v>139289206</v>
      </c>
      <c r="E1274" t="s">
        <v>230</v>
      </c>
      <c r="F1274" s="2">
        <v>9920548</v>
      </c>
      <c r="G1274" t="s">
        <v>50</v>
      </c>
      <c r="H1274" t="s">
        <v>10</v>
      </c>
      <c r="I1274" t="s">
        <v>51</v>
      </c>
      <c r="J1274" s="2">
        <v>3606050</v>
      </c>
      <c r="K1274" t="s">
        <v>97</v>
      </c>
      <c r="L1274" s="2">
        <v>1</v>
      </c>
      <c r="N1274" s="2">
        <v>0.01</v>
      </c>
      <c r="P1274" s="2">
        <v>163</v>
      </c>
      <c r="Q1274" t="s">
        <v>53</v>
      </c>
      <c r="R1274" s="2">
        <v>8338</v>
      </c>
      <c r="S1274" t="s">
        <v>1786</v>
      </c>
      <c r="T1274" t="s">
        <v>55</v>
      </c>
      <c r="U1274" t="s">
        <v>56</v>
      </c>
      <c r="V1274" t="s">
        <v>56</v>
      </c>
      <c r="X1274" s="2">
        <v>32134823</v>
      </c>
      <c r="Y1274" t="s">
        <v>3244</v>
      </c>
      <c r="Z1274" t="s">
        <v>3245</v>
      </c>
      <c r="AA1274" t="s">
        <v>3246</v>
      </c>
      <c r="AC1274" t="s">
        <v>60</v>
      </c>
      <c r="AD1274" t="s">
        <v>61</v>
      </c>
      <c r="AE1274" s="3">
        <v>46332</v>
      </c>
      <c r="AF1274" s="3">
        <v>45236</v>
      </c>
      <c r="AG1274" s="2">
        <v>0</v>
      </c>
      <c r="AH1274" t="s">
        <v>62</v>
      </c>
      <c r="AI1274" t="s">
        <v>56</v>
      </c>
      <c r="AJ1274" s="3">
        <v>45774.3997800926</v>
      </c>
    </row>
    <row r="1275" spans="1:36">
      <c r="A1275" s="2">
        <v>301</v>
      </c>
      <c r="B1275" s="2">
        <v>2778</v>
      </c>
      <c r="C1275" s="2">
        <v>63412330</v>
      </c>
      <c r="D1275" s="2">
        <v>137784423</v>
      </c>
      <c r="E1275" t="s">
        <v>423</v>
      </c>
      <c r="F1275" s="2">
        <v>9920548</v>
      </c>
      <c r="G1275" t="s">
        <v>50</v>
      </c>
      <c r="H1275" t="s">
        <v>10</v>
      </c>
      <c r="I1275" t="s">
        <v>51</v>
      </c>
      <c r="J1275" s="2">
        <v>4028857</v>
      </c>
      <c r="K1275" t="s">
        <v>52</v>
      </c>
      <c r="L1275" s="2">
        <v>1</v>
      </c>
      <c r="N1275" s="2">
        <v>0</v>
      </c>
      <c r="P1275" s="2">
        <v>163</v>
      </c>
      <c r="Q1275" t="s">
        <v>53</v>
      </c>
      <c r="R1275" s="2">
        <v>29183</v>
      </c>
      <c r="S1275" t="s">
        <v>1583</v>
      </c>
      <c r="T1275" t="s">
        <v>55</v>
      </c>
      <c r="U1275" t="s">
        <v>56</v>
      </c>
      <c r="V1275" t="s">
        <v>56</v>
      </c>
      <c r="X1275" s="2">
        <v>3475229</v>
      </c>
      <c r="Y1275" t="s">
        <v>3247</v>
      </c>
      <c r="Z1275" t="s">
        <v>3248</v>
      </c>
      <c r="AA1275" t="s">
        <v>3247</v>
      </c>
      <c r="AC1275" t="s">
        <v>90</v>
      </c>
      <c r="AD1275" t="s">
        <v>91</v>
      </c>
      <c r="AF1275" s="3">
        <v>45658</v>
      </c>
      <c r="AG1275" s="2">
        <v>0</v>
      </c>
      <c r="AH1275" t="s">
        <v>62</v>
      </c>
      <c r="AI1275" t="s">
        <v>56</v>
      </c>
      <c r="AJ1275" s="3">
        <v>45760.8585300926</v>
      </c>
    </row>
    <row r="1276" spans="1:36">
      <c r="A1276" s="2">
        <v>301</v>
      </c>
      <c r="B1276" s="2">
        <v>2153</v>
      </c>
      <c r="C1276" s="2">
        <v>64374362</v>
      </c>
      <c r="D1276" s="2">
        <v>139645356</v>
      </c>
      <c r="E1276" t="s">
        <v>1288</v>
      </c>
      <c r="F1276" s="2">
        <v>9920548</v>
      </c>
      <c r="G1276" t="s">
        <v>50</v>
      </c>
      <c r="H1276" t="s">
        <v>10</v>
      </c>
      <c r="I1276" t="s">
        <v>51</v>
      </c>
      <c r="J1276" s="2">
        <v>4028857</v>
      </c>
      <c r="K1276" t="s">
        <v>52</v>
      </c>
      <c r="L1276" s="2">
        <v>2</v>
      </c>
      <c r="N1276" s="2">
        <v>0</v>
      </c>
      <c r="P1276" s="2">
        <v>163</v>
      </c>
      <c r="Q1276" t="s">
        <v>53</v>
      </c>
      <c r="R1276" s="2">
        <v>8763</v>
      </c>
      <c r="S1276" t="s">
        <v>1289</v>
      </c>
      <c r="T1276" t="s">
        <v>55</v>
      </c>
      <c r="U1276" t="s">
        <v>56</v>
      </c>
      <c r="V1276" t="s">
        <v>56</v>
      </c>
      <c r="X1276" s="2">
        <v>15260808</v>
      </c>
      <c r="Y1276" t="s">
        <v>2661</v>
      </c>
      <c r="Z1276" t="s">
        <v>2662</v>
      </c>
      <c r="AA1276" t="s">
        <v>2661</v>
      </c>
      <c r="AC1276" t="s">
        <v>68</v>
      </c>
      <c r="AD1276" t="s">
        <v>69</v>
      </c>
      <c r="AF1276" s="3">
        <v>45658</v>
      </c>
      <c r="AG1276" s="2">
        <v>0</v>
      </c>
      <c r="AH1276" t="s">
        <v>62</v>
      </c>
      <c r="AI1276" t="s">
        <v>56</v>
      </c>
      <c r="AJ1276" s="3">
        <v>45777.4511111111</v>
      </c>
    </row>
    <row r="1277" spans="1:36">
      <c r="A1277" s="2">
        <v>301</v>
      </c>
      <c r="B1277" s="2">
        <v>2451</v>
      </c>
      <c r="C1277" s="2">
        <v>63988589</v>
      </c>
      <c r="D1277" s="2">
        <v>138888734</v>
      </c>
      <c r="E1277" t="s">
        <v>1163</v>
      </c>
      <c r="F1277" s="2">
        <v>9920548</v>
      </c>
      <c r="G1277" t="s">
        <v>50</v>
      </c>
      <c r="H1277" t="s">
        <v>10</v>
      </c>
      <c r="I1277" t="s">
        <v>51</v>
      </c>
      <c r="J1277" s="2">
        <v>4028857</v>
      </c>
      <c r="K1277" t="s">
        <v>52</v>
      </c>
      <c r="L1277" s="2">
        <v>1</v>
      </c>
      <c r="N1277" s="2">
        <v>0</v>
      </c>
      <c r="P1277" s="2">
        <v>163</v>
      </c>
      <c r="Q1277" t="s">
        <v>53</v>
      </c>
      <c r="R1277" s="2">
        <v>6831</v>
      </c>
      <c r="S1277" t="s">
        <v>1284</v>
      </c>
      <c r="T1277" t="s">
        <v>55</v>
      </c>
      <c r="U1277" t="s">
        <v>56</v>
      </c>
      <c r="V1277" t="s">
        <v>56</v>
      </c>
      <c r="X1277" s="2">
        <v>5511237</v>
      </c>
      <c r="Y1277" t="s">
        <v>3249</v>
      </c>
      <c r="Z1277" t="s">
        <v>3250</v>
      </c>
      <c r="AA1277" t="s">
        <v>3249</v>
      </c>
      <c r="AC1277" t="s">
        <v>90</v>
      </c>
      <c r="AD1277" t="s">
        <v>91</v>
      </c>
      <c r="AF1277" s="3">
        <v>45658</v>
      </c>
      <c r="AG1277" s="2">
        <v>0</v>
      </c>
      <c r="AH1277" t="s">
        <v>62</v>
      </c>
      <c r="AI1277" t="s">
        <v>56</v>
      </c>
      <c r="AJ1277" s="3">
        <v>45770.6923842593</v>
      </c>
    </row>
    <row r="1278" spans="1:36">
      <c r="A1278" s="2">
        <v>301</v>
      </c>
      <c r="B1278" s="2">
        <v>113299</v>
      </c>
      <c r="C1278" s="2">
        <v>63351285</v>
      </c>
      <c r="D1278" s="2">
        <v>137665214</v>
      </c>
      <c r="E1278" t="s">
        <v>1360</v>
      </c>
      <c r="F1278" s="2">
        <v>9920548</v>
      </c>
      <c r="G1278" t="s">
        <v>50</v>
      </c>
      <c r="H1278" t="s">
        <v>10</v>
      </c>
      <c r="I1278" t="s">
        <v>51</v>
      </c>
      <c r="J1278" s="2">
        <v>3606051</v>
      </c>
      <c r="K1278" t="s">
        <v>78</v>
      </c>
      <c r="L1278" s="2">
        <v>1</v>
      </c>
      <c r="N1278" s="2">
        <v>0.01</v>
      </c>
      <c r="P1278" s="2">
        <v>5</v>
      </c>
      <c r="Q1278" t="s">
        <v>176</v>
      </c>
      <c r="R1278" s="2">
        <v>27881</v>
      </c>
      <c r="S1278" t="s">
        <v>297</v>
      </c>
      <c r="T1278" t="s">
        <v>55</v>
      </c>
      <c r="U1278" t="s">
        <v>56</v>
      </c>
      <c r="V1278" t="s">
        <v>56</v>
      </c>
      <c r="X1278" s="2">
        <v>3977653</v>
      </c>
      <c r="Y1278" t="s">
        <v>3251</v>
      </c>
      <c r="Z1278" t="s">
        <v>343</v>
      </c>
      <c r="AA1278" t="s">
        <v>3251</v>
      </c>
      <c r="AC1278" t="s">
        <v>138</v>
      </c>
      <c r="AD1278" t="s">
        <v>139</v>
      </c>
      <c r="AE1278" s="3">
        <v>46387</v>
      </c>
      <c r="AF1278" s="3">
        <v>45086</v>
      </c>
      <c r="AG1278" s="2">
        <v>0</v>
      </c>
      <c r="AH1278" t="s">
        <v>62</v>
      </c>
      <c r="AI1278" t="s">
        <v>56</v>
      </c>
      <c r="AJ1278" s="3">
        <v>45759.8629166667</v>
      </c>
    </row>
    <row r="1279" spans="1:36">
      <c r="A1279" s="2">
        <v>301</v>
      </c>
      <c r="B1279" s="2">
        <v>2520</v>
      </c>
      <c r="C1279" s="2">
        <v>62716015</v>
      </c>
      <c r="D1279" s="2">
        <v>136447878</v>
      </c>
      <c r="E1279" t="s">
        <v>221</v>
      </c>
      <c r="F1279" s="2">
        <v>9920548</v>
      </c>
      <c r="G1279" t="s">
        <v>50</v>
      </c>
      <c r="H1279" t="s">
        <v>10</v>
      </c>
      <c r="I1279" t="s">
        <v>51</v>
      </c>
      <c r="J1279" s="2">
        <v>4028857</v>
      </c>
      <c r="K1279" t="s">
        <v>52</v>
      </c>
      <c r="L1279" s="2">
        <v>1</v>
      </c>
      <c r="N1279" s="2">
        <v>0</v>
      </c>
      <c r="P1279" s="2">
        <v>163</v>
      </c>
      <c r="Q1279" t="s">
        <v>53</v>
      </c>
      <c r="R1279" s="2">
        <v>13581</v>
      </c>
      <c r="S1279" t="s">
        <v>222</v>
      </c>
      <c r="T1279" t="s">
        <v>55</v>
      </c>
      <c r="U1279" t="s">
        <v>56</v>
      </c>
      <c r="V1279" t="s">
        <v>56</v>
      </c>
      <c r="X1279" s="2">
        <v>3178891</v>
      </c>
      <c r="Y1279" t="s">
        <v>3252</v>
      </c>
      <c r="Z1279" t="s">
        <v>3253</v>
      </c>
      <c r="AA1279" t="s">
        <v>3252</v>
      </c>
      <c r="AC1279" t="s">
        <v>60</v>
      </c>
      <c r="AD1279" t="s">
        <v>61</v>
      </c>
      <c r="AF1279" s="3">
        <v>45658</v>
      </c>
      <c r="AG1279" s="2">
        <v>0</v>
      </c>
      <c r="AH1279" t="s">
        <v>62</v>
      </c>
      <c r="AI1279" t="s">
        <v>56</v>
      </c>
      <c r="AJ1279" s="3">
        <v>45749.4978703704</v>
      </c>
    </row>
    <row r="1280" spans="1:36">
      <c r="A1280" s="2">
        <v>301</v>
      </c>
      <c r="B1280" s="2">
        <v>110378</v>
      </c>
      <c r="C1280" s="2">
        <v>62749117</v>
      </c>
      <c r="D1280" s="2">
        <v>136510322</v>
      </c>
      <c r="E1280" t="s">
        <v>435</v>
      </c>
      <c r="F1280" s="2">
        <v>9920548</v>
      </c>
      <c r="G1280" t="s">
        <v>50</v>
      </c>
      <c r="H1280" t="s">
        <v>10</v>
      </c>
      <c r="I1280" t="s">
        <v>51</v>
      </c>
      <c r="J1280" s="2">
        <v>4028857</v>
      </c>
      <c r="K1280" t="s">
        <v>52</v>
      </c>
      <c r="L1280" s="2">
        <v>1</v>
      </c>
      <c r="N1280" s="2">
        <v>0</v>
      </c>
      <c r="P1280" s="2">
        <v>19</v>
      </c>
      <c r="Q1280" t="s">
        <v>71</v>
      </c>
      <c r="R1280" s="2">
        <v>28799</v>
      </c>
      <c r="S1280" t="s">
        <v>1974</v>
      </c>
      <c r="T1280" t="s">
        <v>55</v>
      </c>
      <c r="U1280" t="s">
        <v>56</v>
      </c>
      <c r="V1280" t="s">
        <v>56</v>
      </c>
      <c r="X1280" s="2">
        <v>9312407</v>
      </c>
      <c r="Y1280" t="s">
        <v>3254</v>
      </c>
      <c r="Z1280" t="s">
        <v>3255</v>
      </c>
      <c r="AA1280" t="s">
        <v>3254</v>
      </c>
      <c r="AC1280" t="s">
        <v>154</v>
      </c>
      <c r="AD1280" t="s">
        <v>155</v>
      </c>
      <c r="AF1280" s="3">
        <v>45658</v>
      </c>
      <c r="AG1280" s="2">
        <v>0</v>
      </c>
      <c r="AH1280" t="s">
        <v>62</v>
      </c>
      <c r="AI1280" t="s">
        <v>56</v>
      </c>
      <c r="AJ1280" s="3">
        <v>45749.8424768519</v>
      </c>
    </row>
    <row r="1281" spans="1:36">
      <c r="A1281" s="2">
        <v>301</v>
      </c>
      <c r="B1281" s="2">
        <v>105267</v>
      </c>
      <c r="C1281" s="2">
        <v>62792915</v>
      </c>
      <c r="D1281" s="2">
        <v>136594617</v>
      </c>
      <c r="E1281" t="s">
        <v>269</v>
      </c>
      <c r="F1281" s="2">
        <v>9920548</v>
      </c>
      <c r="G1281" t="s">
        <v>50</v>
      </c>
      <c r="H1281" t="s">
        <v>10</v>
      </c>
      <c r="I1281" t="s">
        <v>51</v>
      </c>
      <c r="J1281" s="2">
        <v>3606050</v>
      </c>
      <c r="K1281" t="s">
        <v>97</v>
      </c>
      <c r="L1281" s="2">
        <v>1</v>
      </c>
      <c r="N1281" s="2">
        <v>0.01</v>
      </c>
      <c r="P1281" s="2">
        <v>163</v>
      </c>
      <c r="Q1281" t="s">
        <v>53</v>
      </c>
      <c r="R1281" s="2">
        <v>28413</v>
      </c>
      <c r="S1281" t="s">
        <v>270</v>
      </c>
      <c r="T1281" t="s">
        <v>55</v>
      </c>
      <c r="U1281" t="s">
        <v>56</v>
      </c>
      <c r="V1281" t="s">
        <v>56</v>
      </c>
      <c r="X1281" s="2">
        <v>32104975</v>
      </c>
      <c r="Y1281" t="s">
        <v>3256</v>
      </c>
      <c r="Z1281" t="s">
        <v>3257</v>
      </c>
      <c r="AA1281" t="s">
        <v>3258</v>
      </c>
      <c r="AC1281" t="s">
        <v>90</v>
      </c>
      <c r="AD1281" t="s">
        <v>91</v>
      </c>
      <c r="AE1281" s="3">
        <v>46332</v>
      </c>
      <c r="AF1281" s="3">
        <v>45236</v>
      </c>
      <c r="AG1281" s="2">
        <v>0</v>
      </c>
      <c r="AH1281" t="s">
        <v>62</v>
      </c>
      <c r="AI1281" t="s">
        <v>56</v>
      </c>
      <c r="AJ1281" s="3">
        <v>45750.7000694444</v>
      </c>
    </row>
    <row r="1282" spans="1:36">
      <c r="A1282" s="2">
        <v>301</v>
      </c>
      <c r="B1282" s="2">
        <v>2573</v>
      </c>
      <c r="C1282" s="2">
        <v>62764731</v>
      </c>
      <c r="D1282" s="2">
        <v>136538598</v>
      </c>
      <c r="E1282" t="s">
        <v>479</v>
      </c>
      <c r="F1282" s="2">
        <v>9920548</v>
      </c>
      <c r="G1282" t="s">
        <v>50</v>
      </c>
      <c r="H1282" t="s">
        <v>10</v>
      </c>
      <c r="I1282" t="s">
        <v>51</v>
      </c>
      <c r="J1282" s="2">
        <v>4028857</v>
      </c>
      <c r="K1282" t="s">
        <v>52</v>
      </c>
      <c r="L1282" s="2">
        <v>1</v>
      </c>
      <c r="N1282" s="2">
        <v>0</v>
      </c>
      <c r="P1282" s="2">
        <v>171</v>
      </c>
      <c r="Q1282" t="s">
        <v>86</v>
      </c>
      <c r="R1282" s="2">
        <v>14418</v>
      </c>
      <c r="S1282" t="s">
        <v>480</v>
      </c>
      <c r="T1282" t="s">
        <v>55</v>
      </c>
      <c r="U1282" t="s">
        <v>56</v>
      </c>
      <c r="V1282" t="s">
        <v>56</v>
      </c>
      <c r="X1282" s="2">
        <v>31985862</v>
      </c>
      <c r="Y1282" t="s">
        <v>3259</v>
      </c>
      <c r="Z1282" t="s">
        <v>3260</v>
      </c>
      <c r="AA1282" t="s">
        <v>3261</v>
      </c>
      <c r="AC1282" t="s">
        <v>60</v>
      </c>
      <c r="AD1282" t="s">
        <v>61</v>
      </c>
      <c r="AF1282" s="3">
        <v>45658</v>
      </c>
      <c r="AG1282" s="2">
        <v>0</v>
      </c>
      <c r="AH1282" t="s">
        <v>62</v>
      </c>
      <c r="AI1282" t="s">
        <v>56</v>
      </c>
      <c r="AJ1282" s="3">
        <v>45750.3946412037</v>
      </c>
    </row>
    <row r="1283" spans="1:36">
      <c r="A1283" s="2">
        <v>301</v>
      </c>
      <c r="B1283" s="2">
        <v>120844</v>
      </c>
      <c r="C1283" s="2">
        <v>63628826</v>
      </c>
      <c r="D1283" s="2">
        <v>138196266</v>
      </c>
      <c r="E1283" t="s">
        <v>390</v>
      </c>
      <c r="F1283" s="2">
        <v>9920548</v>
      </c>
      <c r="G1283" t="s">
        <v>50</v>
      </c>
      <c r="H1283" t="s">
        <v>10</v>
      </c>
      <c r="I1283" t="s">
        <v>51</v>
      </c>
      <c r="J1283" s="2">
        <v>4028857</v>
      </c>
      <c r="K1283" t="s">
        <v>52</v>
      </c>
      <c r="L1283" s="2">
        <v>1</v>
      </c>
      <c r="N1283" s="2">
        <v>0</v>
      </c>
      <c r="P1283" s="2">
        <v>163</v>
      </c>
      <c r="Q1283" t="s">
        <v>53</v>
      </c>
      <c r="R1283" s="2">
        <v>29213</v>
      </c>
      <c r="S1283" t="s">
        <v>391</v>
      </c>
      <c r="T1283" t="s">
        <v>55</v>
      </c>
      <c r="U1283" t="s">
        <v>56</v>
      </c>
      <c r="V1283" t="s">
        <v>56</v>
      </c>
      <c r="X1283" s="2">
        <v>32064091</v>
      </c>
      <c r="Y1283" t="s">
        <v>392</v>
      </c>
      <c r="Z1283" t="s">
        <v>393</v>
      </c>
      <c r="AA1283" t="s">
        <v>394</v>
      </c>
      <c r="AC1283" t="s">
        <v>90</v>
      </c>
      <c r="AD1283" t="s">
        <v>91</v>
      </c>
      <c r="AF1283" s="3">
        <v>45658</v>
      </c>
      <c r="AG1283" s="2">
        <v>0</v>
      </c>
      <c r="AH1283" t="s">
        <v>62</v>
      </c>
      <c r="AI1283" t="s">
        <v>56</v>
      </c>
      <c r="AJ1283" s="3">
        <v>45764.5537268519</v>
      </c>
    </row>
    <row r="1284" spans="1:36">
      <c r="A1284" s="2">
        <v>301</v>
      </c>
      <c r="B1284" s="2">
        <v>2559</v>
      </c>
      <c r="C1284" s="2">
        <v>63573480</v>
      </c>
      <c r="D1284" s="2">
        <v>138091933</v>
      </c>
      <c r="E1284" t="s">
        <v>1220</v>
      </c>
      <c r="F1284" s="2">
        <v>9920548</v>
      </c>
      <c r="G1284" t="s">
        <v>50</v>
      </c>
      <c r="H1284" t="s">
        <v>10</v>
      </c>
      <c r="I1284" t="s">
        <v>51</v>
      </c>
      <c r="J1284" s="2">
        <v>4028857</v>
      </c>
      <c r="K1284" t="s">
        <v>52</v>
      </c>
      <c r="L1284" s="2">
        <v>2</v>
      </c>
      <c r="N1284" s="2">
        <v>0</v>
      </c>
      <c r="P1284" s="2">
        <v>163</v>
      </c>
      <c r="Q1284" t="s">
        <v>53</v>
      </c>
      <c r="R1284" s="2">
        <v>10932</v>
      </c>
      <c r="S1284" t="s">
        <v>3262</v>
      </c>
      <c r="T1284" t="s">
        <v>55</v>
      </c>
      <c r="U1284" t="s">
        <v>56</v>
      </c>
      <c r="V1284" t="s">
        <v>56</v>
      </c>
      <c r="X1284" s="2">
        <v>17391222</v>
      </c>
      <c r="Y1284" t="s">
        <v>3263</v>
      </c>
      <c r="Z1284" t="s">
        <v>3051</v>
      </c>
      <c r="AA1284" t="s">
        <v>3264</v>
      </c>
      <c r="AC1284" t="s">
        <v>60</v>
      </c>
      <c r="AD1284" t="s">
        <v>61</v>
      </c>
      <c r="AF1284" s="3">
        <v>45658</v>
      </c>
      <c r="AG1284" s="2">
        <v>0</v>
      </c>
      <c r="AH1284" t="s">
        <v>62</v>
      </c>
      <c r="AI1284" t="s">
        <v>56</v>
      </c>
      <c r="AJ1284" s="3">
        <v>45763.6296759259</v>
      </c>
    </row>
    <row r="1285" spans="1:36">
      <c r="A1285" s="2">
        <v>301</v>
      </c>
      <c r="B1285" s="2">
        <v>122906</v>
      </c>
      <c r="C1285" s="2">
        <v>63018829</v>
      </c>
      <c r="D1285" s="2">
        <v>137038761</v>
      </c>
      <c r="E1285" t="s">
        <v>942</v>
      </c>
      <c r="F1285" s="2">
        <v>9920548</v>
      </c>
      <c r="G1285" t="s">
        <v>50</v>
      </c>
      <c r="H1285" t="s">
        <v>10</v>
      </c>
      <c r="I1285" t="s">
        <v>51</v>
      </c>
      <c r="J1285" s="2">
        <v>4028857</v>
      </c>
      <c r="K1285" t="s">
        <v>52</v>
      </c>
      <c r="L1285" s="2">
        <v>1</v>
      </c>
      <c r="N1285" s="2">
        <v>0</v>
      </c>
      <c r="P1285" s="2">
        <v>19</v>
      </c>
      <c r="Q1285" t="s">
        <v>71</v>
      </c>
      <c r="R1285" s="2">
        <v>14866</v>
      </c>
      <c r="S1285" t="s">
        <v>943</v>
      </c>
      <c r="T1285" t="s">
        <v>55</v>
      </c>
      <c r="U1285" t="s">
        <v>56</v>
      </c>
      <c r="V1285" t="s">
        <v>56</v>
      </c>
      <c r="X1285" s="2">
        <v>17883802</v>
      </c>
      <c r="Y1285" t="s">
        <v>3265</v>
      </c>
      <c r="Z1285" t="s">
        <v>3266</v>
      </c>
      <c r="AA1285" t="s">
        <v>3265</v>
      </c>
      <c r="AC1285" t="s">
        <v>60</v>
      </c>
      <c r="AD1285" t="s">
        <v>61</v>
      </c>
      <c r="AF1285" s="3">
        <v>45658</v>
      </c>
      <c r="AG1285" s="2">
        <v>0</v>
      </c>
      <c r="AH1285" t="s">
        <v>62</v>
      </c>
      <c r="AI1285" t="s">
        <v>56</v>
      </c>
      <c r="AJ1285" s="3">
        <v>45754.6553819444</v>
      </c>
    </row>
    <row r="1286" spans="1:36">
      <c r="A1286" s="2">
        <v>301</v>
      </c>
      <c r="B1286" s="2">
        <v>2559</v>
      </c>
      <c r="C1286" s="2">
        <v>63187258</v>
      </c>
      <c r="D1286" s="2">
        <v>137347098</v>
      </c>
      <c r="E1286" t="s">
        <v>1220</v>
      </c>
      <c r="F1286" s="2">
        <v>9920548</v>
      </c>
      <c r="G1286" t="s">
        <v>50</v>
      </c>
      <c r="H1286" t="s">
        <v>10</v>
      </c>
      <c r="I1286" t="s">
        <v>51</v>
      </c>
      <c r="J1286" s="2">
        <v>4028857</v>
      </c>
      <c r="K1286" t="s">
        <v>52</v>
      </c>
      <c r="L1286" s="2">
        <v>1</v>
      </c>
      <c r="N1286" s="2">
        <v>0</v>
      </c>
      <c r="P1286" s="2">
        <v>171</v>
      </c>
      <c r="Q1286" t="s">
        <v>86</v>
      </c>
      <c r="R1286" s="2">
        <v>13019</v>
      </c>
      <c r="S1286" t="s">
        <v>1221</v>
      </c>
      <c r="T1286" t="s">
        <v>55</v>
      </c>
      <c r="U1286" t="s">
        <v>56</v>
      </c>
      <c r="V1286" t="s">
        <v>56</v>
      </c>
      <c r="X1286" s="2">
        <v>4591670</v>
      </c>
      <c r="Y1286" t="s">
        <v>3267</v>
      </c>
      <c r="Z1286" t="s">
        <v>3268</v>
      </c>
      <c r="AA1286" t="s">
        <v>3267</v>
      </c>
      <c r="AC1286" t="s">
        <v>60</v>
      </c>
      <c r="AD1286" t="s">
        <v>61</v>
      </c>
      <c r="AF1286" s="3">
        <v>45658</v>
      </c>
      <c r="AG1286" s="2">
        <v>0</v>
      </c>
      <c r="AH1286" t="s">
        <v>62</v>
      </c>
      <c r="AI1286" t="s">
        <v>56</v>
      </c>
      <c r="AJ1286" s="3">
        <v>45757.4471180556</v>
      </c>
    </row>
    <row r="1287" spans="1:36">
      <c r="A1287" s="2">
        <v>301</v>
      </c>
      <c r="B1287" s="2">
        <v>2834</v>
      </c>
      <c r="C1287" s="2">
        <v>62690136</v>
      </c>
      <c r="D1287" s="2">
        <v>136397092</v>
      </c>
      <c r="E1287" t="s">
        <v>134</v>
      </c>
      <c r="F1287" s="2">
        <v>9920548</v>
      </c>
      <c r="G1287" t="s">
        <v>50</v>
      </c>
      <c r="H1287" t="s">
        <v>10</v>
      </c>
      <c r="I1287" t="s">
        <v>51</v>
      </c>
      <c r="J1287" s="2">
        <v>4028857</v>
      </c>
      <c r="K1287" t="s">
        <v>52</v>
      </c>
      <c r="L1287" s="2">
        <v>1</v>
      </c>
      <c r="N1287" s="2">
        <v>0</v>
      </c>
      <c r="P1287" s="2">
        <v>171</v>
      </c>
      <c r="Q1287" t="s">
        <v>86</v>
      </c>
      <c r="R1287" s="2">
        <v>6965</v>
      </c>
      <c r="S1287" t="s">
        <v>135</v>
      </c>
      <c r="T1287" t="s">
        <v>55</v>
      </c>
      <c r="U1287" t="s">
        <v>56</v>
      </c>
      <c r="V1287" t="s">
        <v>56</v>
      </c>
      <c r="X1287" s="2">
        <v>99213</v>
      </c>
      <c r="Y1287" t="s">
        <v>3269</v>
      </c>
      <c r="Z1287" t="s">
        <v>3270</v>
      </c>
      <c r="AA1287" t="s">
        <v>3271</v>
      </c>
      <c r="AC1287" t="s">
        <v>138</v>
      </c>
      <c r="AD1287" t="s">
        <v>139</v>
      </c>
      <c r="AF1287" s="3">
        <v>45658</v>
      </c>
      <c r="AG1287" s="2">
        <v>0</v>
      </c>
      <c r="AH1287" t="s">
        <v>62</v>
      </c>
      <c r="AI1287" t="s">
        <v>56</v>
      </c>
      <c r="AJ1287" s="3">
        <v>45748.8459837963</v>
      </c>
    </row>
    <row r="1288" spans="1:36">
      <c r="A1288" s="2">
        <v>301</v>
      </c>
      <c r="B1288" s="2">
        <v>2741</v>
      </c>
      <c r="C1288" s="2">
        <v>63858154</v>
      </c>
      <c r="D1288" s="2">
        <v>138652893</v>
      </c>
      <c r="E1288" t="s">
        <v>111</v>
      </c>
      <c r="F1288" s="2">
        <v>9920548</v>
      </c>
      <c r="G1288" t="s">
        <v>50</v>
      </c>
      <c r="H1288" t="s">
        <v>10</v>
      </c>
      <c r="I1288" t="s">
        <v>51</v>
      </c>
      <c r="J1288" s="2">
        <v>4028857</v>
      </c>
      <c r="K1288" t="s">
        <v>52</v>
      </c>
      <c r="L1288" s="2">
        <v>1</v>
      </c>
      <c r="N1288" s="2">
        <v>0</v>
      </c>
      <c r="P1288" s="2">
        <v>1</v>
      </c>
      <c r="Q1288" t="s">
        <v>121</v>
      </c>
      <c r="R1288" s="2">
        <v>14992</v>
      </c>
      <c r="S1288" t="s">
        <v>112</v>
      </c>
      <c r="T1288" t="s">
        <v>55</v>
      </c>
      <c r="U1288" t="s">
        <v>56</v>
      </c>
      <c r="V1288" t="s">
        <v>56</v>
      </c>
      <c r="X1288" s="2">
        <v>32135472</v>
      </c>
      <c r="Y1288" t="s">
        <v>3272</v>
      </c>
      <c r="Z1288" t="s">
        <v>3273</v>
      </c>
      <c r="AA1288" t="s">
        <v>3274</v>
      </c>
      <c r="AC1288" t="s">
        <v>68</v>
      </c>
      <c r="AD1288" t="s">
        <v>69</v>
      </c>
      <c r="AF1288" s="3">
        <v>45658</v>
      </c>
      <c r="AG1288" s="2">
        <v>0</v>
      </c>
      <c r="AH1288" t="s">
        <v>62</v>
      </c>
      <c r="AI1288" t="s">
        <v>56</v>
      </c>
      <c r="AJ1288" s="3">
        <v>45768.5950810185</v>
      </c>
    </row>
    <row r="1289" spans="1:36">
      <c r="A1289" s="2">
        <v>301</v>
      </c>
      <c r="B1289" s="2">
        <v>2730</v>
      </c>
      <c r="C1289" s="2">
        <v>63839308</v>
      </c>
      <c r="D1289" s="2">
        <v>138600284</v>
      </c>
      <c r="E1289" t="s">
        <v>386</v>
      </c>
      <c r="F1289" s="2">
        <v>9920548</v>
      </c>
      <c r="G1289" t="s">
        <v>50</v>
      </c>
      <c r="H1289" t="s">
        <v>10</v>
      </c>
      <c r="I1289" t="s">
        <v>51</v>
      </c>
      <c r="J1289" s="2">
        <v>3606051</v>
      </c>
      <c r="K1289" t="s">
        <v>78</v>
      </c>
      <c r="L1289" s="2">
        <v>1</v>
      </c>
      <c r="N1289" s="2">
        <v>0.01</v>
      </c>
      <c r="P1289" s="2">
        <v>1</v>
      </c>
      <c r="Q1289" t="s">
        <v>121</v>
      </c>
      <c r="R1289" s="2">
        <v>28404</v>
      </c>
      <c r="S1289" t="s">
        <v>1080</v>
      </c>
      <c r="T1289" t="s">
        <v>55</v>
      </c>
      <c r="U1289" t="s">
        <v>56</v>
      </c>
      <c r="V1289" t="s">
        <v>56</v>
      </c>
      <c r="X1289" s="2">
        <v>31993410</v>
      </c>
      <c r="Y1289" t="s">
        <v>3275</v>
      </c>
      <c r="Z1289" t="s">
        <v>179</v>
      </c>
      <c r="AA1289" t="s">
        <v>3276</v>
      </c>
      <c r="AC1289" t="s">
        <v>60</v>
      </c>
      <c r="AD1289" t="s">
        <v>61</v>
      </c>
      <c r="AE1289" s="3">
        <v>46387</v>
      </c>
      <c r="AF1289" s="3">
        <v>45086</v>
      </c>
      <c r="AG1289" s="2">
        <v>0</v>
      </c>
      <c r="AH1289" t="s">
        <v>62</v>
      </c>
      <c r="AI1289" t="s">
        <v>56</v>
      </c>
      <c r="AJ1289" s="3">
        <v>45767.9364467593</v>
      </c>
    </row>
    <row r="1290" spans="1:36">
      <c r="A1290" s="2">
        <v>301</v>
      </c>
      <c r="B1290" s="2">
        <v>2722</v>
      </c>
      <c r="C1290" s="2">
        <v>63807191</v>
      </c>
      <c r="D1290" s="2">
        <v>138541740</v>
      </c>
      <c r="E1290" t="s">
        <v>336</v>
      </c>
      <c r="F1290" s="2">
        <v>9920548</v>
      </c>
      <c r="G1290" t="s">
        <v>50</v>
      </c>
      <c r="H1290" t="s">
        <v>10</v>
      </c>
      <c r="I1290" t="s">
        <v>51</v>
      </c>
      <c r="J1290" s="2">
        <v>3606050</v>
      </c>
      <c r="K1290" t="s">
        <v>97</v>
      </c>
      <c r="L1290" s="2">
        <v>1</v>
      </c>
      <c r="N1290" s="2">
        <v>0.01</v>
      </c>
      <c r="P1290" s="2">
        <v>163</v>
      </c>
      <c r="Q1290" t="s">
        <v>53</v>
      </c>
      <c r="R1290" s="2">
        <v>28781</v>
      </c>
      <c r="S1290" t="s">
        <v>337</v>
      </c>
      <c r="T1290" t="s">
        <v>55</v>
      </c>
      <c r="U1290" t="s">
        <v>56</v>
      </c>
      <c r="V1290" t="s">
        <v>56</v>
      </c>
      <c r="X1290" s="2">
        <v>9634320</v>
      </c>
      <c r="Y1290" t="s">
        <v>3277</v>
      </c>
      <c r="Z1290" t="s">
        <v>3278</v>
      </c>
      <c r="AA1290" t="s">
        <v>3277</v>
      </c>
      <c r="AC1290" t="s">
        <v>68</v>
      </c>
      <c r="AD1290" t="s">
        <v>69</v>
      </c>
      <c r="AE1290" s="3">
        <v>46332</v>
      </c>
      <c r="AF1290" s="3">
        <v>45236</v>
      </c>
      <c r="AG1290" s="2">
        <v>0</v>
      </c>
      <c r="AH1290" t="s">
        <v>62</v>
      </c>
      <c r="AI1290" t="s">
        <v>56</v>
      </c>
      <c r="AJ1290" s="3">
        <v>45767.5882060185</v>
      </c>
    </row>
    <row r="1291" spans="1:36">
      <c r="A1291" s="2">
        <v>301</v>
      </c>
      <c r="B1291" s="2">
        <v>106399</v>
      </c>
      <c r="C1291" s="2">
        <v>63495995</v>
      </c>
      <c r="D1291" s="2">
        <v>137943429</v>
      </c>
      <c r="E1291" t="s">
        <v>206</v>
      </c>
      <c r="F1291" s="2">
        <v>9920548</v>
      </c>
      <c r="G1291" t="s">
        <v>50</v>
      </c>
      <c r="H1291" t="s">
        <v>10</v>
      </c>
      <c r="I1291" t="s">
        <v>51</v>
      </c>
      <c r="J1291" s="2">
        <v>4028857</v>
      </c>
      <c r="K1291" t="s">
        <v>52</v>
      </c>
      <c r="L1291" s="2">
        <v>1</v>
      </c>
      <c r="N1291" s="2">
        <v>0</v>
      </c>
      <c r="P1291" s="2">
        <v>19</v>
      </c>
      <c r="Q1291" t="s">
        <v>71</v>
      </c>
      <c r="R1291" s="2">
        <v>4077</v>
      </c>
      <c r="S1291" t="s">
        <v>207</v>
      </c>
      <c r="T1291" t="s">
        <v>55</v>
      </c>
      <c r="U1291" t="s">
        <v>56</v>
      </c>
      <c r="V1291" t="s">
        <v>56</v>
      </c>
      <c r="X1291" s="2">
        <v>24656128</v>
      </c>
      <c r="Y1291" t="s">
        <v>3279</v>
      </c>
      <c r="Z1291" t="s">
        <v>487</v>
      </c>
      <c r="AA1291" t="s">
        <v>3279</v>
      </c>
      <c r="AC1291" t="s">
        <v>68</v>
      </c>
      <c r="AD1291" t="s">
        <v>69</v>
      </c>
      <c r="AF1291" s="3">
        <v>45658</v>
      </c>
      <c r="AG1291" s="2">
        <v>0</v>
      </c>
      <c r="AH1291" t="s">
        <v>62</v>
      </c>
      <c r="AI1291" t="s">
        <v>56</v>
      </c>
      <c r="AJ1291" s="3">
        <v>45762.4417476852</v>
      </c>
    </row>
    <row r="1292" spans="1:36">
      <c r="A1292" s="2">
        <v>301</v>
      </c>
      <c r="B1292" s="2">
        <v>111219</v>
      </c>
      <c r="C1292" s="2">
        <v>63566320</v>
      </c>
      <c r="D1292" s="2">
        <v>138079043</v>
      </c>
      <c r="E1292" t="s">
        <v>156</v>
      </c>
      <c r="F1292" s="2">
        <v>9920548</v>
      </c>
      <c r="G1292" t="s">
        <v>50</v>
      </c>
      <c r="H1292" t="s">
        <v>10</v>
      </c>
      <c r="I1292" t="s">
        <v>51</v>
      </c>
      <c r="J1292" s="2">
        <v>4028857</v>
      </c>
      <c r="K1292" t="s">
        <v>52</v>
      </c>
      <c r="L1292" s="2">
        <v>1</v>
      </c>
      <c r="N1292" s="2">
        <v>0</v>
      </c>
      <c r="P1292" s="2">
        <v>163</v>
      </c>
      <c r="Q1292" t="s">
        <v>53</v>
      </c>
      <c r="R1292" s="2">
        <v>12528</v>
      </c>
      <c r="S1292" t="s">
        <v>729</v>
      </c>
      <c r="T1292" t="s">
        <v>55</v>
      </c>
      <c r="U1292" t="s">
        <v>56</v>
      </c>
      <c r="V1292" t="s">
        <v>56</v>
      </c>
      <c r="X1292" s="2">
        <v>32124828</v>
      </c>
      <c r="Y1292" t="s">
        <v>3280</v>
      </c>
      <c r="Z1292" t="s">
        <v>169</v>
      </c>
      <c r="AA1292" t="s">
        <v>3281</v>
      </c>
      <c r="AC1292" t="s">
        <v>90</v>
      </c>
      <c r="AD1292" t="s">
        <v>91</v>
      </c>
      <c r="AF1292" s="3">
        <v>45658</v>
      </c>
      <c r="AG1292" s="2">
        <v>0</v>
      </c>
      <c r="AH1292" t="s">
        <v>62</v>
      </c>
      <c r="AI1292" t="s">
        <v>56</v>
      </c>
      <c r="AJ1292" s="3">
        <v>45763.5307986111</v>
      </c>
    </row>
    <row r="1293" spans="1:36">
      <c r="A1293" s="2">
        <v>301</v>
      </c>
      <c r="B1293" s="2">
        <v>105910</v>
      </c>
      <c r="C1293" s="2">
        <v>63561917</v>
      </c>
      <c r="D1293" s="2">
        <v>138070380</v>
      </c>
      <c r="E1293" t="s">
        <v>233</v>
      </c>
      <c r="F1293" s="2">
        <v>9920548</v>
      </c>
      <c r="G1293" t="s">
        <v>50</v>
      </c>
      <c r="H1293" t="s">
        <v>10</v>
      </c>
      <c r="I1293" t="s">
        <v>51</v>
      </c>
      <c r="J1293" s="2">
        <v>4028857</v>
      </c>
      <c r="K1293" t="s">
        <v>52</v>
      </c>
      <c r="L1293" s="2">
        <v>1</v>
      </c>
      <c r="N1293" s="2">
        <v>0</v>
      </c>
      <c r="P1293" s="2">
        <v>163</v>
      </c>
      <c r="Q1293" t="s">
        <v>53</v>
      </c>
      <c r="R1293" s="2">
        <v>13199</v>
      </c>
      <c r="S1293" t="s">
        <v>404</v>
      </c>
      <c r="T1293" t="s">
        <v>55</v>
      </c>
      <c r="U1293" t="s">
        <v>56</v>
      </c>
      <c r="V1293" t="s">
        <v>56</v>
      </c>
      <c r="X1293" s="2">
        <v>4953375</v>
      </c>
      <c r="Y1293" t="s">
        <v>3282</v>
      </c>
      <c r="Z1293" t="s">
        <v>1397</v>
      </c>
      <c r="AA1293" t="s">
        <v>3282</v>
      </c>
      <c r="AC1293" t="s">
        <v>138</v>
      </c>
      <c r="AD1293" t="s">
        <v>139</v>
      </c>
      <c r="AF1293" s="3">
        <v>45658</v>
      </c>
      <c r="AG1293" s="2">
        <v>0</v>
      </c>
      <c r="AH1293" t="s">
        <v>62</v>
      </c>
      <c r="AI1293" t="s">
        <v>56</v>
      </c>
      <c r="AJ1293" s="3">
        <v>45763.4761921296</v>
      </c>
    </row>
    <row r="1294" spans="1:36">
      <c r="A1294" s="2">
        <v>301</v>
      </c>
      <c r="B1294" s="2">
        <v>113008</v>
      </c>
      <c r="C1294" s="2">
        <v>63497473</v>
      </c>
      <c r="D1294" s="2">
        <v>137947634</v>
      </c>
      <c r="E1294" t="s">
        <v>217</v>
      </c>
      <c r="F1294" s="2">
        <v>9920548</v>
      </c>
      <c r="G1294" t="s">
        <v>50</v>
      </c>
      <c r="H1294" t="s">
        <v>10</v>
      </c>
      <c r="I1294" t="s">
        <v>51</v>
      </c>
      <c r="J1294" s="2">
        <v>3606050</v>
      </c>
      <c r="K1294" t="s">
        <v>97</v>
      </c>
      <c r="L1294" s="2">
        <v>1</v>
      </c>
      <c r="N1294" s="2">
        <v>0.01</v>
      </c>
      <c r="P1294" s="2">
        <v>169</v>
      </c>
      <c r="Q1294" t="s">
        <v>108</v>
      </c>
      <c r="R1294" s="2">
        <v>5457</v>
      </c>
      <c r="S1294" t="s">
        <v>2350</v>
      </c>
      <c r="T1294" t="s">
        <v>55</v>
      </c>
      <c r="U1294" t="s">
        <v>56</v>
      </c>
      <c r="V1294" t="s">
        <v>56</v>
      </c>
      <c r="X1294" s="2">
        <v>17256401</v>
      </c>
      <c r="Y1294" t="s">
        <v>3283</v>
      </c>
      <c r="Z1294" t="s">
        <v>3284</v>
      </c>
      <c r="AA1294" t="s">
        <v>3283</v>
      </c>
      <c r="AC1294" t="s">
        <v>90</v>
      </c>
      <c r="AD1294" t="s">
        <v>91</v>
      </c>
      <c r="AE1294" s="3">
        <v>46332</v>
      </c>
      <c r="AF1294" s="3">
        <v>45236</v>
      </c>
      <c r="AG1294" s="2">
        <v>0</v>
      </c>
      <c r="AH1294" t="s">
        <v>62</v>
      </c>
      <c r="AI1294" t="s">
        <v>56</v>
      </c>
      <c r="AJ1294" s="3">
        <v>45762.4582638889</v>
      </c>
    </row>
    <row r="1295" spans="1:36">
      <c r="A1295" s="2">
        <v>301</v>
      </c>
      <c r="B1295" s="2">
        <v>2877</v>
      </c>
      <c r="C1295" s="2">
        <v>63608971</v>
      </c>
      <c r="D1295" s="2">
        <v>138157212</v>
      </c>
      <c r="E1295" t="s">
        <v>777</v>
      </c>
      <c r="F1295" s="2">
        <v>9920548</v>
      </c>
      <c r="G1295" t="s">
        <v>50</v>
      </c>
      <c r="H1295" t="s">
        <v>10</v>
      </c>
      <c r="I1295" t="s">
        <v>51</v>
      </c>
      <c r="J1295" s="2">
        <v>3606050</v>
      </c>
      <c r="K1295" t="s">
        <v>97</v>
      </c>
      <c r="L1295" s="2">
        <v>1</v>
      </c>
      <c r="N1295" s="2">
        <v>0.01</v>
      </c>
      <c r="P1295" s="2">
        <v>163</v>
      </c>
      <c r="Q1295" t="s">
        <v>53</v>
      </c>
      <c r="R1295" s="2">
        <v>7749</v>
      </c>
      <c r="S1295" t="s">
        <v>778</v>
      </c>
      <c r="T1295" t="s">
        <v>55</v>
      </c>
      <c r="U1295" t="s">
        <v>56</v>
      </c>
      <c r="V1295" t="s">
        <v>56</v>
      </c>
      <c r="X1295" s="2">
        <v>422516</v>
      </c>
      <c r="Y1295" t="s">
        <v>3285</v>
      </c>
      <c r="Z1295" t="s">
        <v>3286</v>
      </c>
      <c r="AA1295" t="s">
        <v>3287</v>
      </c>
      <c r="AC1295" t="s">
        <v>128</v>
      </c>
      <c r="AD1295" t="s">
        <v>129</v>
      </c>
      <c r="AE1295" s="3">
        <v>46332</v>
      </c>
      <c r="AF1295" s="3">
        <v>45236</v>
      </c>
      <c r="AG1295" s="2">
        <v>0</v>
      </c>
      <c r="AH1295" t="s">
        <v>62</v>
      </c>
      <c r="AI1295" t="s">
        <v>56</v>
      </c>
      <c r="AJ1295" s="3">
        <v>45764.3575578704</v>
      </c>
    </row>
    <row r="1296" spans="1:36">
      <c r="A1296" s="2">
        <v>301</v>
      </c>
      <c r="B1296" s="2">
        <v>113008</v>
      </c>
      <c r="C1296" s="2">
        <v>63531058</v>
      </c>
      <c r="D1296" s="2">
        <v>138010806</v>
      </c>
      <c r="E1296" t="s">
        <v>217</v>
      </c>
      <c r="F1296" s="2">
        <v>9920548</v>
      </c>
      <c r="G1296" t="s">
        <v>50</v>
      </c>
      <c r="H1296" t="s">
        <v>10</v>
      </c>
      <c r="I1296" t="s">
        <v>51</v>
      </c>
      <c r="J1296" s="2">
        <v>4028857</v>
      </c>
      <c r="K1296" t="s">
        <v>52</v>
      </c>
      <c r="L1296" s="2">
        <v>1</v>
      </c>
      <c r="N1296" s="2">
        <v>0</v>
      </c>
      <c r="P1296" s="2">
        <v>171</v>
      </c>
      <c r="Q1296" t="s">
        <v>86</v>
      </c>
      <c r="R1296" s="2">
        <v>11425</v>
      </c>
      <c r="S1296" t="s">
        <v>218</v>
      </c>
      <c r="T1296" t="s">
        <v>55</v>
      </c>
      <c r="U1296" t="s">
        <v>56</v>
      </c>
      <c r="V1296" t="s">
        <v>56</v>
      </c>
      <c r="X1296" s="2">
        <v>21098120</v>
      </c>
      <c r="Y1296" t="s">
        <v>3288</v>
      </c>
      <c r="Z1296" t="s">
        <v>3289</v>
      </c>
      <c r="AA1296" t="s">
        <v>3288</v>
      </c>
      <c r="AC1296" t="s">
        <v>90</v>
      </c>
      <c r="AD1296" t="s">
        <v>91</v>
      </c>
      <c r="AF1296" s="3">
        <v>45658</v>
      </c>
      <c r="AG1296" s="2">
        <v>0</v>
      </c>
      <c r="AH1296" t="s">
        <v>62</v>
      </c>
      <c r="AI1296" t="s">
        <v>56</v>
      </c>
      <c r="AJ1296" s="3">
        <v>45762.8203472222</v>
      </c>
    </row>
    <row r="1297" spans="1:36">
      <c r="A1297" s="2">
        <v>301</v>
      </c>
      <c r="B1297" s="2">
        <v>107658</v>
      </c>
      <c r="C1297" s="2">
        <v>63370199</v>
      </c>
      <c r="D1297" s="2">
        <v>137702259</v>
      </c>
      <c r="E1297" t="s">
        <v>130</v>
      </c>
      <c r="F1297" s="2">
        <v>9920548</v>
      </c>
      <c r="G1297" t="s">
        <v>50</v>
      </c>
      <c r="H1297" t="s">
        <v>10</v>
      </c>
      <c r="I1297" t="s">
        <v>51</v>
      </c>
      <c r="J1297" s="2">
        <v>3606050</v>
      </c>
      <c r="K1297" t="s">
        <v>97</v>
      </c>
      <c r="L1297" s="2">
        <v>1</v>
      </c>
      <c r="N1297" s="2">
        <v>0.01</v>
      </c>
      <c r="P1297" s="2">
        <v>163</v>
      </c>
      <c r="Q1297" t="s">
        <v>53</v>
      </c>
      <c r="R1297" s="2">
        <v>14861</v>
      </c>
      <c r="S1297" t="s">
        <v>1055</v>
      </c>
      <c r="T1297" t="s">
        <v>55</v>
      </c>
      <c r="U1297" t="s">
        <v>56</v>
      </c>
      <c r="V1297" t="s">
        <v>56</v>
      </c>
      <c r="X1297" s="2">
        <v>19269398</v>
      </c>
      <c r="Y1297" t="s">
        <v>3290</v>
      </c>
      <c r="Z1297" t="s">
        <v>3291</v>
      </c>
      <c r="AA1297" t="s">
        <v>3290</v>
      </c>
      <c r="AC1297" t="s">
        <v>60</v>
      </c>
      <c r="AD1297" t="s">
        <v>61</v>
      </c>
      <c r="AE1297" s="3">
        <v>46332</v>
      </c>
      <c r="AF1297" s="3">
        <v>45236</v>
      </c>
      <c r="AG1297" s="2">
        <v>0</v>
      </c>
      <c r="AH1297" t="s">
        <v>62</v>
      </c>
      <c r="AI1297" t="s">
        <v>56</v>
      </c>
      <c r="AJ1297" s="3">
        <v>45760.4333333333</v>
      </c>
    </row>
    <row r="1298" spans="1:36">
      <c r="A1298" s="2">
        <v>301</v>
      </c>
      <c r="B1298" s="2">
        <v>114286</v>
      </c>
      <c r="C1298" s="2">
        <v>63228135</v>
      </c>
      <c r="D1298" s="2">
        <v>137424228</v>
      </c>
      <c r="E1298" t="s">
        <v>1851</v>
      </c>
      <c r="F1298" s="2">
        <v>9920548</v>
      </c>
      <c r="G1298" t="s">
        <v>50</v>
      </c>
      <c r="H1298" t="s">
        <v>10</v>
      </c>
      <c r="I1298" t="s">
        <v>51</v>
      </c>
      <c r="J1298" s="2">
        <v>4028857</v>
      </c>
      <c r="K1298" t="s">
        <v>52</v>
      </c>
      <c r="L1298" s="2">
        <v>1</v>
      </c>
      <c r="N1298" s="2">
        <v>0</v>
      </c>
      <c r="P1298" s="2">
        <v>163</v>
      </c>
      <c r="Q1298" t="s">
        <v>53</v>
      </c>
      <c r="R1298" s="2">
        <v>16266</v>
      </c>
      <c r="S1298" t="s">
        <v>1852</v>
      </c>
      <c r="T1298" t="s">
        <v>55</v>
      </c>
      <c r="U1298" t="s">
        <v>56</v>
      </c>
      <c r="V1298" t="s">
        <v>56</v>
      </c>
      <c r="X1298" s="2">
        <v>9120032</v>
      </c>
      <c r="Y1298" t="s">
        <v>3292</v>
      </c>
      <c r="Z1298" t="s">
        <v>3293</v>
      </c>
      <c r="AA1298" t="s">
        <v>3292</v>
      </c>
      <c r="AC1298" t="s">
        <v>68</v>
      </c>
      <c r="AD1298" t="s">
        <v>69</v>
      </c>
      <c r="AF1298" s="3">
        <v>45658</v>
      </c>
      <c r="AG1298" s="2">
        <v>0</v>
      </c>
      <c r="AH1298" t="s">
        <v>62</v>
      </c>
      <c r="AI1298" t="s">
        <v>56</v>
      </c>
      <c r="AJ1298" s="3">
        <v>45757.8729861111</v>
      </c>
    </row>
    <row r="1299" spans="1:36">
      <c r="A1299" s="2">
        <v>301</v>
      </c>
      <c r="B1299" s="2">
        <v>102479</v>
      </c>
      <c r="C1299" s="2">
        <v>63493997</v>
      </c>
      <c r="D1299" s="2">
        <v>137938841</v>
      </c>
      <c r="E1299" t="s">
        <v>671</v>
      </c>
      <c r="F1299" s="2">
        <v>9920548</v>
      </c>
      <c r="G1299" t="s">
        <v>50</v>
      </c>
      <c r="H1299" t="s">
        <v>10</v>
      </c>
      <c r="I1299" t="s">
        <v>51</v>
      </c>
      <c r="J1299" s="2">
        <v>3606050</v>
      </c>
      <c r="K1299" t="s">
        <v>97</v>
      </c>
      <c r="L1299" s="2">
        <v>1</v>
      </c>
      <c r="N1299" s="2">
        <v>0.01</v>
      </c>
      <c r="P1299" s="2">
        <v>1</v>
      </c>
      <c r="Q1299" t="s">
        <v>121</v>
      </c>
      <c r="R1299" s="2">
        <v>12936</v>
      </c>
      <c r="S1299" t="s">
        <v>514</v>
      </c>
      <c r="T1299" t="s">
        <v>55</v>
      </c>
      <c r="U1299" t="s">
        <v>56</v>
      </c>
      <c r="V1299" t="s">
        <v>56</v>
      </c>
      <c r="X1299" s="2">
        <v>32122929</v>
      </c>
      <c r="Y1299" t="s">
        <v>672</v>
      </c>
      <c r="Z1299" t="s">
        <v>673</v>
      </c>
      <c r="AA1299" t="s">
        <v>674</v>
      </c>
      <c r="AC1299" t="s">
        <v>60</v>
      </c>
      <c r="AD1299" t="s">
        <v>61</v>
      </c>
      <c r="AE1299" s="3">
        <v>46332</v>
      </c>
      <c r="AF1299" s="3">
        <v>45236</v>
      </c>
      <c r="AG1299" s="2">
        <v>0</v>
      </c>
      <c r="AH1299" t="s">
        <v>62</v>
      </c>
      <c r="AI1299" t="s">
        <v>56</v>
      </c>
      <c r="AJ1299" s="3">
        <v>45762.4250115741</v>
      </c>
    </row>
    <row r="1300" spans="1:36">
      <c r="A1300" s="2">
        <v>301</v>
      </c>
      <c r="B1300" s="2">
        <v>2113</v>
      </c>
      <c r="C1300" s="2">
        <v>63342388</v>
      </c>
      <c r="D1300" s="2">
        <v>137649715</v>
      </c>
      <c r="E1300" t="s">
        <v>63</v>
      </c>
      <c r="F1300" s="2">
        <v>9920548</v>
      </c>
      <c r="G1300" t="s">
        <v>50</v>
      </c>
      <c r="H1300" t="s">
        <v>10</v>
      </c>
      <c r="I1300" t="s">
        <v>51</v>
      </c>
      <c r="J1300" s="2">
        <v>4028857</v>
      </c>
      <c r="K1300" t="s">
        <v>52</v>
      </c>
      <c r="L1300" s="2">
        <v>1</v>
      </c>
      <c r="N1300" s="2">
        <v>0</v>
      </c>
      <c r="P1300" s="2">
        <v>163</v>
      </c>
      <c r="Q1300" t="s">
        <v>53</v>
      </c>
      <c r="R1300" s="2">
        <v>6454</v>
      </c>
      <c r="S1300" t="s">
        <v>64</v>
      </c>
      <c r="T1300" t="s">
        <v>55</v>
      </c>
      <c r="U1300" t="s">
        <v>56</v>
      </c>
      <c r="V1300" t="s">
        <v>56</v>
      </c>
      <c r="X1300" s="2">
        <v>32119087</v>
      </c>
      <c r="Y1300" t="s">
        <v>3294</v>
      </c>
      <c r="Z1300" t="s">
        <v>3295</v>
      </c>
      <c r="AA1300" t="s">
        <v>3296</v>
      </c>
      <c r="AC1300" t="s">
        <v>68</v>
      </c>
      <c r="AD1300" t="s">
        <v>69</v>
      </c>
      <c r="AF1300" s="3">
        <v>45658</v>
      </c>
      <c r="AG1300" s="2">
        <v>0</v>
      </c>
      <c r="AH1300" t="s">
        <v>62</v>
      </c>
      <c r="AI1300" t="s">
        <v>56</v>
      </c>
      <c r="AJ1300" s="3">
        <v>45759.8009490741</v>
      </c>
    </row>
    <row r="1301" spans="1:36">
      <c r="A1301" s="2">
        <v>301</v>
      </c>
      <c r="B1301" s="2">
        <v>2755</v>
      </c>
      <c r="C1301" s="2">
        <v>63275673</v>
      </c>
      <c r="D1301" s="2">
        <v>137517781</v>
      </c>
      <c r="E1301" t="s">
        <v>612</v>
      </c>
      <c r="F1301" s="2">
        <v>9920548</v>
      </c>
      <c r="G1301" t="s">
        <v>50</v>
      </c>
      <c r="H1301" t="s">
        <v>10</v>
      </c>
      <c r="I1301" t="s">
        <v>51</v>
      </c>
      <c r="J1301" s="2">
        <v>4028857</v>
      </c>
      <c r="K1301" t="s">
        <v>52</v>
      </c>
      <c r="L1301" s="2">
        <v>1</v>
      </c>
      <c r="N1301" s="2">
        <v>0</v>
      </c>
      <c r="P1301" s="2">
        <v>163</v>
      </c>
      <c r="Q1301" t="s">
        <v>53</v>
      </c>
      <c r="R1301" s="2">
        <v>15329</v>
      </c>
      <c r="S1301" t="s">
        <v>1280</v>
      </c>
      <c r="T1301" t="s">
        <v>55</v>
      </c>
      <c r="U1301" t="s">
        <v>56</v>
      </c>
      <c r="V1301" t="s">
        <v>56</v>
      </c>
      <c r="X1301" s="2">
        <v>686556</v>
      </c>
      <c r="Y1301" t="s">
        <v>3297</v>
      </c>
      <c r="Z1301" t="s">
        <v>3298</v>
      </c>
      <c r="AA1301" t="s">
        <v>3299</v>
      </c>
      <c r="AC1301" t="s">
        <v>68</v>
      </c>
      <c r="AD1301" t="s">
        <v>69</v>
      </c>
      <c r="AF1301" s="3">
        <v>45658</v>
      </c>
      <c r="AG1301" s="2">
        <v>0</v>
      </c>
      <c r="AH1301" t="s">
        <v>62</v>
      </c>
      <c r="AI1301" t="s">
        <v>56</v>
      </c>
      <c r="AJ1301" s="3">
        <v>45758.7547800926</v>
      </c>
    </row>
    <row r="1302" spans="1:36">
      <c r="A1302" s="2">
        <v>301</v>
      </c>
      <c r="B1302" s="2">
        <v>2865</v>
      </c>
      <c r="C1302" s="2">
        <v>63451502</v>
      </c>
      <c r="D1302" s="2">
        <v>137859952</v>
      </c>
      <c r="E1302" t="s">
        <v>473</v>
      </c>
      <c r="F1302" s="2">
        <v>9920548</v>
      </c>
      <c r="G1302" t="s">
        <v>50</v>
      </c>
      <c r="H1302" t="s">
        <v>10</v>
      </c>
      <c r="I1302" t="s">
        <v>51</v>
      </c>
      <c r="J1302" s="2">
        <v>3606050</v>
      </c>
      <c r="K1302" t="s">
        <v>97</v>
      </c>
      <c r="L1302" s="2">
        <v>1</v>
      </c>
      <c r="N1302" s="2">
        <v>0.01</v>
      </c>
      <c r="P1302" s="2">
        <v>169</v>
      </c>
      <c r="Q1302" t="s">
        <v>108</v>
      </c>
      <c r="R1302" s="2">
        <v>11619</v>
      </c>
      <c r="S1302" t="s">
        <v>1237</v>
      </c>
      <c r="T1302" t="s">
        <v>55</v>
      </c>
      <c r="U1302" t="s">
        <v>56</v>
      </c>
      <c r="V1302" t="s">
        <v>56</v>
      </c>
      <c r="X1302" s="2">
        <v>556005</v>
      </c>
      <c r="Y1302" t="s">
        <v>3300</v>
      </c>
      <c r="Z1302" t="s">
        <v>3301</v>
      </c>
      <c r="AA1302" t="s">
        <v>3302</v>
      </c>
      <c r="AC1302" t="s">
        <v>82</v>
      </c>
      <c r="AD1302" t="s">
        <v>83</v>
      </c>
      <c r="AE1302" s="3">
        <v>46332</v>
      </c>
      <c r="AF1302" s="3">
        <v>45236</v>
      </c>
      <c r="AG1302" s="2">
        <v>0</v>
      </c>
      <c r="AH1302" t="s">
        <v>62</v>
      </c>
      <c r="AI1302" t="s">
        <v>56</v>
      </c>
      <c r="AJ1302" s="3">
        <v>45761.6596643518</v>
      </c>
    </row>
    <row r="1303" spans="1:36">
      <c r="A1303" s="2">
        <v>301</v>
      </c>
      <c r="B1303" s="2">
        <v>2755</v>
      </c>
      <c r="C1303" s="2">
        <v>63212407</v>
      </c>
      <c r="D1303" s="2">
        <v>137396570</v>
      </c>
      <c r="E1303" t="s">
        <v>612</v>
      </c>
      <c r="F1303" s="2">
        <v>9920548</v>
      </c>
      <c r="G1303" t="s">
        <v>50</v>
      </c>
      <c r="H1303" t="s">
        <v>10</v>
      </c>
      <c r="I1303" t="s">
        <v>51</v>
      </c>
      <c r="J1303" s="2">
        <v>4028857</v>
      </c>
      <c r="K1303" t="s">
        <v>52</v>
      </c>
      <c r="L1303" s="2">
        <v>1</v>
      </c>
      <c r="N1303" s="2">
        <v>0</v>
      </c>
      <c r="P1303" s="2">
        <v>163</v>
      </c>
      <c r="Q1303" t="s">
        <v>53</v>
      </c>
      <c r="R1303" s="2">
        <v>8233</v>
      </c>
      <c r="S1303" t="s">
        <v>87</v>
      </c>
      <c r="T1303" t="s">
        <v>55</v>
      </c>
      <c r="U1303" t="s">
        <v>56</v>
      </c>
      <c r="V1303" t="s">
        <v>56</v>
      </c>
      <c r="X1303" s="2">
        <v>854226</v>
      </c>
      <c r="Y1303" t="s">
        <v>3303</v>
      </c>
      <c r="Z1303" t="s">
        <v>3304</v>
      </c>
      <c r="AA1303" t="s">
        <v>3305</v>
      </c>
      <c r="AC1303" t="s">
        <v>68</v>
      </c>
      <c r="AD1303" t="s">
        <v>69</v>
      </c>
      <c r="AF1303" s="3">
        <v>45658</v>
      </c>
      <c r="AG1303" s="2">
        <v>0</v>
      </c>
      <c r="AH1303" t="s">
        <v>62</v>
      </c>
      <c r="AI1303" t="s">
        <v>56</v>
      </c>
      <c r="AJ1303" s="3">
        <v>45757.7518634259</v>
      </c>
    </row>
    <row r="1304" spans="1:36">
      <c r="A1304" s="2">
        <v>301</v>
      </c>
      <c r="B1304" s="2">
        <v>119262</v>
      </c>
      <c r="C1304" s="2">
        <v>62921377</v>
      </c>
      <c r="D1304" s="2">
        <v>136841162</v>
      </c>
      <c r="E1304" t="s">
        <v>1355</v>
      </c>
      <c r="F1304" s="2">
        <v>9920548</v>
      </c>
      <c r="G1304" t="s">
        <v>50</v>
      </c>
      <c r="H1304" t="s">
        <v>10</v>
      </c>
      <c r="I1304" t="s">
        <v>51</v>
      </c>
      <c r="J1304" s="2">
        <v>4028857</v>
      </c>
      <c r="K1304" t="s">
        <v>52</v>
      </c>
      <c r="L1304" s="2">
        <v>1</v>
      </c>
      <c r="N1304" s="2">
        <v>0</v>
      </c>
      <c r="P1304" s="2">
        <v>163</v>
      </c>
      <c r="Q1304" t="s">
        <v>53</v>
      </c>
      <c r="R1304" s="2">
        <v>6544</v>
      </c>
      <c r="S1304" t="s">
        <v>989</v>
      </c>
      <c r="T1304" t="s">
        <v>55</v>
      </c>
      <c r="U1304" t="s">
        <v>56</v>
      </c>
      <c r="V1304" t="s">
        <v>56</v>
      </c>
      <c r="X1304" s="2">
        <v>31158519</v>
      </c>
      <c r="Y1304" t="s">
        <v>3306</v>
      </c>
      <c r="Z1304" t="s">
        <v>937</v>
      </c>
      <c r="AA1304" t="s">
        <v>3307</v>
      </c>
      <c r="AC1304" t="s">
        <v>60</v>
      </c>
      <c r="AD1304" t="s">
        <v>61</v>
      </c>
      <c r="AF1304" s="3">
        <v>45658</v>
      </c>
      <c r="AG1304" s="2">
        <v>0</v>
      </c>
      <c r="AH1304" t="s">
        <v>62</v>
      </c>
      <c r="AI1304" t="s">
        <v>56</v>
      </c>
      <c r="AJ1304" s="3">
        <v>45752.789375</v>
      </c>
    </row>
    <row r="1305" spans="1:36">
      <c r="A1305" s="2">
        <v>301</v>
      </c>
      <c r="B1305" s="2">
        <v>2914</v>
      </c>
      <c r="C1305" s="2">
        <v>63162497</v>
      </c>
      <c r="D1305" s="2">
        <v>137299965</v>
      </c>
      <c r="E1305" t="s">
        <v>181</v>
      </c>
      <c r="F1305" s="2">
        <v>9920548</v>
      </c>
      <c r="G1305" t="s">
        <v>50</v>
      </c>
      <c r="H1305" t="s">
        <v>10</v>
      </c>
      <c r="I1305" t="s">
        <v>51</v>
      </c>
      <c r="J1305" s="2">
        <v>4028857</v>
      </c>
      <c r="K1305" t="s">
        <v>52</v>
      </c>
      <c r="L1305" s="2">
        <v>2</v>
      </c>
      <c r="N1305" s="2">
        <v>0</v>
      </c>
      <c r="P1305" s="2">
        <v>163</v>
      </c>
      <c r="Q1305" t="s">
        <v>53</v>
      </c>
      <c r="R1305" s="2">
        <v>7379</v>
      </c>
      <c r="S1305" t="s">
        <v>182</v>
      </c>
      <c r="T1305" t="s">
        <v>55</v>
      </c>
      <c r="U1305" t="s">
        <v>56</v>
      </c>
      <c r="V1305" t="s">
        <v>56</v>
      </c>
      <c r="X1305" s="2">
        <v>10289815</v>
      </c>
      <c r="Y1305" t="s">
        <v>3308</v>
      </c>
      <c r="Z1305" t="s">
        <v>3309</v>
      </c>
      <c r="AA1305" t="s">
        <v>3308</v>
      </c>
      <c r="AC1305" t="s">
        <v>101</v>
      </c>
      <c r="AD1305" t="s">
        <v>102</v>
      </c>
      <c r="AF1305" s="3">
        <v>45658</v>
      </c>
      <c r="AG1305" s="2">
        <v>0</v>
      </c>
      <c r="AH1305" t="s">
        <v>62</v>
      </c>
      <c r="AI1305" t="s">
        <v>56</v>
      </c>
      <c r="AJ1305" s="3">
        <v>45756.8278703704</v>
      </c>
    </row>
    <row r="1306" spans="1:36">
      <c r="A1306" s="2">
        <v>301</v>
      </c>
      <c r="B1306" s="2">
        <v>2527</v>
      </c>
      <c r="C1306" s="2">
        <v>62891421</v>
      </c>
      <c r="D1306" s="2">
        <v>136782109</v>
      </c>
      <c r="E1306" t="s">
        <v>103</v>
      </c>
      <c r="F1306" s="2">
        <v>9920548</v>
      </c>
      <c r="G1306" t="s">
        <v>50</v>
      </c>
      <c r="H1306" t="s">
        <v>10</v>
      </c>
      <c r="I1306" t="s">
        <v>51</v>
      </c>
      <c r="J1306" s="2">
        <v>4028857</v>
      </c>
      <c r="K1306" t="s">
        <v>52</v>
      </c>
      <c r="L1306" s="2">
        <v>1</v>
      </c>
      <c r="N1306" s="2">
        <v>0</v>
      </c>
      <c r="P1306" s="2">
        <v>163</v>
      </c>
      <c r="Q1306" t="s">
        <v>53</v>
      </c>
      <c r="R1306" s="2">
        <v>28421</v>
      </c>
      <c r="S1306" t="s">
        <v>2341</v>
      </c>
      <c r="T1306" t="s">
        <v>55</v>
      </c>
      <c r="U1306" t="s">
        <v>56</v>
      </c>
      <c r="V1306" t="s">
        <v>56</v>
      </c>
      <c r="X1306" s="2">
        <v>12469711</v>
      </c>
      <c r="Y1306" t="s">
        <v>3310</v>
      </c>
      <c r="Z1306" t="s">
        <v>3311</v>
      </c>
      <c r="AA1306" t="s">
        <v>3310</v>
      </c>
      <c r="AC1306" t="s">
        <v>60</v>
      </c>
      <c r="AD1306" t="s">
        <v>61</v>
      </c>
      <c r="AF1306" s="3">
        <v>45658</v>
      </c>
      <c r="AG1306" s="2">
        <v>0</v>
      </c>
      <c r="AH1306" t="s">
        <v>62</v>
      </c>
      <c r="AI1306" t="s">
        <v>56</v>
      </c>
      <c r="AJ1306" s="3">
        <v>45752.4581944444</v>
      </c>
    </row>
    <row r="1307" spans="1:36">
      <c r="A1307" s="2">
        <v>301</v>
      </c>
      <c r="B1307" s="2">
        <v>117184</v>
      </c>
      <c r="C1307" s="2">
        <v>62846861</v>
      </c>
      <c r="D1307" s="2">
        <v>136697501</v>
      </c>
      <c r="E1307" t="s">
        <v>698</v>
      </c>
      <c r="F1307" s="2">
        <v>9920548</v>
      </c>
      <c r="G1307" t="s">
        <v>50</v>
      </c>
      <c r="H1307" t="s">
        <v>10</v>
      </c>
      <c r="I1307" t="s">
        <v>51</v>
      </c>
      <c r="J1307" s="2">
        <v>4028857</v>
      </c>
      <c r="K1307" t="s">
        <v>52</v>
      </c>
      <c r="L1307" s="2">
        <v>1</v>
      </c>
      <c r="N1307" s="2">
        <v>0</v>
      </c>
      <c r="P1307" s="2">
        <v>163</v>
      </c>
      <c r="Q1307" t="s">
        <v>53</v>
      </c>
      <c r="R1307" s="2">
        <v>27739</v>
      </c>
      <c r="S1307" t="s">
        <v>407</v>
      </c>
      <c r="T1307" t="s">
        <v>55</v>
      </c>
      <c r="U1307" t="s">
        <v>56</v>
      </c>
      <c r="V1307" t="s">
        <v>56</v>
      </c>
      <c r="X1307" s="2">
        <v>32106351</v>
      </c>
      <c r="Y1307" t="s">
        <v>3312</v>
      </c>
      <c r="Z1307" t="s">
        <v>3313</v>
      </c>
      <c r="AA1307" t="s">
        <v>3314</v>
      </c>
      <c r="AC1307" t="s">
        <v>60</v>
      </c>
      <c r="AD1307" t="s">
        <v>61</v>
      </c>
      <c r="AF1307" s="3">
        <v>45658</v>
      </c>
      <c r="AG1307" s="2">
        <v>0</v>
      </c>
      <c r="AH1307" t="s">
        <v>62</v>
      </c>
      <c r="AI1307" t="s">
        <v>56</v>
      </c>
      <c r="AJ1307" s="3">
        <v>45751.6352199074</v>
      </c>
    </row>
    <row r="1308" spans="1:36">
      <c r="A1308" s="2">
        <v>301</v>
      </c>
      <c r="B1308" s="2">
        <v>112415</v>
      </c>
      <c r="C1308" s="2">
        <v>63087777</v>
      </c>
      <c r="D1308" s="2">
        <v>137161059</v>
      </c>
      <c r="E1308" t="s">
        <v>395</v>
      </c>
      <c r="F1308" s="2">
        <v>9920548</v>
      </c>
      <c r="G1308" t="s">
        <v>50</v>
      </c>
      <c r="H1308" t="s">
        <v>10</v>
      </c>
      <c r="I1308" t="s">
        <v>51</v>
      </c>
      <c r="J1308" s="2">
        <v>4028857</v>
      </c>
      <c r="K1308" t="s">
        <v>52</v>
      </c>
      <c r="L1308" s="2">
        <v>1</v>
      </c>
      <c r="N1308" s="2">
        <v>0</v>
      </c>
      <c r="P1308" s="2">
        <v>163</v>
      </c>
      <c r="Q1308" t="s">
        <v>53</v>
      </c>
      <c r="R1308" s="2">
        <v>4188</v>
      </c>
      <c r="S1308" t="s">
        <v>499</v>
      </c>
      <c r="T1308" t="s">
        <v>55</v>
      </c>
      <c r="U1308" t="s">
        <v>56</v>
      </c>
      <c r="V1308" t="s">
        <v>56</v>
      </c>
      <c r="X1308" s="2">
        <v>20332649</v>
      </c>
      <c r="Y1308" t="s">
        <v>2117</v>
      </c>
      <c r="Z1308" t="s">
        <v>2118</v>
      </c>
      <c r="AA1308" t="s">
        <v>2117</v>
      </c>
      <c r="AC1308" t="s">
        <v>60</v>
      </c>
      <c r="AD1308" t="s">
        <v>61</v>
      </c>
      <c r="AF1308" s="3">
        <v>45658</v>
      </c>
      <c r="AG1308" s="2">
        <v>0</v>
      </c>
      <c r="AH1308" t="s">
        <v>62</v>
      </c>
      <c r="AI1308" t="s">
        <v>56</v>
      </c>
      <c r="AJ1308" s="3">
        <v>45755.7065046296</v>
      </c>
    </row>
    <row r="1309" spans="1:36">
      <c r="A1309" s="2">
        <v>301</v>
      </c>
      <c r="B1309" s="2">
        <v>2817</v>
      </c>
      <c r="C1309" s="2">
        <v>62831465</v>
      </c>
      <c r="D1309" s="2">
        <v>136667771</v>
      </c>
      <c r="E1309" t="s">
        <v>49</v>
      </c>
      <c r="F1309" s="2">
        <v>9920548</v>
      </c>
      <c r="G1309" t="s">
        <v>50</v>
      </c>
      <c r="H1309" t="s">
        <v>10</v>
      </c>
      <c r="I1309" t="s">
        <v>51</v>
      </c>
      <c r="J1309" s="2">
        <v>4028857</v>
      </c>
      <c r="K1309" t="s">
        <v>52</v>
      </c>
      <c r="L1309" s="2">
        <v>1</v>
      </c>
      <c r="N1309" s="2">
        <v>0</v>
      </c>
      <c r="P1309" s="2">
        <v>163</v>
      </c>
      <c r="Q1309" t="s">
        <v>53</v>
      </c>
      <c r="R1309" s="2">
        <v>28718</v>
      </c>
      <c r="S1309" t="s">
        <v>54</v>
      </c>
      <c r="T1309" t="s">
        <v>55</v>
      </c>
      <c r="U1309" t="s">
        <v>56</v>
      </c>
      <c r="V1309" t="s">
        <v>56</v>
      </c>
      <c r="X1309" s="2">
        <v>4670661</v>
      </c>
      <c r="Y1309" t="s">
        <v>3315</v>
      </c>
      <c r="Z1309" t="s">
        <v>3316</v>
      </c>
      <c r="AA1309" t="s">
        <v>3315</v>
      </c>
      <c r="AC1309" t="s">
        <v>60</v>
      </c>
      <c r="AD1309" t="s">
        <v>61</v>
      </c>
      <c r="AF1309" s="3">
        <v>45658</v>
      </c>
      <c r="AG1309" s="2">
        <v>0</v>
      </c>
      <c r="AH1309" t="s">
        <v>62</v>
      </c>
      <c r="AI1309" t="s">
        <v>56</v>
      </c>
      <c r="AJ1309" s="3">
        <v>45751.4488078704</v>
      </c>
    </row>
    <row r="1310" spans="1:36">
      <c r="A1310" s="2">
        <v>301</v>
      </c>
      <c r="B1310" s="2">
        <v>2741</v>
      </c>
      <c r="C1310" s="2">
        <v>63735576</v>
      </c>
      <c r="D1310" s="2">
        <v>138398758</v>
      </c>
      <c r="E1310" t="s">
        <v>111</v>
      </c>
      <c r="F1310" s="2">
        <v>9920548</v>
      </c>
      <c r="G1310" t="s">
        <v>50</v>
      </c>
      <c r="H1310" t="s">
        <v>10</v>
      </c>
      <c r="I1310" t="s">
        <v>51</v>
      </c>
      <c r="J1310" s="2">
        <v>4028857</v>
      </c>
      <c r="K1310" t="s">
        <v>52</v>
      </c>
      <c r="L1310" s="2">
        <v>1</v>
      </c>
      <c r="N1310" s="2">
        <v>0</v>
      </c>
      <c r="P1310" s="2">
        <v>19</v>
      </c>
      <c r="Q1310" t="s">
        <v>71</v>
      </c>
      <c r="R1310" s="2">
        <v>6123</v>
      </c>
      <c r="S1310" t="s">
        <v>514</v>
      </c>
      <c r="T1310" t="s">
        <v>55</v>
      </c>
      <c r="U1310" t="s">
        <v>56</v>
      </c>
      <c r="V1310" t="s">
        <v>56</v>
      </c>
      <c r="X1310" s="2">
        <v>3601964</v>
      </c>
      <c r="Y1310" t="s">
        <v>3317</v>
      </c>
      <c r="Z1310" t="s">
        <v>264</v>
      </c>
      <c r="AA1310" t="s">
        <v>3317</v>
      </c>
      <c r="AC1310" t="s">
        <v>68</v>
      </c>
      <c r="AD1310" t="s">
        <v>69</v>
      </c>
      <c r="AF1310" s="3">
        <v>45658</v>
      </c>
      <c r="AG1310" s="2">
        <v>0</v>
      </c>
      <c r="AH1310" t="s">
        <v>62</v>
      </c>
      <c r="AI1310" t="s">
        <v>56</v>
      </c>
      <c r="AJ1310" s="3">
        <v>45766.4449768519</v>
      </c>
    </row>
    <row r="1311" spans="1:36">
      <c r="A1311" s="2">
        <v>301</v>
      </c>
      <c r="B1311" s="2">
        <v>106485</v>
      </c>
      <c r="C1311" s="2">
        <v>62803084</v>
      </c>
      <c r="D1311" s="2">
        <v>136613841</v>
      </c>
      <c r="E1311" t="s">
        <v>369</v>
      </c>
      <c r="F1311" s="2">
        <v>9920548</v>
      </c>
      <c r="G1311" t="s">
        <v>50</v>
      </c>
      <c r="H1311" t="s">
        <v>10</v>
      </c>
      <c r="I1311" t="s">
        <v>51</v>
      </c>
      <c r="J1311" s="2">
        <v>4028857</v>
      </c>
      <c r="K1311" t="s">
        <v>52</v>
      </c>
      <c r="L1311" s="2">
        <v>1</v>
      </c>
      <c r="N1311" s="2">
        <v>0</v>
      </c>
      <c r="P1311" s="2">
        <v>162</v>
      </c>
      <c r="Q1311" t="s">
        <v>141</v>
      </c>
      <c r="R1311" s="2">
        <v>28053</v>
      </c>
      <c r="S1311" t="s">
        <v>2490</v>
      </c>
      <c r="T1311" t="s">
        <v>55</v>
      </c>
      <c r="U1311" t="s">
        <v>56</v>
      </c>
      <c r="V1311" t="s">
        <v>56</v>
      </c>
      <c r="X1311" s="2">
        <v>17232058</v>
      </c>
      <c r="Y1311" t="s">
        <v>3318</v>
      </c>
      <c r="Z1311" t="s">
        <v>3319</v>
      </c>
      <c r="AA1311" t="s">
        <v>3318</v>
      </c>
      <c r="AC1311" t="s">
        <v>138</v>
      </c>
      <c r="AD1311" t="s">
        <v>139</v>
      </c>
      <c r="AF1311" s="3">
        <v>45658</v>
      </c>
      <c r="AG1311" s="2">
        <v>0</v>
      </c>
      <c r="AH1311" t="s">
        <v>62</v>
      </c>
      <c r="AI1311" t="s">
        <v>56</v>
      </c>
      <c r="AJ1311" s="3">
        <v>45750.7959722222</v>
      </c>
    </row>
    <row r="1312" spans="1:36">
      <c r="A1312" s="2">
        <v>301</v>
      </c>
      <c r="B1312" s="2">
        <v>104428</v>
      </c>
      <c r="C1312" s="2">
        <v>64032488</v>
      </c>
      <c r="D1312" s="2">
        <v>138972097</v>
      </c>
      <c r="E1312" t="s">
        <v>96</v>
      </c>
      <c r="F1312" s="2">
        <v>9920548</v>
      </c>
      <c r="G1312" t="s">
        <v>50</v>
      </c>
      <c r="H1312" t="s">
        <v>10</v>
      </c>
      <c r="I1312" t="s">
        <v>51</v>
      </c>
      <c r="J1312" s="2">
        <v>4028857</v>
      </c>
      <c r="K1312" t="s">
        <v>52</v>
      </c>
      <c r="L1312" s="2">
        <v>1</v>
      </c>
      <c r="N1312" s="2">
        <v>0</v>
      </c>
      <c r="P1312" s="2">
        <v>19</v>
      </c>
      <c r="Q1312" t="s">
        <v>71</v>
      </c>
      <c r="R1312" s="2">
        <v>28505</v>
      </c>
      <c r="S1312" t="s">
        <v>592</v>
      </c>
      <c r="T1312" t="s">
        <v>55</v>
      </c>
      <c r="U1312" t="s">
        <v>56</v>
      </c>
      <c r="V1312" t="s">
        <v>56</v>
      </c>
      <c r="X1312" s="2">
        <v>32140435</v>
      </c>
      <c r="Y1312" t="s">
        <v>3320</v>
      </c>
      <c r="Z1312" t="s">
        <v>123</v>
      </c>
      <c r="AA1312" t="s">
        <v>3321</v>
      </c>
      <c r="AC1312" t="s">
        <v>101</v>
      </c>
      <c r="AD1312" t="s">
        <v>102</v>
      </c>
      <c r="AF1312" s="3">
        <v>45658</v>
      </c>
      <c r="AG1312" s="2">
        <v>0</v>
      </c>
      <c r="AH1312" t="s">
        <v>62</v>
      </c>
      <c r="AI1312" t="s">
        <v>56</v>
      </c>
      <c r="AJ1312" s="3">
        <v>45771.5211574074</v>
      </c>
    </row>
    <row r="1313" spans="1:36">
      <c r="A1313" s="2">
        <v>301</v>
      </c>
      <c r="B1313" s="2">
        <v>118951</v>
      </c>
      <c r="C1313" s="2">
        <v>63195494</v>
      </c>
      <c r="D1313" s="2">
        <v>137363035</v>
      </c>
      <c r="E1313" t="s">
        <v>188</v>
      </c>
      <c r="F1313" s="2">
        <v>9920548</v>
      </c>
      <c r="G1313" t="s">
        <v>50</v>
      </c>
      <c r="H1313" t="s">
        <v>10</v>
      </c>
      <c r="I1313" t="s">
        <v>51</v>
      </c>
      <c r="J1313" s="2">
        <v>4028857</v>
      </c>
      <c r="K1313" t="s">
        <v>52</v>
      </c>
      <c r="L1313" s="2">
        <v>1</v>
      </c>
      <c r="N1313" s="2">
        <v>0</v>
      </c>
      <c r="P1313" s="2">
        <v>19</v>
      </c>
      <c r="Q1313" t="s">
        <v>71</v>
      </c>
      <c r="R1313" s="2">
        <v>12932</v>
      </c>
      <c r="S1313" t="s">
        <v>189</v>
      </c>
      <c r="T1313" t="s">
        <v>55</v>
      </c>
      <c r="U1313" t="s">
        <v>56</v>
      </c>
      <c r="V1313" t="s">
        <v>56</v>
      </c>
      <c r="X1313" s="2">
        <v>12369558</v>
      </c>
      <c r="Y1313" t="s">
        <v>3322</v>
      </c>
      <c r="Z1313" t="s">
        <v>3323</v>
      </c>
      <c r="AA1313" t="s">
        <v>3322</v>
      </c>
      <c r="AC1313" t="s">
        <v>68</v>
      </c>
      <c r="AD1313" t="s">
        <v>69</v>
      </c>
      <c r="AF1313" s="3">
        <v>45658</v>
      </c>
      <c r="AG1313" s="2">
        <v>0</v>
      </c>
      <c r="AH1313" t="s">
        <v>62</v>
      </c>
      <c r="AI1313" t="s">
        <v>56</v>
      </c>
      <c r="AJ1313" s="3">
        <v>45757.5406712963</v>
      </c>
    </row>
    <row r="1314" spans="1:36">
      <c r="A1314" s="2">
        <v>301</v>
      </c>
      <c r="B1314" s="2">
        <v>2755</v>
      </c>
      <c r="C1314" s="2">
        <v>62973367</v>
      </c>
      <c r="D1314" s="2">
        <v>136940824</v>
      </c>
      <c r="E1314" t="s">
        <v>612</v>
      </c>
      <c r="F1314" s="2">
        <v>9920548</v>
      </c>
      <c r="G1314" t="s">
        <v>50</v>
      </c>
      <c r="H1314" t="s">
        <v>10</v>
      </c>
      <c r="I1314" t="s">
        <v>51</v>
      </c>
      <c r="J1314" s="2">
        <v>4028857</v>
      </c>
      <c r="K1314" t="s">
        <v>52</v>
      </c>
      <c r="L1314" s="2">
        <v>2</v>
      </c>
      <c r="N1314" s="2">
        <v>0</v>
      </c>
      <c r="P1314" s="2">
        <v>19</v>
      </c>
      <c r="Q1314" t="s">
        <v>71</v>
      </c>
      <c r="R1314" s="2">
        <v>8233</v>
      </c>
      <c r="S1314" t="s">
        <v>87</v>
      </c>
      <c r="T1314" t="s">
        <v>55</v>
      </c>
      <c r="U1314" t="s">
        <v>56</v>
      </c>
      <c r="V1314" t="s">
        <v>56</v>
      </c>
      <c r="X1314" s="2">
        <v>4575034</v>
      </c>
      <c r="Y1314" t="s">
        <v>3324</v>
      </c>
      <c r="Z1314" t="s">
        <v>3325</v>
      </c>
      <c r="AA1314" t="s">
        <v>3324</v>
      </c>
      <c r="AC1314" t="s">
        <v>68</v>
      </c>
      <c r="AD1314" t="s">
        <v>69</v>
      </c>
      <c r="AF1314" s="3">
        <v>45658</v>
      </c>
      <c r="AG1314" s="2">
        <v>0</v>
      </c>
      <c r="AH1314" t="s">
        <v>62</v>
      </c>
      <c r="AI1314" t="s">
        <v>56</v>
      </c>
      <c r="AJ1314" s="3">
        <v>45753.7290162037</v>
      </c>
    </row>
    <row r="1315" spans="1:36">
      <c r="A1315" s="2">
        <v>301</v>
      </c>
      <c r="B1315" s="2">
        <v>2729</v>
      </c>
      <c r="C1315" s="2">
        <v>63668427</v>
      </c>
      <c r="D1315" s="2">
        <v>138270026</v>
      </c>
      <c r="E1315" t="s">
        <v>116</v>
      </c>
      <c r="F1315" s="2">
        <v>9920548</v>
      </c>
      <c r="G1315" t="s">
        <v>50</v>
      </c>
      <c r="H1315" t="s">
        <v>10</v>
      </c>
      <c r="I1315" t="s">
        <v>51</v>
      </c>
      <c r="J1315" s="2">
        <v>4028857</v>
      </c>
      <c r="K1315" t="s">
        <v>52</v>
      </c>
      <c r="L1315" s="2">
        <v>1</v>
      </c>
      <c r="N1315" s="2">
        <v>0</v>
      </c>
      <c r="P1315" s="2">
        <v>163</v>
      </c>
      <c r="Q1315" t="s">
        <v>53</v>
      </c>
      <c r="R1315" s="2">
        <v>5701</v>
      </c>
      <c r="S1315" t="s">
        <v>853</v>
      </c>
      <c r="T1315" t="s">
        <v>55</v>
      </c>
      <c r="U1315" t="s">
        <v>56</v>
      </c>
      <c r="V1315" t="s">
        <v>56</v>
      </c>
      <c r="X1315" s="2">
        <v>11383525</v>
      </c>
      <c r="Y1315" t="s">
        <v>3326</v>
      </c>
      <c r="Z1315" t="s">
        <v>3327</v>
      </c>
      <c r="AA1315" t="s">
        <v>3326</v>
      </c>
      <c r="AC1315" t="s">
        <v>68</v>
      </c>
      <c r="AD1315" t="s">
        <v>69</v>
      </c>
      <c r="AF1315" s="3">
        <v>45658</v>
      </c>
      <c r="AG1315" s="2">
        <v>0</v>
      </c>
      <c r="AH1315" t="s">
        <v>62</v>
      </c>
      <c r="AI1315" t="s">
        <v>56</v>
      </c>
      <c r="AJ1315" s="3">
        <v>45765.3675115741</v>
      </c>
    </row>
    <row r="1316" spans="1:36">
      <c r="A1316" s="2">
        <v>301</v>
      </c>
      <c r="B1316" s="2">
        <v>2443</v>
      </c>
      <c r="C1316" s="2">
        <v>63654407</v>
      </c>
      <c r="D1316" s="2">
        <v>138244397</v>
      </c>
      <c r="E1316" t="s">
        <v>237</v>
      </c>
      <c r="F1316" s="2">
        <v>9920548</v>
      </c>
      <c r="G1316" t="s">
        <v>50</v>
      </c>
      <c r="H1316" t="s">
        <v>10</v>
      </c>
      <c r="I1316" t="s">
        <v>51</v>
      </c>
      <c r="J1316" s="2">
        <v>3606050</v>
      </c>
      <c r="K1316" t="s">
        <v>97</v>
      </c>
      <c r="L1316" s="2">
        <v>1</v>
      </c>
      <c r="N1316" s="2">
        <v>0.01</v>
      </c>
      <c r="P1316" s="2">
        <v>163</v>
      </c>
      <c r="Q1316" t="s">
        <v>53</v>
      </c>
      <c r="R1316" s="2">
        <v>11504</v>
      </c>
      <c r="S1316" t="s">
        <v>238</v>
      </c>
      <c r="T1316" t="s">
        <v>55</v>
      </c>
      <c r="U1316" t="s">
        <v>56</v>
      </c>
      <c r="V1316" t="s">
        <v>56</v>
      </c>
      <c r="X1316" s="2">
        <v>333743</v>
      </c>
      <c r="Y1316" t="s">
        <v>3328</v>
      </c>
      <c r="Z1316" t="s">
        <v>2840</v>
      </c>
      <c r="AA1316" t="s">
        <v>3329</v>
      </c>
      <c r="AC1316" t="s">
        <v>60</v>
      </c>
      <c r="AD1316" t="s">
        <v>61</v>
      </c>
      <c r="AE1316" s="3">
        <v>46332</v>
      </c>
      <c r="AF1316" s="3">
        <v>45236</v>
      </c>
      <c r="AG1316" s="2">
        <v>0</v>
      </c>
      <c r="AH1316" t="s">
        <v>62</v>
      </c>
      <c r="AI1316" t="s">
        <v>56</v>
      </c>
      <c r="AJ1316" s="3">
        <v>45764.8388310185</v>
      </c>
    </row>
    <row r="1317" spans="1:36">
      <c r="A1317" s="2">
        <v>301</v>
      </c>
      <c r="B1317" s="2">
        <v>2738</v>
      </c>
      <c r="C1317" s="2">
        <v>63708496</v>
      </c>
      <c r="D1317" s="2">
        <v>138347455</v>
      </c>
      <c r="E1317" t="s">
        <v>444</v>
      </c>
      <c r="F1317" s="2">
        <v>9920548</v>
      </c>
      <c r="G1317" t="s">
        <v>50</v>
      </c>
      <c r="H1317" t="s">
        <v>10</v>
      </c>
      <c r="I1317" t="s">
        <v>51</v>
      </c>
      <c r="J1317" s="2">
        <v>4028857</v>
      </c>
      <c r="K1317" t="s">
        <v>52</v>
      </c>
      <c r="L1317" s="2">
        <v>1</v>
      </c>
      <c r="N1317" s="2">
        <v>0</v>
      </c>
      <c r="P1317" s="2">
        <v>163</v>
      </c>
      <c r="Q1317" t="s">
        <v>53</v>
      </c>
      <c r="R1317" s="2">
        <v>26605</v>
      </c>
      <c r="S1317" t="s">
        <v>961</v>
      </c>
      <c r="T1317" t="s">
        <v>55</v>
      </c>
      <c r="U1317" t="s">
        <v>56</v>
      </c>
      <c r="V1317" t="s">
        <v>56</v>
      </c>
      <c r="X1317" s="2">
        <v>3759198</v>
      </c>
      <c r="Y1317" t="s">
        <v>3330</v>
      </c>
      <c r="Z1317" t="s">
        <v>3331</v>
      </c>
      <c r="AA1317" t="s">
        <v>3330</v>
      </c>
      <c r="AC1317" t="s">
        <v>68</v>
      </c>
      <c r="AD1317" t="s">
        <v>69</v>
      </c>
      <c r="AF1317" s="3">
        <v>45658</v>
      </c>
      <c r="AG1317" s="2">
        <v>0</v>
      </c>
      <c r="AH1317" t="s">
        <v>62</v>
      </c>
      <c r="AI1317" t="s">
        <v>56</v>
      </c>
      <c r="AJ1317" s="3">
        <v>45765.8189583333</v>
      </c>
    </row>
    <row r="1318" spans="1:36">
      <c r="A1318" s="2">
        <v>301</v>
      </c>
      <c r="B1318" s="2">
        <v>2512</v>
      </c>
      <c r="C1318" s="2">
        <v>63345613</v>
      </c>
      <c r="D1318" s="2">
        <v>137655044</v>
      </c>
      <c r="E1318" t="s">
        <v>399</v>
      </c>
      <c r="F1318" s="2">
        <v>9920548</v>
      </c>
      <c r="G1318" t="s">
        <v>50</v>
      </c>
      <c r="H1318" t="s">
        <v>10</v>
      </c>
      <c r="I1318" t="s">
        <v>51</v>
      </c>
      <c r="J1318" s="2">
        <v>4028857</v>
      </c>
      <c r="K1318" t="s">
        <v>52</v>
      </c>
      <c r="L1318" s="2">
        <v>1</v>
      </c>
      <c r="N1318" s="2">
        <v>0</v>
      </c>
      <c r="P1318" s="2">
        <v>163</v>
      </c>
      <c r="Q1318" t="s">
        <v>53</v>
      </c>
      <c r="R1318" s="2">
        <v>6303</v>
      </c>
      <c r="S1318" t="s">
        <v>400</v>
      </c>
      <c r="T1318" t="s">
        <v>55</v>
      </c>
      <c r="U1318" t="s">
        <v>56</v>
      </c>
      <c r="V1318" t="s">
        <v>56</v>
      </c>
      <c r="X1318" s="2">
        <v>665388</v>
      </c>
      <c r="Y1318" t="s">
        <v>3332</v>
      </c>
      <c r="Z1318" t="s">
        <v>3333</v>
      </c>
      <c r="AA1318" t="s">
        <v>3334</v>
      </c>
      <c r="AC1318" t="s">
        <v>60</v>
      </c>
      <c r="AD1318" t="s">
        <v>61</v>
      </c>
      <c r="AF1318" s="3">
        <v>45658</v>
      </c>
      <c r="AG1318" s="2">
        <v>0</v>
      </c>
      <c r="AH1318" t="s">
        <v>62</v>
      </c>
      <c r="AI1318" t="s">
        <v>56</v>
      </c>
      <c r="AJ1318" s="3">
        <v>45759.8237268518</v>
      </c>
    </row>
    <row r="1319" spans="1:36">
      <c r="A1319" s="2">
        <v>301</v>
      </c>
      <c r="B1319" s="2">
        <v>106569</v>
      </c>
      <c r="C1319" s="2">
        <v>64169196</v>
      </c>
      <c r="D1319" s="2">
        <v>139239368</v>
      </c>
      <c r="E1319" t="s">
        <v>939</v>
      </c>
      <c r="F1319" s="2">
        <v>9920548</v>
      </c>
      <c r="G1319" t="s">
        <v>50</v>
      </c>
      <c r="H1319" t="s">
        <v>10</v>
      </c>
      <c r="I1319" t="s">
        <v>51</v>
      </c>
      <c r="J1319" s="2">
        <v>4028857</v>
      </c>
      <c r="K1319" t="s">
        <v>52</v>
      </c>
      <c r="L1319" s="2">
        <v>1</v>
      </c>
      <c r="N1319" s="2">
        <v>0</v>
      </c>
      <c r="P1319" s="2">
        <v>163</v>
      </c>
      <c r="Q1319" t="s">
        <v>53</v>
      </c>
      <c r="R1319" s="2">
        <v>29639</v>
      </c>
      <c r="S1319" t="s">
        <v>3116</v>
      </c>
      <c r="T1319" t="s">
        <v>55</v>
      </c>
      <c r="U1319" t="s">
        <v>56</v>
      </c>
      <c r="V1319" t="s">
        <v>56</v>
      </c>
      <c r="X1319" s="2">
        <v>4779675</v>
      </c>
      <c r="Y1319" t="s">
        <v>3335</v>
      </c>
      <c r="Z1319" t="s">
        <v>3336</v>
      </c>
      <c r="AA1319" t="s">
        <v>3335</v>
      </c>
      <c r="AC1319" t="s">
        <v>60</v>
      </c>
      <c r="AD1319" t="s">
        <v>61</v>
      </c>
      <c r="AF1319" s="3">
        <v>45658</v>
      </c>
      <c r="AG1319" s="2">
        <v>0</v>
      </c>
      <c r="AH1319" t="s">
        <v>62</v>
      </c>
      <c r="AI1319" t="s">
        <v>56</v>
      </c>
      <c r="AJ1319" s="3">
        <v>45773.7583217593</v>
      </c>
    </row>
    <row r="1320" spans="1:36">
      <c r="A1320" s="2">
        <v>301</v>
      </c>
      <c r="B1320" s="2">
        <v>2910</v>
      </c>
      <c r="C1320" s="2">
        <v>63168704</v>
      </c>
      <c r="D1320" s="2">
        <v>137310912</v>
      </c>
      <c r="E1320" t="s">
        <v>1377</v>
      </c>
      <c r="F1320" s="2">
        <v>9920548</v>
      </c>
      <c r="G1320" t="s">
        <v>50</v>
      </c>
      <c r="H1320" t="s">
        <v>10</v>
      </c>
      <c r="I1320" t="s">
        <v>51</v>
      </c>
      <c r="J1320" s="2">
        <v>3606050</v>
      </c>
      <c r="K1320" t="s">
        <v>97</v>
      </c>
      <c r="L1320" s="2">
        <v>1</v>
      </c>
      <c r="N1320" s="2">
        <v>0.01</v>
      </c>
      <c r="P1320" s="2">
        <v>163</v>
      </c>
      <c r="Q1320" t="s">
        <v>53</v>
      </c>
      <c r="R1320" s="2">
        <v>10043</v>
      </c>
      <c r="S1320" t="s">
        <v>1378</v>
      </c>
      <c r="T1320" t="s">
        <v>55</v>
      </c>
      <c r="U1320" t="s">
        <v>56</v>
      </c>
      <c r="V1320" t="s">
        <v>56</v>
      </c>
      <c r="X1320" s="2">
        <v>31102657</v>
      </c>
      <c r="Y1320" t="s">
        <v>3337</v>
      </c>
      <c r="Z1320" t="s">
        <v>1752</v>
      </c>
      <c r="AA1320" t="s">
        <v>3338</v>
      </c>
      <c r="AC1320" t="s">
        <v>101</v>
      </c>
      <c r="AD1320" t="s">
        <v>102</v>
      </c>
      <c r="AE1320" s="3">
        <v>46332</v>
      </c>
      <c r="AF1320" s="3">
        <v>45236</v>
      </c>
      <c r="AG1320" s="2">
        <v>0</v>
      </c>
      <c r="AH1320" t="s">
        <v>62</v>
      </c>
      <c r="AI1320" t="s">
        <v>56</v>
      </c>
      <c r="AJ1320" s="3">
        <v>45756.8722106482</v>
      </c>
    </row>
    <row r="1321" spans="1:36">
      <c r="A1321" s="2">
        <v>301</v>
      </c>
      <c r="B1321" s="2">
        <v>2113</v>
      </c>
      <c r="C1321" s="2">
        <v>64273840</v>
      </c>
      <c r="D1321" s="2">
        <v>139446034</v>
      </c>
      <c r="E1321" t="s">
        <v>63</v>
      </c>
      <c r="F1321" s="2">
        <v>9920548</v>
      </c>
      <c r="G1321" t="s">
        <v>50</v>
      </c>
      <c r="H1321" t="s">
        <v>10</v>
      </c>
      <c r="I1321" t="s">
        <v>51</v>
      </c>
      <c r="J1321" s="2">
        <v>4028857</v>
      </c>
      <c r="K1321" t="s">
        <v>52</v>
      </c>
      <c r="L1321" s="2">
        <v>2</v>
      </c>
      <c r="N1321" s="2">
        <v>0</v>
      </c>
      <c r="P1321" s="2">
        <v>162</v>
      </c>
      <c r="Q1321" t="s">
        <v>141</v>
      </c>
      <c r="R1321" s="2">
        <v>15292</v>
      </c>
      <c r="S1321" t="s">
        <v>324</v>
      </c>
      <c r="T1321" t="s">
        <v>55</v>
      </c>
      <c r="U1321" t="s">
        <v>56</v>
      </c>
      <c r="V1321" t="s">
        <v>56</v>
      </c>
      <c r="X1321" s="2">
        <v>714720</v>
      </c>
      <c r="Y1321" t="s">
        <v>3339</v>
      </c>
      <c r="Z1321" t="s">
        <v>3340</v>
      </c>
      <c r="AA1321" t="s">
        <v>3341</v>
      </c>
      <c r="AC1321" t="s">
        <v>68</v>
      </c>
      <c r="AD1321" t="s">
        <v>69</v>
      </c>
      <c r="AF1321" s="3">
        <v>45658</v>
      </c>
      <c r="AG1321" s="2">
        <v>0</v>
      </c>
      <c r="AH1321" t="s">
        <v>62</v>
      </c>
      <c r="AI1321" t="s">
        <v>56</v>
      </c>
      <c r="AJ1321" s="3">
        <v>45775.614837963</v>
      </c>
    </row>
    <row r="1322" spans="1:36">
      <c r="A1322" s="2">
        <v>301</v>
      </c>
      <c r="B1322" s="2">
        <v>2113</v>
      </c>
      <c r="C1322" s="2">
        <v>64198477</v>
      </c>
      <c r="D1322" s="2">
        <v>139297723</v>
      </c>
      <c r="E1322" t="s">
        <v>63</v>
      </c>
      <c r="F1322" s="2">
        <v>9920548</v>
      </c>
      <c r="G1322" t="s">
        <v>50</v>
      </c>
      <c r="H1322" t="s">
        <v>10</v>
      </c>
      <c r="I1322" t="s">
        <v>51</v>
      </c>
      <c r="J1322" s="2">
        <v>4028857</v>
      </c>
      <c r="K1322" t="s">
        <v>52</v>
      </c>
      <c r="L1322" s="2">
        <v>1</v>
      </c>
      <c r="N1322" s="2">
        <v>0</v>
      </c>
      <c r="P1322" s="2">
        <v>163</v>
      </c>
      <c r="Q1322" t="s">
        <v>53</v>
      </c>
      <c r="R1322" s="2">
        <v>5471</v>
      </c>
      <c r="S1322" t="s">
        <v>737</v>
      </c>
      <c r="T1322" t="s">
        <v>55</v>
      </c>
      <c r="U1322" t="s">
        <v>56</v>
      </c>
      <c r="V1322" t="s">
        <v>56</v>
      </c>
      <c r="X1322" s="2">
        <v>812754</v>
      </c>
      <c r="Y1322" t="s">
        <v>3342</v>
      </c>
      <c r="Z1322" t="s">
        <v>3343</v>
      </c>
      <c r="AA1322" t="s">
        <v>3344</v>
      </c>
      <c r="AC1322" t="s">
        <v>68</v>
      </c>
      <c r="AD1322" t="s">
        <v>69</v>
      </c>
      <c r="AF1322" s="3">
        <v>45658</v>
      </c>
      <c r="AG1322" s="2">
        <v>0</v>
      </c>
      <c r="AH1322" t="s">
        <v>62</v>
      </c>
      <c r="AI1322" t="s">
        <v>56</v>
      </c>
      <c r="AJ1322" s="3">
        <v>45774.4315393519</v>
      </c>
    </row>
    <row r="1323" spans="1:36">
      <c r="A1323" s="2">
        <v>301</v>
      </c>
      <c r="B1323" s="2">
        <v>2741</v>
      </c>
      <c r="C1323" s="2">
        <v>64086962</v>
      </c>
      <c r="D1323" s="2">
        <v>139076325</v>
      </c>
      <c r="E1323" t="s">
        <v>111</v>
      </c>
      <c r="F1323" s="2">
        <v>9920548</v>
      </c>
      <c r="G1323" t="s">
        <v>50</v>
      </c>
      <c r="H1323" t="s">
        <v>10</v>
      </c>
      <c r="I1323" t="s">
        <v>51</v>
      </c>
      <c r="J1323" s="2">
        <v>4028857</v>
      </c>
      <c r="K1323" t="s">
        <v>52</v>
      </c>
      <c r="L1323" s="2">
        <v>1</v>
      </c>
      <c r="N1323" s="2">
        <v>0</v>
      </c>
      <c r="P1323" s="2">
        <v>169</v>
      </c>
      <c r="Q1323" t="s">
        <v>108</v>
      </c>
      <c r="R1323" s="2">
        <v>6123</v>
      </c>
      <c r="S1323" t="s">
        <v>514</v>
      </c>
      <c r="T1323" t="s">
        <v>55</v>
      </c>
      <c r="U1323" t="s">
        <v>56</v>
      </c>
      <c r="V1323" t="s">
        <v>56</v>
      </c>
      <c r="X1323" s="2">
        <v>32140328</v>
      </c>
      <c r="Y1323" t="s">
        <v>3345</v>
      </c>
      <c r="Z1323" t="s">
        <v>343</v>
      </c>
      <c r="AA1323" t="s">
        <v>3346</v>
      </c>
      <c r="AC1323" t="s">
        <v>68</v>
      </c>
      <c r="AD1323" t="s">
        <v>69</v>
      </c>
      <c r="AF1323" s="3">
        <v>45658</v>
      </c>
      <c r="AG1323" s="2">
        <v>0</v>
      </c>
      <c r="AH1323" t="s">
        <v>62</v>
      </c>
      <c r="AI1323" t="s">
        <v>56</v>
      </c>
      <c r="AJ1323" s="3">
        <v>45772.4813888889</v>
      </c>
    </row>
    <row r="1324" spans="1:36">
      <c r="A1324" s="2">
        <v>301</v>
      </c>
      <c r="B1324" s="2">
        <v>2729</v>
      </c>
      <c r="C1324" s="2">
        <v>64089489</v>
      </c>
      <c r="D1324" s="2">
        <v>139080955</v>
      </c>
      <c r="E1324" t="s">
        <v>116</v>
      </c>
      <c r="F1324" s="2">
        <v>9920548</v>
      </c>
      <c r="G1324" t="s">
        <v>50</v>
      </c>
      <c r="H1324" t="s">
        <v>10</v>
      </c>
      <c r="I1324" t="s">
        <v>51</v>
      </c>
      <c r="J1324" s="2">
        <v>4028857</v>
      </c>
      <c r="K1324" t="s">
        <v>52</v>
      </c>
      <c r="L1324" s="2">
        <v>1</v>
      </c>
      <c r="N1324" s="2">
        <v>0</v>
      </c>
      <c r="P1324" s="2">
        <v>171</v>
      </c>
      <c r="Q1324" t="s">
        <v>86</v>
      </c>
      <c r="R1324" s="2">
        <v>11323</v>
      </c>
      <c r="S1324" t="s">
        <v>117</v>
      </c>
      <c r="T1324" t="s">
        <v>55</v>
      </c>
      <c r="U1324" t="s">
        <v>56</v>
      </c>
      <c r="V1324" t="s">
        <v>56</v>
      </c>
      <c r="X1324" s="2">
        <v>22776276</v>
      </c>
      <c r="Y1324" t="s">
        <v>3347</v>
      </c>
      <c r="Z1324" t="s">
        <v>3347</v>
      </c>
      <c r="AA1324" t="s">
        <v>3347</v>
      </c>
      <c r="AC1324" t="s">
        <v>68</v>
      </c>
      <c r="AD1324" t="s">
        <v>69</v>
      </c>
      <c r="AF1324" s="3">
        <v>45658</v>
      </c>
      <c r="AG1324" s="2">
        <v>0</v>
      </c>
      <c r="AH1324" t="s">
        <v>62</v>
      </c>
      <c r="AI1324" t="s">
        <v>56</v>
      </c>
      <c r="AJ1324" s="3">
        <v>45772.5104282407</v>
      </c>
    </row>
    <row r="1325" spans="1:36">
      <c r="A1325" s="2">
        <v>301</v>
      </c>
      <c r="B1325" s="2">
        <v>2497</v>
      </c>
      <c r="C1325" s="2">
        <v>64079803</v>
      </c>
      <c r="D1325" s="2">
        <v>139061260</v>
      </c>
      <c r="E1325" t="s">
        <v>644</v>
      </c>
      <c r="F1325" s="2">
        <v>9920548</v>
      </c>
      <c r="G1325" t="s">
        <v>50</v>
      </c>
      <c r="H1325" t="s">
        <v>10</v>
      </c>
      <c r="I1325" t="s">
        <v>51</v>
      </c>
      <c r="J1325" s="2">
        <v>3606050</v>
      </c>
      <c r="K1325" t="s">
        <v>97</v>
      </c>
      <c r="L1325" s="2">
        <v>1</v>
      </c>
      <c r="N1325" s="2">
        <v>0.01</v>
      </c>
      <c r="P1325" s="2">
        <v>163</v>
      </c>
      <c r="Q1325" t="s">
        <v>53</v>
      </c>
      <c r="R1325" s="2">
        <v>12921</v>
      </c>
      <c r="S1325" t="s">
        <v>3014</v>
      </c>
      <c r="T1325" t="s">
        <v>55</v>
      </c>
      <c r="U1325" t="s">
        <v>56</v>
      </c>
      <c r="V1325" t="s">
        <v>56</v>
      </c>
      <c r="X1325" s="2">
        <v>32141776</v>
      </c>
      <c r="Y1325" t="s">
        <v>3348</v>
      </c>
      <c r="Z1325" t="s">
        <v>2514</v>
      </c>
      <c r="AA1325" t="s">
        <v>3349</v>
      </c>
      <c r="AC1325" t="s">
        <v>60</v>
      </c>
      <c r="AD1325" t="s">
        <v>61</v>
      </c>
      <c r="AE1325" s="3">
        <v>46332</v>
      </c>
      <c r="AF1325" s="3">
        <v>45236</v>
      </c>
      <c r="AG1325" s="2">
        <v>0</v>
      </c>
      <c r="AH1325" t="s">
        <v>62</v>
      </c>
      <c r="AI1325" t="s">
        <v>56</v>
      </c>
      <c r="AJ1325" s="3">
        <v>45772.4135416667</v>
      </c>
    </row>
    <row r="1326" spans="1:36">
      <c r="A1326" s="2">
        <v>301</v>
      </c>
      <c r="B1326" s="2">
        <v>2595</v>
      </c>
      <c r="C1326" s="2">
        <v>64136528</v>
      </c>
      <c r="D1326" s="2">
        <v>139172386</v>
      </c>
      <c r="E1326" t="s">
        <v>313</v>
      </c>
      <c r="F1326" s="2">
        <v>9920548</v>
      </c>
      <c r="G1326" t="s">
        <v>50</v>
      </c>
      <c r="H1326" t="s">
        <v>10</v>
      </c>
      <c r="I1326" t="s">
        <v>51</v>
      </c>
      <c r="J1326" s="2">
        <v>4028857</v>
      </c>
      <c r="K1326" t="s">
        <v>52</v>
      </c>
      <c r="L1326" s="2">
        <v>2</v>
      </c>
      <c r="N1326" s="2">
        <v>0</v>
      </c>
      <c r="P1326" s="2">
        <v>179</v>
      </c>
      <c r="Q1326" t="s">
        <v>866</v>
      </c>
      <c r="R1326" s="2">
        <v>10613</v>
      </c>
      <c r="S1326" t="s">
        <v>720</v>
      </c>
      <c r="T1326" t="s">
        <v>55</v>
      </c>
      <c r="U1326" t="s">
        <v>56</v>
      </c>
      <c r="V1326" t="s">
        <v>56</v>
      </c>
      <c r="X1326" s="2">
        <v>47641</v>
      </c>
      <c r="Y1326" t="s">
        <v>3350</v>
      </c>
      <c r="Z1326" t="s">
        <v>3351</v>
      </c>
      <c r="AA1326" t="s">
        <v>3352</v>
      </c>
      <c r="AC1326" t="s">
        <v>138</v>
      </c>
      <c r="AD1326" t="s">
        <v>139</v>
      </c>
      <c r="AF1326" s="3">
        <v>45658</v>
      </c>
      <c r="AG1326" s="2">
        <v>0</v>
      </c>
      <c r="AH1326" t="s">
        <v>62</v>
      </c>
      <c r="AI1326" t="s">
        <v>56</v>
      </c>
      <c r="AJ1326" s="3">
        <v>45773.4149652778</v>
      </c>
    </row>
    <row r="1327" spans="1:36">
      <c r="A1327" s="2">
        <v>301</v>
      </c>
      <c r="B1327" s="2">
        <v>2751</v>
      </c>
      <c r="C1327" s="2">
        <v>64149435</v>
      </c>
      <c r="D1327" s="2">
        <v>139199985</v>
      </c>
      <c r="E1327" t="s">
        <v>675</v>
      </c>
      <c r="F1327" s="2">
        <v>9920548</v>
      </c>
      <c r="G1327" t="s">
        <v>50</v>
      </c>
      <c r="H1327" t="s">
        <v>10</v>
      </c>
      <c r="I1327" t="s">
        <v>51</v>
      </c>
      <c r="J1327" s="2">
        <v>4028857</v>
      </c>
      <c r="K1327" t="s">
        <v>52</v>
      </c>
      <c r="L1327" s="2">
        <v>1</v>
      </c>
      <c r="N1327" s="2">
        <v>0</v>
      </c>
      <c r="P1327" s="2">
        <v>163</v>
      </c>
      <c r="Q1327" t="s">
        <v>53</v>
      </c>
      <c r="R1327" s="2">
        <v>29501</v>
      </c>
      <c r="S1327" t="s">
        <v>676</v>
      </c>
      <c r="T1327" t="s">
        <v>55</v>
      </c>
      <c r="U1327" t="s">
        <v>56</v>
      </c>
      <c r="V1327" t="s">
        <v>56</v>
      </c>
      <c r="X1327" s="2">
        <v>3458006</v>
      </c>
      <c r="Y1327" t="s">
        <v>3353</v>
      </c>
      <c r="Z1327" t="s">
        <v>3354</v>
      </c>
      <c r="AA1327" t="s">
        <v>3353</v>
      </c>
      <c r="AC1327" t="s">
        <v>68</v>
      </c>
      <c r="AD1327" t="s">
        <v>69</v>
      </c>
      <c r="AF1327" s="3">
        <v>45658</v>
      </c>
      <c r="AG1327" s="2">
        <v>0</v>
      </c>
      <c r="AH1327" t="s">
        <v>62</v>
      </c>
      <c r="AI1327" t="s">
        <v>56</v>
      </c>
      <c r="AJ1327" s="3">
        <v>45773.5461574074</v>
      </c>
    </row>
    <row r="1328" spans="1:36">
      <c r="A1328" s="2">
        <v>301</v>
      </c>
      <c r="B1328" s="2">
        <v>2483</v>
      </c>
      <c r="C1328" s="2">
        <v>63245445</v>
      </c>
      <c r="D1328" s="2">
        <v>137458454</v>
      </c>
      <c r="E1328" t="s">
        <v>577</v>
      </c>
      <c r="F1328" s="2">
        <v>9920548</v>
      </c>
      <c r="G1328" t="s">
        <v>50</v>
      </c>
      <c r="H1328" t="s">
        <v>10</v>
      </c>
      <c r="I1328" t="s">
        <v>51</v>
      </c>
      <c r="J1328" s="2">
        <v>4028857</v>
      </c>
      <c r="K1328" t="s">
        <v>52</v>
      </c>
      <c r="L1328" s="2">
        <v>1</v>
      </c>
      <c r="N1328" s="2">
        <v>0</v>
      </c>
      <c r="P1328" s="2">
        <v>163</v>
      </c>
      <c r="Q1328" t="s">
        <v>53</v>
      </c>
      <c r="R1328" s="2">
        <v>4093</v>
      </c>
      <c r="S1328" t="s">
        <v>578</v>
      </c>
      <c r="T1328" t="s">
        <v>55</v>
      </c>
      <c r="U1328" t="s">
        <v>56</v>
      </c>
      <c r="V1328" t="s">
        <v>56</v>
      </c>
      <c r="X1328" s="2">
        <v>32116611</v>
      </c>
      <c r="Y1328" t="s">
        <v>3355</v>
      </c>
      <c r="Z1328" t="s">
        <v>3356</v>
      </c>
      <c r="AA1328" t="s">
        <v>3357</v>
      </c>
      <c r="AC1328" t="s">
        <v>60</v>
      </c>
      <c r="AD1328" t="s">
        <v>61</v>
      </c>
      <c r="AF1328" s="3">
        <v>45658</v>
      </c>
      <c r="AG1328" s="2">
        <v>0</v>
      </c>
      <c r="AH1328" t="s">
        <v>62</v>
      </c>
      <c r="AI1328" t="s">
        <v>56</v>
      </c>
      <c r="AJ1328" s="3">
        <v>45758.4366666667</v>
      </c>
    </row>
    <row r="1329" spans="1:36">
      <c r="A1329" s="2">
        <v>301</v>
      </c>
      <c r="B1329" s="2">
        <v>2573</v>
      </c>
      <c r="C1329" s="2">
        <v>63453063</v>
      </c>
      <c r="D1329" s="2">
        <v>137862952</v>
      </c>
      <c r="E1329" t="s">
        <v>479</v>
      </c>
      <c r="F1329" s="2">
        <v>9920548</v>
      </c>
      <c r="G1329" t="s">
        <v>50</v>
      </c>
      <c r="H1329" t="s">
        <v>10</v>
      </c>
      <c r="I1329" t="s">
        <v>51</v>
      </c>
      <c r="J1329" s="2">
        <v>4028857</v>
      </c>
      <c r="K1329" t="s">
        <v>52</v>
      </c>
      <c r="L1329" s="2">
        <v>1</v>
      </c>
      <c r="N1329" s="2">
        <v>0</v>
      </c>
      <c r="P1329" s="2">
        <v>171</v>
      </c>
      <c r="Q1329" t="s">
        <v>86</v>
      </c>
      <c r="R1329" s="2">
        <v>4044</v>
      </c>
      <c r="S1329" t="s">
        <v>3358</v>
      </c>
      <c r="T1329" t="s">
        <v>55</v>
      </c>
      <c r="U1329" t="s">
        <v>56</v>
      </c>
      <c r="V1329" t="s">
        <v>56</v>
      </c>
      <c r="X1329" s="2">
        <v>32121943</v>
      </c>
      <c r="Y1329" t="s">
        <v>3359</v>
      </c>
      <c r="Z1329" t="s">
        <v>1832</v>
      </c>
      <c r="AA1329" t="s">
        <v>3360</v>
      </c>
      <c r="AC1329" t="s">
        <v>60</v>
      </c>
      <c r="AD1329" t="s">
        <v>61</v>
      </c>
      <c r="AF1329" s="3">
        <v>45658</v>
      </c>
      <c r="AG1329" s="2">
        <v>0</v>
      </c>
      <c r="AH1329" t="s">
        <v>62</v>
      </c>
      <c r="AI1329" t="s">
        <v>56</v>
      </c>
      <c r="AJ1329" s="3">
        <v>45761.6743981481</v>
      </c>
    </row>
    <row r="1330" spans="1:36">
      <c r="A1330" s="2">
        <v>301</v>
      </c>
      <c r="B1330" s="2">
        <v>118074</v>
      </c>
      <c r="C1330" s="2">
        <v>64147240</v>
      </c>
      <c r="D1330" s="2">
        <v>139195427</v>
      </c>
      <c r="E1330" t="s">
        <v>538</v>
      </c>
      <c r="F1330" s="2">
        <v>9920548</v>
      </c>
      <c r="G1330" t="s">
        <v>50</v>
      </c>
      <c r="H1330" t="s">
        <v>10</v>
      </c>
      <c r="I1330" t="s">
        <v>51</v>
      </c>
      <c r="J1330" s="2">
        <v>4096555</v>
      </c>
      <c r="K1330" t="s">
        <v>539</v>
      </c>
      <c r="L1330" s="2">
        <v>1</v>
      </c>
      <c r="N1330" s="2">
        <v>0.01</v>
      </c>
      <c r="P1330" s="2">
        <v>163</v>
      </c>
      <c r="Q1330" t="s">
        <v>53</v>
      </c>
      <c r="R1330" s="2">
        <v>4304</v>
      </c>
      <c r="S1330" t="s">
        <v>540</v>
      </c>
      <c r="T1330" t="s">
        <v>55</v>
      </c>
      <c r="U1330" t="s">
        <v>56</v>
      </c>
      <c r="V1330" t="s">
        <v>56</v>
      </c>
      <c r="X1330" s="2">
        <v>21306167</v>
      </c>
      <c r="Y1330" t="s">
        <v>3361</v>
      </c>
      <c r="Z1330" t="s">
        <v>3362</v>
      </c>
      <c r="AA1330" t="s">
        <v>3361</v>
      </c>
      <c r="AC1330" t="s">
        <v>68</v>
      </c>
      <c r="AD1330" t="s">
        <v>69</v>
      </c>
      <c r="AF1330" s="3">
        <v>45709</v>
      </c>
      <c r="AG1330" s="2">
        <v>0</v>
      </c>
      <c r="AH1330" t="s">
        <v>62</v>
      </c>
      <c r="AI1330" t="s">
        <v>56</v>
      </c>
      <c r="AJ1330" s="3">
        <v>45773.5152662037</v>
      </c>
    </row>
    <row r="1331" spans="1:36">
      <c r="A1331" s="2">
        <v>301</v>
      </c>
      <c r="B1331" s="2">
        <v>2520</v>
      </c>
      <c r="C1331" s="2">
        <v>64002871</v>
      </c>
      <c r="D1331" s="2">
        <v>138931022</v>
      </c>
      <c r="E1331" t="s">
        <v>221</v>
      </c>
      <c r="F1331" s="2">
        <v>9920548</v>
      </c>
      <c r="G1331" t="s">
        <v>50</v>
      </c>
      <c r="H1331" t="s">
        <v>10</v>
      </c>
      <c r="I1331" t="s">
        <v>51</v>
      </c>
      <c r="J1331" s="2">
        <v>3606050</v>
      </c>
      <c r="K1331" t="s">
        <v>97</v>
      </c>
      <c r="L1331" s="2">
        <v>1</v>
      </c>
      <c r="N1331" s="2">
        <v>0.01</v>
      </c>
      <c r="P1331" s="2">
        <v>1</v>
      </c>
      <c r="Q1331" t="s">
        <v>121</v>
      </c>
      <c r="R1331" s="2">
        <v>13581</v>
      </c>
      <c r="S1331" t="s">
        <v>222</v>
      </c>
      <c r="T1331" t="s">
        <v>55</v>
      </c>
      <c r="U1331" t="s">
        <v>56</v>
      </c>
      <c r="V1331" t="s">
        <v>56</v>
      </c>
      <c r="X1331" s="2">
        <v>5014525</v>
      </c>
      <c r="Y1331" t="s">
        <v>3363</v>
      </c>
      <c r="Z1331" t="s">
        <v>3364</v>
      </c>
      <c r="AA1331" t="s">
        <v>3363</v>
      </c>
      <c r="AC1331" t="s">
        <v>60</v>
      </c>
      <c r="AD1331" t="s">
        <v>61</v>
      </c>
      <c r="AE1331" s="3">
        <v>46332</v>
      </c>
      <c r="AF1331" s="3">
        <v>45236</v>
      </c>
      <c r="AG1331" s="2">
        <v>0</v>
      </c>
      <c r="AH1331" t="s">
        <v>62</v>
      </c>
      <c r="AI1331" t="s">
        <v>56</v>
      </c>
      <c r="AJ1331" s="3">
        <v>45770.9130787037</v>
      </c>
    </row>
    <row r="1332" spans="1:36">
      <c r="A1332" s="2">
        <v>301</v>
      </c>
      <c r="B1332" s="2">
        <v>2735</v>
      </c>
      <c r="C1332" s="2">
        <v>63824122</v>
      </c>
      <c r="D1332" s="2">
        <v>138573553</v>
      </c>
      <c r="E1332" t="s">
        <v>166</v>
      </c>
      <c r="F1332" s="2">
        <v>9920548</v>
      </c>
      <c r="G1332" t="s">
        <v>50</v>
      </c>
      <c r="H1332" t="s">
        <v>10</v>
      </c>
      <c r="I1332" t="s">
        <v>51</v>
      </c>
      <c r="J1332" s="2">
        <v>4028857</v>
      </c>
      <c r="K1332" t="s">
        <v>52</v>
      </c>
      <c r="L1332" s="2">
        <v>1</v>
      </c>
      <c r="N1332" s="2">
        <v>0</v>
      </c>
      <c r="P1332" s="2">
        <v>163</v>
      </c>
      <c r="Q1332" t="s">
        <v>53</v>
      </c>
      <c r="R1332" s="2">
        <v>10930</v>
      </c>
      <c r="S1332" t="s">
        <v>1992</v>
      </c>
      <c r="T1332" t="s">
        <v>55</v>
      </c>
      <c r="U1332" t="s">
        <v>56</v>
      </c>
      <c r="V1332" t="s">
        <v>56</v>
      </c>
      <c r="X1332" s="2">
        <v>755727</v>
      </c>
      <c r="Y1332" t="s">
        <v>3365</v>
      </c>
      <c r="Z1332" t="s">
        <v>821</v>
      </c>
      <c r="AA1332" t="s">
        <v>3366</v>
      </c>
      <c r="AC1332" t="s">
        <v>60</v>
      </c>
      <c r="AD1332" t="s">
        <v>61</v>
      </c>
      <c r="AF1332" s="3">
        <v>45658</v>
      </c>
      <c r="AG1332" s="2">
        <v>0</v>
      </c>
      <c r="AH1332" t="s">
        <v>62</v>
      </c>
      <c r="AI1332" t="s">
        <v>56</v>
      </c>
      <c r="AJ1332" s="3">
        <v>45767.7844328704</v>
      </c>
    </row>
    <row r="1333" spans="1:36">
      <c r="A1333" s="2">
        <v>301</v>
      </c>
      <c r="B1333" s="2">
        <v>117184</v>
      </c>
      <c r="C1333" s="2">
        <v>62760189</v>
      </c>
      <c r="D1333" s="2">
        <v>136529968</v>
      </c>
      <c r="E1333" t="s">
        <v>698</v>
      </c>
      <c r="F1333" s="2">
        <v>9920548</v>
      </c>
      <c r="G1333" t="s">
        <v>50</v>
      </c>
      <c r="H1333" t="s">
        <v>10</v>
      </c>
      <c r="I1333" t="s">
        <v>51</v>
      </c>
      <c r="J1333" s="2">
        <v>4028857</v>
      </c>
      <c r="K1333" t="s">
        <v>52</v>
      </c>
      <c r="L1333" s="2">
        <v>1</v>
      </c>
      <c r="N1333" s="2">
        <v>0</v>
      </c>
      <c r="P1333" s="2">
        <v>163</v>
      </c>
      <c r="Q1333" t="s">
        <v>53</v>
      </c>
      <c r="R1333" s="2">
        <v>27739</v>
      </c>
      <c r="S1333" t="s">
        <v>407</v>
      </c>
      <c r="T1333" t="s">
        <v>55</v>
      </c>
      <c r="U1333" t="s">
        <v>56</v>
      </c>
      <c r="V1333" t="s">
        <v>56</v>
      </c>
      <c r="X1333" s="2">
        <v>18392709</v>
      </c>
      <c r="Y1333" t="s">
        <v>3367</v>
      </c>
      <c r="Z1333" t="s">
        <v>3368</v>
      </c>
      <c r="AA1333" t="s">
        <v>3367</v>
      </c>
      <c r="AC1333" t="s">
        <v>60</v>
      </c>
      <c r="AD1333" t="s">
        <v>61</v>
      </c>
      <c r="AF1333" s="3">
        <v>45658</v>
      </c>
      <c r="AG1333" s="2">
        <v>0</v>
      </c>
      <c r="AH1333" t="s">
        <v>62</v>
      </c>
      <c r="AI1333" t="s">
        <v>56</v>
      </c>
      <c r="AJ1333" s="3">
        <v>45750.3568634259</v>
      </c>
    </row>
    <row r="1334" spans="1:36">
      <c r="A1334" s="2">
        <v>301</v>
      </c>
      <c r="B1334" s="2">
        <v>2834</v>
      </c>
      <c r="C1334" s="2">
        <v>63682704</v>
      </c>
      <c r="D1334" s="2">
        <v>138298285</v>
      </c>
      <c r="E1334" t="s">
        <v>134</v>
      </c>
      <c r="F1334" s="2">
        <v>9920548</v>
      </c>
      <c r="G1334" t="s">
        <v>50</v>
      </c>
      <c r="H1334" t="s">
        <v>10</v>
      </c>
      <c r="I1334" t="s">
        <v>51</v>
      </c>
      <c r="J1334" s="2">
        <v>4028857</v>
      </c>
      <c r="K1334" t="s">
        <v>52</v>
      </c>
      <c r="L1334" s="2">
        <v>1</v>
      </c>
      <c r="N1334" s="2">
        <v>0</v>
      </c>
      <c r="P1334" s="2">
        <v>163</v>
      </c>
      <c r="Q1334" t="s">
        <v>53</v>
      </c>
      <c r="R1334" s="2">
        <v>6965</v>
      </c>
      <c r="S1334" t="s">
        <v>135</v>
      </c>
      <c r="T1334" t="s">
        <v>55</v>
      </c>
      <c r="U1334" t="s">
        <v>56</v>
      </c>
      <c r="V1334" t="s">
        <v>56</v>
      </c>
      <c r="X1334" s="2">
        <v>357450</v>
      </c>
      <c r="Y1334" t="s">
        <v>3369</v>
      </c>
      <c r="Z1334" t="s">
        <v>3370</v>
      </c>
      <c r="AA1334" t="s">
        <v>3371</v>
      </c>
      <c r="AC1334" t="s">
        <v>138</v>
      </c>
      <c r="AD1334" t="s">
        <v>139</v>
      </c>
      <c r="AF1334" s="3">
        <v>45658</v>
      </c>
      <c r="AG1334" s="2">
        <v>0</v>
      </c>
      <c r="AH1334" t="s">
        <v>62</v>
      </c>
      <c r="AI1334" t="s">
        <v>56</v>
      </c>
      <c r="AJ1334" s="3">
        <v>45765.4908333333</v>
      </c>
    </row>
    <row r="1335" spans="1:36">
      <c r="A1335" s="2">
        <v>301</v>
      </c>
      <c r="B1335" s="2">
        <v>120844</v>
      </c>
      <c r="C1335" s="2">
        <v>64119277</v>
      </c>
      <c r="D1335" s="2">
        <v>139138727</v>
      </c>
      <c r="E1335" t="s">
        <v>390</v>
      </c>
      <c r="F1335" s="2">
        <v>9920548</v>
      </c>
      <c r="G1335" t="s">
        <v>50</v>
      </c>
      <c r="H1335" t="s">
        <v>10</v>
      </c>
      <c r="I1335" t="s">
        <v>51</v>
      </c>
      <c r="J1335" s="2">
        <v>4028857</v>
      </c>
      <c r="K1335" t="s">
        <v>52</v>
      </c>
      <c r="L1335" s="2">
        <v>1</v>
      </c>
      <c r="N1335" s="2">
        <v>0</v>
      </c>
      <c r="P1335" s="2">
        <v>163</v>
      </c>
      <c r="Q1335" t="s">
        <v>53</v>
      </c>
      <c r="R1335" s="2">
        <v>9328</v>
      </c>
      <c r="S1335" t="s">
        <v>986</v>
      </c>
      <c r="T1335" t="s">
        <v>55</v>
      </c>
      <c r="U1335" t="s">
        <v>56</v>
      </c>
      <c r="V1335" t="s">
        <v>56</v>
      </c>
      <c r="X1335" s="2">
        <v>32120379</v>
      </c>
      <c r="Y1335" t="s">
        <v>3372</v>
      </c>
      <c r="Z1335" t="s">
        <v>3373</v>
      </c>
      <c r="AA1335" t="s">
        <v>3374</v>
      </c>
      <c r="AC1335" t="s">
        <v>90</v>
      </c>
      <c r="AD1335" t="s">
        <v>91</v>
      </c>
      <c r="AF1335" s="3">
        <v>45658</v>
      </c>
      <c r="AG1335" s="2">
        <v>0</v>
      </c>
      <c r="AH1335" t="s">
        <v>62</v>
      </c>
      <c r="AI1335" t="s">
        <v>56</v>
      </c>
      <c r="AJ1335" s="3">
        <v>45772.8405671296</v>
      </c>
    </row>
    <row r="1336" spans="1:36">
      <c r="A1336" s="2">
        <v>301</v>
      </c>
      <c r="B1336" s="2">
        <v>2526</v>
      </c>
      <c r="C1336" s="2">
        <v>64053205</v>
      </c>
      <c r="D1336" s="2">
        <v>139013253</v>
      </c>
      <c r="E1336" t="s">
        <v>230</v>
      </c>
      <c r="F1336" s="2">
        <v>9920548</v>
      </c>
      <c r="G1336" t="s">
        <v>50</v>
      </c>
      <c r="H1336" t="s">
        <v>10</v>
      </c>
      <c r="I1336" t="s">
        <v>51</v>
      </c>
      <c r="J1336" s="2">
        <v>3606050</v>
      </c>
      <c r="K1336" t="s">
        <v>97</v>
      </c>
      <c r="L1336" s="2">
        <v>1</v>
      </c>
      <c r="N1336" s="2">
        <v>0.01</v>
      </c>
      <c r="P1336" s="2">
        <v>1</v>
      </c>
      <c r="Q1336" t="s">
        <v>121</v>
      </c>
      <c r="R1336" s="2">
        <v>4325</v>
      </c>
      <c r="S1336" t="s">
        <v>2984</v>
      </c>
      <c r="T1336" t="s">
        <v>55</v>
      </c>
      <c r="U1336" t="s">
        <v>56</v>
      </c>
      <c r="V1336" t="s">
        <v>56</v>
      </c>
      <c r="X1336" s="2">
        <v>4981578</v>
      </c>
      <c r="Y1336" t="s">
        <v>3375</v>
      </c>
      <c r="Z1336" t="s">
        <v>3376</v>
      </c>
      <c r="AA1336" t="s">
        <v>3375</v>
      </c>
      <c r="AC1336" t="s">
        <v>60</v>
      </c>
      <c r="AD1336" t="s">
        <v>61</v>
      </c>
      <c r="AE1336" s="3">
        <v>46332</v>
      </c>
      <c r="AF1336" s="3">
        <v>45236</v>
      </c>
      <c r="AG1336" s="2">
        <v>0</v>
      </c>
      <c r="AH1336" t="s">
        <v>62</v>
      </c>
      <c r="AI1336" t="s">
        <v>56</v>
      </c>
      <c r="AJ1336" s="3">
        <v>45771.780462963</v>
      </c>
    </row>
    <row r="1337" spans="1:36">
      <c r="A1337" s="2">
        <v>301</v>
      </c>
      <c r="B1337" s="2">
        <v>2914</v>
      </c>
      <c r="C1337" s="2">
        <v>64418265</v>
      </c>
      <c r="D1337" s="2">
        <v>139732198</v>
      </c>
      <c r="E1337" t="s">
        <v>181</v>
      </c>
      <c r="F1337" s="2">
        <v>9920548</v>
      </c>
      <c r="G1337" t="s">
        <v>50</v>
      </c>
      <c r="H1337" t="s">
        <v>10</v>
      </c>
      <c r="I1337" t="s">
        <v>51</v>
      </c>
      <c r="J1337" s="2">
        <v>4028857</v>
      </c>
      <c r="K1337" t="s">
        <v>52</v>
      </c>
      <c r="L1337" s="2">
        <v>1</v>
      </c>
      <c r="N1337" s="2">
        <v>0</v>
      </c>
      <c r="P1337" s="2">
        <v>163</v>
      </c>
      <c r="Q1337" t="s">
        <v>53</v>
      </c>
      <c r="R1337" s="2">
        <v>7379</v>
      </c>
      <c r="S1337" t="s">
        <v>182</v>
      </c>
      <c r="T1337" t="s">
        <v>55</v>
      </c>
      <c r="U1337" t="s">
        <v>56</v>
      </c>
      <c r="V1337" t="s">
        <v>56</v>
      </c>
      <c r="X1337" s="2">
        <v>58245</v>
      </c>
      <c r="Y1337" t="s">
        <v>3377</v>
      </c>
      <c r="Z1337" t="s">
        <v>3378</v>
      </c>
      <c r="AA1337" t="s">
        <v>3379</v>
      </c>
      <c r="AC1337" t="s">
        <v>101</v>
      </c>
      <c r="AD1337" t="s">
        <v>102</v>
      </c>
      <c r="AF1337" s="3">
        <v>45658</v>
      </c>
      <c r="AG1337" s="2">
        <v>0</v>
      </c>
      <c r="AH1337" t="s">
        <v>62</v>
      </c>
      <c r="AI1337" t="s">
        <v>56</v>
      </c>
      <c r="AJ1337" s="3">
        <v>45777.9107986111</v>
      </c>
    </row>
    <row r="1338" spans="1:36">
      <c r="A1338" s="2">
        <v>301</v>
      </c>
      <c r="B1338" s="2">
        <v>2778</v>
      </c>
      <c r="C1338" s="2">
        <v>63589720</v>
      </c>
      <c r="D1338" s="2">
        <v>138122099</v>
      </c>
      <c r="E1338" t="s">
        <v>423</v>
      </c>
      <c r="F1338" s="2">
        <v>9920548</v>
      </c>
      <c r="G1338" t="s">
        <v>50</v>
      </c>
      <c r="H1338" t="s">
        <v>10</v>
      </c>
      <c r="I1338" t="s">
        <v>51</v>
      </c>
      <c r="J1338" s="2">
        <v>4028857</v>
      </c>
      <c r="K1338" t="s">
        <v>52</v>
      </c>
      <c r="L1338" s="2">
        <v>-1</v>
      </c>
      <c r="M1338" s="2">
        <v>0</v>
      </c>
      <c r="N1338" s="2">
        <v>0</v>
      </c>
      <c r="O1338" s="2">
        <v>0</v>
      </c>
      <c r="P1338" s="2">
        <v>1</v>
      </c>
      <c r="Q1338" t="s">
        <v>121</v>
      </c>
      <c r="R1338" s="2">
        <v>5457</v>
      </c>
      <c r="S1338" t="s">
        <v>2350</v>
      </c>
      <c r="T1338" t="s">
        <v>55</v>
      </c>
      <c r="U1338" t="s">
        <v>56</v>
      </c>
      <c r="V1338" t="s">
        <v>56</v>
      </c>
      <c r="X1338" s="2">
        <v>4688028</v>
      </c>
      <c r="Y1338" t="s">
        <v>425</v>
      </c>
      <c r="Z1338" t="s">
        <v>426</v>
      </c>
      <c r="AA1338" t="s">
        <v>425</v>
      </c>
      <c r="AC1338" t="s">
        <v>90</v>
      </c>
      <c r="AD1338" t="s">
        <v>91</v>
      </c>
      <c r="AF1338" s="3">
        <v>45658</v>
      </c>
      <c r="AG1338" s="2">
        <v>0</v>
      </c>
      <c r="AH1338" t="s">
        <v>62</v>
      </c>
      <c r="AI1338" t="s">
        <v>56</v>
      </c>
      <c r="AJ1338" s="3">
        <v>45763.7914351852</v>
      </c>
    </row>
    <row r="1339" spans="1:36">
      <c r="A1339" s="2">
        <v>301</v>
      </c>
      <c r="B1339" s="2">
        <v>2854</v>
      </c>
      <c r="C1339" s="2">
        <v>63941459</v>
      </c>
      <c r="D1339" s="2">
        <v>138798353</v>
      </c>
      <c r="E1339" t="s">
        <v>332</v>
      </c>
      <c r="F1339" s="2">
        <v>9920548</v>
      </c>
      <c r="G1339" t="s">
        <v>50</v>
      </c>
      <c r="H1339" t="s">
        <v>10</v>
      </c>
      <c r="I1339" t="s">
        <v>51</v>
      </c>
      <c r="J1339" s="2">
        <v>3606050</v>
      </c>
      <c r="K1339" t="s">
        <v>97</v>
      </c>
      <c r="L1339" s="2">
        <v>1</v>
      </c>
      <c r="N1339" s="2">
        <v>0.01</v>
      </c>
      <c r="P1339" s="2">
        <v>163</v>
      </c>
      <c r="Q1339" t="s">
        <v>53</v>
      </c>
      <c r="R1339" s="2">
        <v>6752</v>
      </c>
      <c r="S1339" t="s">
        <v>333</v>
      </c>
      <c r="T1339" t="s">
        <v>55</v>
      </c>
      <c r="U1339" t="s">
        <v>56</v>
      </c>
      <c r="V1339" t="s">
        <v>56</v>
      </c>
      <c r="X1339" s="2">
        <v>4066483</v>
      </c>
      <c r="Y1339" t="s">
        <v>3380</v>
      </c>
      <c r="Z1339" t="s">
        <v>3381</v>
      </c>
      <c r="AA1339" t="s">
        <v>3380</v>
      </c>
      <c r="AC1339" t="s">
        <v>75</v>
      </c>
      <c r="AD1339" t="s">
        <v>76</v>
      </c>
      <c r="AE1339" s="3">
        <v>46332</v>
      </c>
      <c r="AF1339" s="3">
        <v>45236</v>
      </c>
      <c r="AG1339" s="2">
        <v>0</v>
      </c>
      <c r="AH1339" t="s">
        <v>62</v>
      </c>
      <c r="AI1339" t="s">
        <v>56</v>
      </c>
      <c r="AJ1339" s="3">
        <v>45769.7957986111</v>
      </c>
    </row>
    <row r="1340" spans="1:36">
      <c r="A1340" s="2">
        <v>301</v>
      </c>
      <c r="B1340" s="2">
        <v>2854</v>
      </c>
      <c r="C1340" s="2">
        <v>63769156</v>
      </c>
      <c r="D1340" s="2">
        <v>138466750</v>
      </c>
      <c r="E1340" t="s">
        <v>332</v>
      </c>
      <c r="F1340" s="2">
        <v>9920548</v>
      </c>
      <c r="G1340" t="s">
        <v>50</v>
      </c>
      <c r="H1340" t="s">
        <v>10</v>
      </c>
      <c r="I1340" t="s">
        <v>51</v>
      </c>
      <c r="J1340" s="2">
        <v>4028857</v>
      </c>
      <c r="K1340" t="s">
        <v>52</v>
      </c>
      <c r="L1340" s="2">
        <v>1</v>
      </c>
      <c r="N1340" s="2">
        <v>0</v>
      </c>
      <c r="P1340" s="2">
        <v>163</v>
      </c>
      <c r="Q1340" t="s">
        <v>53</v>
      </c>
      <c r="R1340" s="2">
        <v>11627</v>
      </c>
      <c r="S1340" t="s">
        <v>582</v>
      </c>
      <c r="T1340" t="s">
        <v>55</v>
      </c>
      <c r="U1340" t="s">
        <v>56</v>
      </c>
      <c r="V1340" t="s">
        <v>56</v>
      </c>
      <c r="X1340" s="2">
        <v>13208737</v>
      </c>
      <c r="Y1340" t="s">
        <v>3382</v>
      </c>
      <c r="Z1340" t="s">
        <v>3383</v>
      </c>
      <c r="AA1340" t="s">
        <v>3382</v>
      </c>
      <c r="AC1340" t="s">
        <v>75</v>
      </c>
      <c r="AD1340" t="s">
        <v>76</v>
      </c>
      <c r="AF1340" s="3">
        <v>45658</v>
      </c>
      <c r="AG1340" s="2">
        <v>0</v>
      </c>
      <c r="AH1340" t="s">
        <v>62</v>
      </c>
      <c r="AI1340" t="s">
        <v>56</v>
      </c>
      <c r="AJ1340" s="3">
        <v>45766.8265162037</v>
      </c>
    </row>
    <row r="1341" spans="1:36">
      <c r="A1341" s="2">
        <v>301</v>
      </c>
      <c r="B1341" s="2">
        <v>2817</v>
      </c>
      <c r="C1341" s="2">
        <v>62803391</v>
      </c>
      <c r="D1341" s="2">
        <v>136618713</v>
      </c>
      <c r="E1341" t="s">
        <v>49</v>
      </c>
      <c r="F1341" s="2">
        <v>9920548</v>
      </c>
      <c r="G1341" t="s">
        <v>50</v>
      </c>
      <c r="H1341" t="s">
        <v>10</v>
      </c>
      <c r="I1341" t="s">
        <v>51</v>
      </c>
      <c r="J1341" s="2">
        <v>4028857</v>
      </c>
      <c r="K1341" t="s">
        <v>52</v>
      </c>
      <c r="L1341" s="2">
        <v>2</v>
      </c>
      <c r="N1341" s="2">
        <v>0</v>
      </c>
      <c r="P1341" s="2">
        <v>162</v>
      </c>
      <c r="Q1341" t="s">
        <v>141</v>
      </c>
      <c r="R1341" s="2">
        <v>28718</v>
      </c>
      <c r="S1341" t="s">
        <v>54</v>
      </c>
      <c r="T1341" t="s">
        <v>55</v>
      </c>
      <c r="U1341" t="s">
        <v>56</v>
      </c>
      <c r="V1341" t="s">
        <v>56</v>
      </c>
      <c r="X1341" s="2">
        <v>4397464</v>
      </c>
      <c r="Y1341" t="s">
        <v>3384</v>
      </c>
      <c r="Z1341" t="s">
        <v>3385</v>
      </c>
      <c r="AA1341" t="s">
        <v>3386</v>
      </c>
      <c r="AC1341" t="s">
        <v>60</v>
      </c>
      <c r="AD1341" t="s">
        <v>61</v>
      </c>
      <c r="AF1341" s="3">
        <v>45658</v>
      </c>
      <c r="AG1341" s="2">
        <v>0</v>
      </c>
      <c r="AH1341" t="s">
        <v>62</v>
      </c>
      <c r="AI1341" t="s">
        <v>56</v>
      </c>
      <c r="AJ1341" s="3">
        <v>45750.8173842593</v>
      </c>
    </row>
    <row r="1342" spans="1:36">
      <c r="A1342" s="2">
        <v>301</v>
      </c>
      <c r="B1342" s="2">
        <v>102934</v>
      </c>
      <c r="C1342" s="2">
        <v>64277436</v>
      </c>
      <c r="D1342" s="2">
        <v>139453099</v>
      </c>
      <c r="E1342" t="s">
        <v>84</v>
      </c>
      <c r="F1342" s="2">
        <v>9920548</v>
      </c>
      <c r="G1342" t="s">
        <v>50</v>
      </c>
      <c r="H1342" t="s">
        <v>10</v>
      </c>
      <c r="I1342" t="s">
        <v>51</v>
      </c>
      <c r="J1342" s="2">
        <v>3860358</v>
      </c>
      <c r="K1342" t="s">
        <v>85</v>
      </c>
      <c r="L1342" s="2">
        <v>1</v>
      </c>
      <c r="N1342" s="2">
        <v>0</v>
      </c>
      <c r="P1342" s="2">
        <v>162</v>
      </c>
      <c r="Q1342" t="s">
        <v>141</v>
      </c>
      <c r="R1342" s="2">
        <v>6607</v>
      </c>
      <c r="S1342" t="s">
        <v>462</v>
      </c>
      <c r="T1342" t="s">
        <v>55</v>
      </c>
      <c r="U1342" t="s">
        <v>56</v>
      </c>
      <c r="V1342" t="s">
        <v>56</v>
      </c>
      <c r="X1342" s="2">
        <v>4309416</v>
      </c>
      <c r="Y1342" t="s">
        <v>3387</v>
      </c>
      <c r="Z1342" t="s">
        <v>3388</v>
      </c>
      <c r="AA1342" t="s">
        <v>3387</v>
      </c>
      <c r="AC1342" t="s">
        <v>90</v>
      </c>
      <c r="AD1342" t="s">
        <v>91</v>
      </c>
      <c r="AE1342" s="3">
        <v>46691</v>
      </c>
      <c r="AF1342" s="3">
        <v>45566</v>
      </c>
      <c r="AG1342" s="2">
        <v>0</v>
      </c>
      <c r="AH1342" t="s">
        <v>62</v>
      </c>
      <c r="AI1342" t="s">
        <v>56</v>
      </c>
      <c r="AJ1342" s="3">
        <v>45775.6581597222</v>
      </c>
    </row>
    <row r="1343" spans="1:36">
      <c r="A1343" s="2">
        <v>301</v>
      </c>
      <c r="B1343" s="2">
        <v>2595</v>
      </c>
      <c r="C1343" s="2">
        <v>64337154</v>
      </c>
      <c r="D1343" s="2">
        <v>139571291</v>
      </c>
      <c r="E1343" t="s">
        <v>313</v>
      </c>
      <c r="F1343" s="2">
        <v>9920548</v>
      </c>
      <c r="G1343" t="s">
        <v>50</v>
      </c>
      <c r="H1343" t="s">
        <v>10</v>
      </c>
      <c r="I1343" t="s">
        <v>51</v>
      </c>
      <c r="J1343" s="2">
        <v>4028857</v>
      </c>
      <c r="K1343" t="s">
        <v>52</v>
      </c>
      <c r="L1343" s="2">
        <v>1</v>
      </c>
      <c r="N1343" s="2">
        <v>0</v>
      </c>
      <c r="P1343" s="2">
        <v>179</v>
      </c>
      <c r="Q1343" t="s">
        <v>866</v>
      </c>
      <c r="R1343" s="2">
        <v>7107</v>
      </c>
      <c r="S1343" t="s">
        <v>196</v>
      </c>
      <c r="T1343" t="s">
        <v>55</v>
      </c>
      <c r="U1343" t="s">
        <v>56</v>
      </c>
      <c r="V1343" t="s">
        <v>56</v>
      </c>
      <c r="X1343" s="2">
        <v>153254</v>
      </c>
      <c r="Y1343" t="s">
        <v>3389</v>
      </c>
      <c r="Z1343" t="s">
        <v>3390</v>
      </c>
      <c r="AA1343" t="s">
        <v>3391</v>
      </c>
      <c r="AC1343" t="s">
        <v>138</v>
      </c>
      <c r="AD1343" t="s">
        <v>139</v>
      </c>
      <c r="AF1343" s="3">
        <v>45658</v>
      </c>
      <c r="AG1343" s="2">
        <v>0</v>
      </c>
      <c r="AH1343" t="s">
        <v>62</v>
      </c>
      <c r="AI1343" t="s">
        <v>56</v>
      </c>
      <c r="AJ1343" s="3">
        <v>45776.7077083333</v>
      </c>
    </row>
    <row r="1344" spans="1:36">
      <c r="A1344" s="2">
        <v>301</v>
      </c>
      <c r="B1344" s="2">
        <v>2451</v>
      </c>
      <c r="C1344" s="2">
        <v>64413469</v>
      </c>
      <c r="D1344" s="2">
        <v>139723011</v>
      </c>
      <c r="E1344" t="s">
        <v>1163</v>
      </c>
      <c r="F1344" s="2">
        <v>9920548</v>
      </c>
      <c r="G1344" t="s">
        <v>50</v>
      </c>
      <c r="H1344" t="s">
        <v>10</v>
      </c>
      <c r="I1344" t="s">
        <v>51</v>
      </c>
      <c r="J1344" s="2">
        <v>3606051</v>
      </c>
      <c r="K1344" t="s">
        <v>78</v>
      </c>
      <c r="L1344" s="2">
        <v>1</v>
      </c>
      <c r="N1344" s="2">
        <v>0.01</v>
      </c>
      <c r="P1344" s="2">
        <v>163</v>
      </c>
      <c r="Q1344" t="s">
        <v>53</v>
      </c>
      <c r="R1344" s="2">
        <v>6830</v>
      </c>
      <c r="S1344" t="s">
        <v>1164</v>
      </c>
      <c r="T1344" t="s">
        <v>55</v>
      </c>
      <c r="U1344" t="s">
        <v>56</v>
      </c>
      <c r="V1344" t="s">
        <v>56</v>
      </c>
      <c r="X1344" s="2">
        <v>4957932</v>
      </c>
      <c r="Y1344" t="s">
        <v>3392</v>
      </c>
      <c r="Z1344" t="s">
        <v>3393</v>
      </c>
      <c r="AA1344" t="s">
        <v>3392</v>
      </c>
      <c r="AC1344" t="s">
        <v>90</v>
      </c>
      <c r="AD1344" t="s">
        <v>91</v>
      </c>
      <c r="AE1344" s="3">
        <v>46387</v>
      </c>
      <c r="AF1344" s="3">
        <v>45086</v>
      </c>
      <c r="AG1344" s="2">
        <v>0</v>
      </c>
      <c r="AH1344" t="s">
        <v>62</v>
      </c>
      <c r="AI1344" t="s">
        <v>56</v>
      </c>
      <c r="AJ1344" s="3">
        <v>45777.8637615741</v>
      </c>
    </row>
    <row r="1345" spans="1:36">
      <c r="A1345" s="2">
        <v>301</v>
      </c>
      <c r="B1345" s="2">
        <v>2804</v>
      </c>
      <c r="C1345" s="2">
        <v>64409282</v>
      </c>
      <c r="D1345" s="2">
        <v>139716101</v>
      </c>
      <c r="E1345" t="s">
        <v>587</v>
      </c>
      <c r="F1345" s="2">
        <v>9920548</v>
      </c>
      <c r="G1345" t="s">
        <v>50</v>
      </c>
      <c r="H1345" t="s">
        <v>10</v>
      </c>
      <c r="I1345" t="s">
        <v>51</v>
      </c>
      <c r="J1345" s="2">
        <v>4028857</v>
      </c>
      <c r="K1345" t="s">
        <v>52</v>
      </c>
      <c r="L1345" s="2">
        <v>1</v>
      </c>
      <c r="N1345" s="2">
        <v>0</v>
      </c>
      <c r="P1345" s="2">
        <v>1</v>
      </c>
      <c r="Q1345" t="s">
        <v>121</v>
      </c>
      <c r="R1345" s="2">
        <v>10907</v>
      </c>
      <c r="S1345" t="s">
        <v>588</v>
      </c>
      <c r="T1345" t="s">
        <v>55</v>
      </c>
      <c r="U1345" t="s">
        <v>56</v>
      </c>
      <c r="V1345" t="s">
        <v>56</v>
      </c>
      <c r="X1345" s="2">
        <v>12187596</v>
      </c>
      <c r="Y1345" t="s">
        <v>3394</v>
      </c>
      <c r="Z1345" t="s">
        <v>3395</v>
      </c>
      <c r="AA1345" t="s">
        <v>3394</v>
      </c>
      <c r="AC1345" t="s">
        <v>90</v>
      </c>
      <c r="AD1345" t="s">
        <v>91</v>
      </c>
      <c r="AF1345" s="3">
        <v>45658</v>
      </c>
      <c r="AG1345" s="2">
        <v>0</v>
      </c>
      <c r="AH1345" t="s">
        <v>62</v>
      </c>
      <c r="AI1345" t="s">
        <v>56</v>
      </c>
      <c r="AJ1345" s="3">
        <v>45777.8362731481</v>
      </c>
    </row>
    <row r="1346" spans="1:36">
      <c r="A1346" s="2">
        <v>301</v>
      </c>
      <c r="B1346" s="2">
        <v>106399</v>
      </c>
      <c r="C1346" s="2">
        <v>62806734</v>
      </c>
      <c r="D1346" s="2">
        <v>136621135</v>
      </c>
      <c r="E1346" t="s">
        <v>206</v>
      </c>
      <c r="F1346" s="2">
        <v>9920548</v>
      </c>
      <c r="G1346" t="s">
        <v>50</v>
      </c>
      <c r="H1346" t="s">
        <v>10</v>
      </c>
      <c r="I1346" t="s">
        <v>51</v>
      </c>
      <c r="J1346" s="2">
        <v>4028857</v>
      </c>
      <c r="K1346" t="s">
        <v>52</v>
      </c>
      <c r="L1346" s="2">
        <v>2</v>
      </c>
      <c r="N1346" s="2">
        <v>0</v>
      </c>
      <c r="P1346" s="2">
        <v>163</v>
      </c>
      <c r="Q1346" t="s">
        <v>53</v>
      </c>
      <c r="R1346" s="2">
        <v>4077</v>
      </c>
      <c r="S1346" t="s">
        <v>207</v>
      </c>
      <c r="T1346" t="s">
        <v>55</v>
      </c>
      <c r="U1346" t="s">
        <v>56</v>
      </c>
      <c r="V1346" t="s">
        <v>56</v>
      </c>
      <c r="X1346" s="2">
        <v>16002766</v>
      </c>
      <c r="Y1346" t="s">
        <v>3396</v>
      </c>
      <c r="Z1346" t="s">
        <v>3397</v>
      </c>
      <c r="AA1346" t="s">
        <v>3396</v>
      </c>
      <c r="AC1346" t="s">
        <v>68</v>
      </c>
      <c r="AD1346" t="s">
        <v>69</v>
      </c>
      <c r="AF1346" s="3">
        <v>45658</v>
      </c>
      <c r="AG1346" s="2">
        <v>0</v>
      </c>
      <c r="AH1346" t="s">
        <v>62</v>
      </c>
      <c r="AI1346" t="s">
        <v>56</v>
      </c>
      <c r="AJ1346" s="3">
        <v>45750.827349537</v>
      </c>
    </row>
    <row r="1347" spans="1:36">
      <c r="A1347" s="2">
        <v>301</v>
      </c>
      <c r="B1347" s="2">
        <v>123007</v>
      </c>
      <c r="C1347" s="2">
        <v>64352369</v>
      </c>
      <c r="D1347" s="2">
        <v>139600164</v>
      </c>
      <c r="E1347" t="s">
        <v>213</v>
      </c>
      <c r="F1347" s="2">
        <v>9920548</v>
      </c>
      <c r="G1347" t="s">
        <v>50</v>
      </c>
      <c r="H1347" t="s">
        <v>10</v>
      </c>
      <c r="I1347" t="s">
        <v>51</v>
      </c>
      <c r="J1347" s="2">
        <v>3606050</v>
      </c>
      <c r="K1347" t="s">
        <v>97</v>
      </c>
      <c r="L1347" s="2">
        <v>1</v>
      </c>
      <c r="N1347" s="2">
        <v>0.01</v>
      </c>
      <c r="P1347" s="2">
        <v>163</v>
      </c>
      <c r="Q1347" t="s">
        <v>53</v>
      </c>
      <c r="R1347" s="2">
        <v>4028</v>
      </c>
      <c r="S1347" t="s">
        <v>214</v>
      </c>
      <c r="T1347" t="s">
        <v>55</v>
      </c>
      <c r="U1347" t="s">
        <v>56</v>
      </c>
      <c r="V1347" t="s">
        <v>56</v>
      </c>
      <c r="X1347" s="2">
        <v>18652318</v>
      </c>
      <c r="Y1347" t="s">
        <v>3398</v>
      </c>
      <c r="Z1347" t="s">
        <v>3399</v>
      </c>
      <c r="AA1347" t="s">
        <v>3398</v>
      </c>
      <c r="AC1347" t="s">
        <v>75</v>
      </c>
      <c r="AD1347" t="s">
        <v>76</v>
      </c>
      <c r="AE1347" s="3">
        <v>46332</v>
      </c>
      <c r="AF1347" s="3">
        <v>45236</v>
      </c>
      <c r="AG1347" s="2">
        <v>0</v>
      </c>
      <c r="AH1347" t="s">
        <v>62</v>
      </c>
      <c r="AI1347" t="s">
        <v>56</v>
      </c>
      <c r="AJ1347" s="3">
        <v>45776.8482175926</v>
      </c>
    </row>
    <row r="1348" spans="1:36">
      <c r="A1348" s="2">
        <v>301</v>
      </c>
      <c r="B1348" s="2">
        <v>107728</v>
      </c>
      <c r="C1348" s="2">
        <v>64172790</v>
      </c>
      <c r="D1348" s="2">
        <v>139245924</v>
      </c>
      <c r="E1348" t="s">
        <v>92</v>
      </c>
      <c r="F1348" s="2">
        <v>9920548</v>
      </c>
      <c r="G1348" t="s">
        <v>50</v>
      </c>
      <c r="H1348" t="s">
        <v>10</v>
      </c>
      <c r="I1348" t="s">
        <v>51</v>
      </c>
      <c r="J1348" s="2">
        <v>4028857</v>
      </c>
      <c r="K1348" t="s">
        <v>52</v>
      </c>
      <c r="L1348" s="2">
        <v>1</v>
      </c>
      <c r="N1348" s="2">
        <v>0</v>
      </c>
      <c r="P1348" s="2">
        <v>163</v>
      </c>
      <c r="Q1348" t="s">
        <v>53</v>
      </c>
      <c r="R1348" s="2">
        <v>13397</v>
      </c>
      <c r="S1348" t="s">
        <v>93</v>
      </c>
      <c r="T1348" t="s">
        <v>55</v>
      </c>
      <c r="U1348" t="s">
        <v>56</v>
      </c>
      <c r="V1348" t="s">
        <v>56</v>
      </c>
      <c r="X1348" s="2">
        <v>32144238</v>
      </c>
      <c r="Y1348" t="s">
        <v>3400</v>
      </c>
      <c r="Z1348" t="s">
        <v>937</v>
      </c>
      <c r="AA1348" t="s">
        <v>3401</v>
      </c>
      <c r="AC1348" t="s">
        <v>75</v>
      </c>
      <c r="AD1348" t="s">
        <v>76</v>
      </c>
      <c r="AF1348" s="3">
        <v>45658</v>
      </c>
      <c r="AG1348" s="2">
        <v>0</v>
      </c>
      <c r="AH1348" t="s">
        <v>62</v>
      </c>
      <c r="AI1348" t="s">
        <v>56</v>
      </c>
      <c r="AJ1348" s="3">
        <v>45773.7905902778</v>
      </c>
    </row>
    <row r="1349" spans="1:36">
      <c r="A1349" s="2">
        <v>301</v>
      </c>
      <c r="B1349" s="2">
        <v>114685</v>
      </c>
      <c r="C1349" s="2">
        <v>62747877</v>
      </c>
      <c r="D1349" s="2">
        <v>136507977</v>
      </c>
      <c r="E1349" t="s">
        <v>145</v>
      </c>
      <c r="F1349" s="2">
        <v>9920548</v>
      </c>
      <c r="G1349" t="s">
        <v>50</v>
      </c>
      <c r="H1349" t="s">
        <v>10</v>
      </c>
      <c r="I1349" t="s">
        <v>51</v>
      </c>
      <c r="J1349" s="2">
        <v>4028857</v>
      </c>
      <c r="K1349" t="s">
        <v>52</v>
      </c>
      <c r="L1349" s="2">
        <v>2</v>
      </c>
      <c r="N1349" s="2">
        <v>0</v>
      </c>
      <c r="P1349" s="2">
        <v>19</v>
      </c>
      <c r="Q1349" t="s">
        <v>71</v>
      </c>
      <c r="R1349" s="2">
        <v>4024</v>
      </c>
      <c r="S1349" t="s">
        <v>569</v>
      </c>
      <c r="T1349" t="s">
        <v>55</v>
      </c>
      <c r="U1349" t="s">
        <v>56</v>
      </c>
      <c r="V1349" t="s">
        <v>56</v>
      </c>
      <c r="X1349" s="2">
        <v>31886299</v>
      </c>
      <c r="Y1349" t="s">
        <v>3402</v>
      </c>
      <c r="Z1349" t="s">
        <v>3403</v>
      </c>
      <c r="AA1349" t="s">
        <v>3404</v>
      </c>
      <c r="AC1349" t="s">
        <v>138</v>
      </c>
      <c r="AD1349" t="s">
        <v>139</v>
      </c>
      <c r="AF1349" s="3">
        <v>45658</v>
      </c>
      <c r="AG1349" s="2">
        <v>0</v>
      </c>
      <c r="AH1349" t="s">
        <v>62</v>
      </c>
      <c r="AI1349" t="s">
        <v>56</v>
      </c>
      <c r="AJ1349" s="3">
        <v>45749.8333564815</v>
      </c>
    </row>
    <row r="1350" spans="1:36">
      <c r="A1350" s="2">
        <v>301</v>
      </c>
      <c r="B1350" s="2">
        <v>2834</v>
      </c>
      <c r="C1350" s="2">
        <v>62664015</v>
      </c>
      <c r="D1350" s="2">
        <v>136348502</v>
      </c>
      <c r="E1350" t="s">
        <v>134</v>
      </c>
      <c r="F1350" s="2">
        <v>9920548</v>
      </c>
      <c r="G1350" t="s">
        <v>50</v>
      </c>
      <c r="H1350" t="s">
        <v>10</v>
      </c>
      <c r="I1350" t="s">
        <v>51</v>
      </c>
      <c r="J1350" s="2">
        <v>4028857</v>
      </c>
      <c r="K1350" t="s">
        <v>52</v>
      </c>
      <c r="L1350" s="2">
        <v>1</v>
      </c>
      <c r="N1350" s="2">
        <v>0</v>
      </c>
      <c r="P1350" s="2">
        <v>171</v>
      </c>
      <c r="Q1350" t="s">
        <v>86</v>
      </c>
      <c r="R1350" s="2">
        <v>27881</v>
      </c>
      <c r="S1350" t="s">
        <v>297</v>
      </c>
      <c r="T1350" t="s">
        <v>55</v>
      </c>
      <c r="U1350" t="s">
        <v>56</v>
      </c>
      <c r="V1350" t="s">
        <v>56</v>
      </c>
      <c r="X1350" s="2">
        <v>31213165</v>
      </c>
      <c r="Y1350" t="s">
        <v>3405</v>
      </c>
      <c r="Z1350" t="s">
        <v>921</v>
      </c>
      <c r="AA1350" t="s">
        <v>3406</v>
      </c>
      <c r="AC1350" t="s">
        <v>138</v>
      </c>
      <c r="AD1350" t="s">
        <v>139</v>
      </c>
      <c r="AF1350" s="3">
        <v>45658</v>
      </c>
      <c r="AG1350" s="2">
        <v>0</v>
      </c>
      <c r="AH1350" t="s">
        <v>62</v>
      </c>
      <c r="AI1350" t="s">
        <v>56</v>
      </c>
      <c r="AJ1350" s="3">
        <v>45748.6006944444</v>
      </c>
    </row>
    <row r="1351" spans="1:36">
      <c r="A1351" s="2">
        <v>301</v>
      </c>
      <c r="B1351" s="2">
        <v>113299</v>
      </c>
      <c r="C1351" s="2">
        <v>62772888</v>
      </c>
      <c r="D1351" s="2">
        <v>136575900</v>
      </c>
      <c r="E1351" t="s">
        <v>1360</v>
      </c>
      <c r="F1351" s="2">
        <v>9920548</v>
      </c>
      <c r="G1351" t="s">
        <v>50</v>
      </c>
      <c r="H1351" t="s">
        <v>10</v>
      </c>
      <c r="I1351" t="s">
        <v>51</v>
      </c>
      <c r="J1351" s="2">
        <v>3606051</v>
      </c>
      <c r="K1351" t="s">
        <v>78</v>
      </c>
      <c r="L1351" s="2">
        <v>1</v>
      </c>
      <c r="N1351" s="2">
        <v>0.01</v>
      </c>
      <c r="P1351" s="2">
        <v>163</v>
      </c>
      <c r="Q1351" t="s">
        <v>53</v>
      </c>
      <c r="R1351" s="2">
        <v>14429</v>
      </c>
      <c r="S1351" t="s">
        <v>370</v>
      </c>
      <c r="T1351" t="s">
        <v>55</v>
      </c>
      <c r="U1351" t="s">
        <v>56</v>
      </c>
      <c r="V1351" t="s">
        <v>56</v>
      </c>
      <c r="X1351" s="2">
        <v>459852</v>
      </c>
      <c r="Y1351" t="s">
        <v>3407</v>
      </c>
      <c r="Z1351" t="s">
        <v>3408</v>
      </c>
      <c r="AA1351" t="s">
        <v>3409</v>
      </c>
      <c r="AC1351" t="s">
        <v>138</v>
      </c>
      <c r="AD1351" t="s">
        <v>139</v>
      </c>
      <c r="AE1351" s="3">
        <v>46387</v>
      </c>
      <c r="AF1351" s="3">
        <v>45086</v>
      </c>
      <c r="AG1351" s="2">
        <v>0</v>
      </c>
      <c r="AH1351" t="s">
        <v>62</v>
      </c>
      <c r="AI1351" t="s">
        <v>56</v>
      </c>
      <c r="AJ1351" s="3">
        <v>45750.5951273148</v>
      </c>
    </row>
    <row r="1352" spans="1:36">
      <c r="A1352" s="2">
        <v>301</v>
      </c>
      <c r="B1352" s="2">
        <v>2873</v>
      </c>
      <c r="C1352" s="2">
        <v>62687309</v>
      </c>
      <c r="D1352" s="2">
        <v>136392557</v>
      </c>
      <c r="E1352" t="s">
        <v>660</v>
      </c>
      <c r="F1352" s="2">
        <v>9920548</v>
      </c>
      <c r="G1352" t="s">
        <v>50</v>
      </c>
      <c r="H1352" t="s">
        <v>10</v>
      </c>
      <c r="I1352" t="s">
        <v>51</v>
      </c>
      <c r="J1352" s="2">
        <v>4028857</v>
      </c>
      <c r="K1352" t="s">
        <v>52</v>
      </c>
      <c r="L1352" s="2">
        <v>1</v>
      </c>
      <c r="N1352" s="2">
        <v>0</v>
      </c>
      <c r="P1352" s="2">
        <v>163</v>
      </c>
      <c r="Q1352" t="s">
        <v>53</v>
      </c>
      <c r="R1352" s="2">
        <v>29185</v>
      </c>
      <c r="S1352" t="s">
        <v>661</v>
      </c>
      <c r="T1352" t="s">
        <v>55</v>
      </c>
      <c r="U1352" t="s">
        <v>56</v>
      </c>
      <c r="V1352" t="s">
        <v>56</v>
      </c>
      <c r="X1352" s="2">
        <v>10830153</v>
      </c>
      <c r="Y1352" t="s">
        <v>3410</v>
      </c>
      <c r="Z1352" t="s">
        <v>3411</v>
      </c>
      <c r="AA1352" t="s">
        <v>3410</v>
      </c>
      <c r="AC1352" t="s">
        <v>75</v>
      </c>
      <c r="AD1352" t="s">
        <v>76</v>
      </c>
      <c r="AF1352" s="3">
        <v>45658</v>
      </c>
      <c r="AG1352" s="2">
        <v>0</v>
      </c>
      <c r="AH1352" t="s">
        <v>62</v>
      </c>
      <c r="AI1352" t="s">
        <v>56</v>
      </c>
      <c r="AJ1352" s="3">
        <v>45748.8277314815</v>
      </c>
    </row>
    <row r="1353" spans="1:36">
      <c r="A1353" s="2">
        <v>301</v>
      </c>
      <c r="B1353" s="2">
        <v>298747</v>
      </c>
      <c r="C1353" s="2">
        <v>62642910</v>
      </c>
      <c r="D1353" s="2">
        <v>136305617</v>
      </c>
      <c r="E1353" t="s">
        <v>280</v>
      </c>
      <c r="F1353" s="2">
        <v>9920548</v>
      </c>
      <c r="G1353" t="s">
        <v>50</v>
      </c>
      <c r="H1353" t="s">
        <v>10</v>
      </c>
      <c r="I1353" t="s">
        <v>51</v>
      </c>
      <c r="J1353" s="2">
        <v>4028857</v>
      </c>
      <c r="K1353" t="s">
        <v>52</v>
      </c>
      <c r="L1353" s="2">
        <v>1</v>
      </c>
      <c r="N1353" s="2">
        <v>0</v>
      </c>
      <c r="P1353" s="2">
        <v>169</v>
      </c>
      <c r="Q1353" t="s">
        <v>108</v>
      </c>
      <c r="R1353" s="2">
        <v>4301</v>
      </c>
      <c r="S1353" t="s">
        <v>910</v>
      </c>
      <c r="T1353" t="s">
        <v>55</v>
      </c>
      <c r="U1353" t="s">
        <v>56</v>
      </c>
      <c r="V1353" t="s">
        <v>56</v>
      </c>
      <c r="X1353" s="2">
        <v>22612489</v>
      </c>
      <c r="Y1353" t="s">
        <v>3412</v>
      </c>
      <c r="Z1353" t="s">
        <v>3413</v>
      </c>
      <c r="AA1353" t="s">
        <v>3412</v>
      </c>
      <c r="AC1353" t="s">
        <v>60</v>
      </c>
      <c r="AD1353" t="s">
        <v>61</v>
      </c>
      <c r="AF1353" s="3">
        <v>45658</v>
      </c>
      <c r="AG1353" s="2">
        <v>0</v>
      </c>
      <c r="AH1353" t="s">
        <v>62</v>
      </c>
      <c r="AI1353" t="s">
        <v>56</v>
      </c>
      <c r="AJ1353" s="3">
        <v>45748.3848148148</v>
      </c>
    </row>
    <row r="1354" spans="1:36">
      <c r="A1354" s="2">
        <v>301</v>
      </c>
      <c r="B1354" s="2">
        <v>2735</v>
      </c>
      <c r="C1354" s="2">
        <v>62682090</v>
      </c>
      <c r="D1354" s="2">
        <v>136384141</v>
      </c>
      <c r="E1354" t="s">
        <v>166</v>
      </c>
      <c r="F1354" s="2">
        <v>9920548</v>
      </c>
      <c r="G1354" t="s">
        <v>50</v>
      </c>
      <c r="H1354" t="s">
        <v>10</v>
      </c>
      <c r="I1354" t="s">
        <v>51</v>
      </c>
      <c r="J1354" s="2">
        <v>4028857</v>
      </c>
      <c r="K1354" t="s">
        <v>52</v>
      </c>
      <c r="L1354" s="2">
        <v>1</v>
      </c>
      <c r="N1354" s="2">
        <v>0</v>
      </c>
      <c r="P1354" s="2">
        <v>1</v>
      </c>
      <c r="Q1354" t="s">
        <v>121</v>
      </c>
      <c r="R1354" s="2">
        <v>27810</v>
      </c>
      <c r="S1354" t="s">
        <v>467</v>
      </c>
      <c r="T1354" t="s">
        <v>55</v>
      </c>
      <c r="U1354" t="s">
        <v>56</v>
      </c>
      <c r="V1354" t="s">
        <v>56</v>
      </c>
      <c r="X1354" s="2">
        <v>16125093</v>
      </c>
      <c r="Y1354" t="s">
        <v>3414</v>
      </c>
      <c r="Z1354" t="s">
        <v>3415</v>
      </c>
      <c r="AA1354" t="s">
        <v>3414</v>
      </c>
      <c r="AC1354" t="s">
        <v>60</v>
      </c>
      <c r="AD1354" t="s">
        <v>61</v>
      </c>
      <c r="AF1354" s="3">
        <v>45658</v>
      </c>
      <c r="AG1354" s="2">
        <v>0</v>
      </c>
      <c r="AH1354" t="s">
        <v>62</v>
      </c>
      <c r="AI1354" t="s">
        <v>56</v>
      </c>
      <c r="AJ1354" s="3">
        <v>45748.790162037</v>
      </c>
    </row>
    <row r="1355" spans="1:36">
      <c r="A1355" s="2">
        <v>301</v>
      </c>
      <c r="B1355" s="2">
        <v>2875</v>
      </c>
      <c r="C1355" s="2">
        <v>63793513</v>
      </c>
      <c r="D1355" s="2">
        <v>138513076</v>
      </c>
      <c r="E1355" t="s">
        <v>502</v>
      </c>
      <c r="F1355" s="2">
        <v>9920548</v>
      </c>
      <c r="G1355" t="s">
        <v>50</v>
      </c>
      <c r="H1355" t="s">
        <v>10</v>
      </c>
      <c r="I1355" t="s">
        <v>51</v>
      </c>
      <c r="J1355" s="2">
        <v>4028857</v>
      </c>
      <c r="K1355" t="s">
        <v>52</v>
      </c>
      <c r="L1355" s="2">
        <v>1</v>
      </c>
      <c r="N1355" s="2">
        <v>0</v>
      </c>
      <c r="P1355" s="2">
        <v>163</v>
      </c>
      <c r="Q1355" t="s">
        <v>53</v>
      </c>
      <c r="R1355" s="2">
        <v>29235</v>
      </c>
      <c r="S1355" t="s">
        <v>543</v>
      </c>
      <c r="T1355" t="s">
        <v>55</v>
      </c>
      <c r="U1355" t="s">
        <v>56</v>
      </c>
      <c r="V1355" t="s">
        <v>56</v>
      </c>
      <c r="X1355" s="2">
        <v>32133902</v>
      </c>
      <c r="Y1355" t="s">
        <v>3416</v>
      </c>
      <c r="Z1355" t="s">
        <v>3417</v>
      </c>
      <c r="AA1355" t="s">
        <v>3418</v>
      </c>
      <c r="AC1355" t="s">
        <v>75</v>
      </c>
      <c r="AD1355" t="s">
        <v>76</v>
      </c>
      <c r="AF1355" s="3">
        <v>45658</v>
      </c>
      <c r="AG1355" s="2">
        <v>0</v>
      </c>
      <c r="AH1355" t="s">
        <v>62</v>
      </c>
      <c r="AI1355" t="s">
        <v>56</v>
      </c>
      <c r="AJ1355" s="3">
        <v>45767.4285763889</v>
      </c>
    </row>
    <row r="1356" spans="1:36">
      <c r="A1356" s="2">
        <v>750</v>
      </c>
      <c r="B1356" s="2">
        <v>138202</v>
      </c>
      <c r="C1356" s="2">
        <v>63673247</v>
      </c>
      <c r="D1356" s="2">
        <v>138278407</v>
      </c>
      <c r="E1356" t="s">
        <v>2004</v>
      </c>
      <c r="F1356" s="2">
        <v>9920548</v>
      </c>
      <c r="G1356" t="s">
        <v>50</v>
      </c>
      <c r="H1356" t="s">
        <v>10</v>
      </c>
      <c r="I1356" t="s">
        <v>51</v>
      </c>
      <c r="J1356" s="2">
        <v>4028857</v>
      </c>
      <c r="K1356" t="s">
        <v>52</v>
      </c>
      <c r="L1356" s="2">
        <v>1</v>
      </c>
      <c r="N1356" s="2">
        <v>0.01</v>
      </c>
      <c r="P1356" s="2">
        <v>163</v>
      </c>
      <c r="Q1356" t="s">
        <v>53</v>
      </c>
      <c r="R1356" s="2">
        <v>15847</v>
      </c>
      <c r="S1356" t="s">
        <v>3419</v>
      </c>
      <c r="T1356" t="s">
        <v>55</v>
      </c>
      <c r="U1356" t="s">
        <v>56</v>
      </c>
      <c r="V1356" t="s">
        <v>56</v>
      </c>
      <c r="X1356" s="2">
        <v>20113286</v>
      </c>
      <c r="Y1356" t="s">
        <v>3420</v>
      </c>
      <c r="Z1356" t="s">
        <v>3421</v>
      </c>
      <c r="AA1356" t="s">
        <v>3420</v>
      </c>
      <c r="AC1356" t="s">
        <v>68</v>
      </c>
      <c r="AD1356" t="s">
        <v>69</v>
      </c>
      <c r="AF1356" s="3">
        <v>45658</v>
      </c>
      <c r="AG1356" s="2">
        <v>0</v>
      </c>
      <c r="AH1356" t="s">
        <v>62</v>
      </c>
      <c r="AI1356" t="s">
        <v>56</v>
      </c>
      <c r="AJ1356" s="3">
        <v>45765.4004050926</v>
      </c>
    </row>
    <row r="1357" spans="1:36">
      <c r="A1357" s="2">
        <v>301</v>
      </c>
      <c r="B1357" s="2">
        <v>111219</v>
      </c>
      <c r="C1357" s="2">
        <v>63653799</v>
      </c>
      <c r="D1357" s="2">
        <v>138247529</v>
      </c>
      <c r="E1357" t="s">
        <v>156</v>
      </c>
      <c r="F1357" s="2">
        <v>9920548</v>
      </c>
      <c r="G1357" t="s">
        <v>50</v>
      </c>
      <c r="H1357" t="s">
        <v>10</v>
      </c>
      <c r="I1357" t="s">
        <v>51</v>
      </c>
      <c r="J1357" s="2">
        <v>4028857</v>
      </c>
      <c r="K1357" t="s">
        <v>52</v>
      </c>
      <c r="L1357" s="2">
        <v>1</v>
      </c>
      <c r="N1357" s="2">
        <v>0</v>
      </c>
      <c r="P1357" s="2">
        <v>1</v>
      </c>
      <c r="Q1357" t="s">
        <v>121</v>
      </c>
      <c r="R1357" s="2">
        <v>12528</v>
      </c>
      <c r="S1357" t="s">
        <v>729</v>
      </c>
      <c r="T1357" t="s">
        <v>55</v>
      </c>
      <c r="U1357" t="s">
        <v>56</v>
      </c>
      <c r="V1357" t="s">
        <v>56</v>
      </c>
      <c r="X1357" s="2">
        <v>14780160</v>
      </c>
      <c r="Y1357" t="s">
        <v>3422</v>
      </c>
      <c r="Z1357" t="s">
        <v>3423</v>
      </c>
      <c r="AA1357" t="s">
        <v>3422</v>
      </c>
      <c r="AC1357" t="s">
        <v>90</v>
      </c>
      <c r="AD1357" t="s">
        <v>91</v>
      </c>
      <c r="AF1357" s="3">
        <v>45658</v>
      </c>
      <c r="AG1357" s="2">
        <v>0</v>
      </c>
      <c r="AH1357" t="s">
        <v>62</v>
      </c>
      <c r="AI1357" t="s">
        <v>56</v>
      </c>
      <c r="AJ1357" s="3">
        <v>45764.8510185185</v>
      </c>
    </row>
    <row r="1358" spans="1:36">
      <c r="A1358" s="2">
        <v>301</v>
      </c>
      <c r="B1358" s="2">
        <v>2512</v>
      </c>
      <c r="C1358" s="2">
        <v>64002798</v>
      </c>
      <c r="D1358" s="2">
        <v>138914093</v>
      </c>
      <c r="E1358" t="s">
        <v>399</v>
      </c>
      <c r="F1358" s="2">
        <v>9920548</v>
      </c>
      <c r="G1358" t="s">
        <v>50</v>
      </c>
      <c r="H1358" t="s">
        <v>10</v>
      </c>
      <c r="I1358" t="s">
        <v>51</v>
      </c>
      <c r="J1358" s="2">
        <v>4028857</v>
      </c>
      <c r="K1358" t="s">
        <v>52</v>
      </c>
      <c r="L1358" s="2">
        <v>1</v>
      </c>
      <c r="N1358" s="2">
        <v>0</v>
      </c>
      <c r="P1358" s="2">
        <v>93</v>
      </c>
      <c r="Q1358" t="s">
        <v>296</v>
      </c>
      <c r="R1358" s="2">
        <v>10205</v>
      </c>
      <c r="S1358" t="s">
        <v>926</v>
      </c>
      <c r="T1358" t="s">
        <v>55</v>
      </c>
      <c r="U1358" t="s">
        <v>56</v>
      </c>
      <c r="V1358" t="s">
        <v>56</v>
      </c>
      <c r="X1358" s="2">
        <v>20375577</v>
      </c>
      <c r="Y1358" t="s">
        <v>3424</v>
      </c>
      <c r="Z1358" t="s">
        <v>3425</v>
      </c>
      <c r="AA1358" t="s">
        <v>3424</v>
      </c>
      <c r="AC1358" t="s">
        <v>60</v>
      </c>
      <c r="AD1358" t="s">
        <v>61</v>
      </c>
      <c r="AF1358" s="3">
        <v>45658</v>
      </c>
      <c r="AG1358" s="2">
        <v>0</v>
      </c>
      <c r="AH1358" t="s">
        <v>62</v>
      </c>
      <c r="AI1358" t="s">
        <v>56</v>
      </c>
      <c r="AJ1358" s="3">
        <v>45770.8227546296</v>
      </c>
    </row>
    <row r="1359" spans="1:36">
      <c r="A1359" s="2">
        <v>301</v>
      </c>
      <c r="B1359" s="2">
        <v>104838</v>
      </c>
      <c r="C1359" s="2">
        <v>63909519</v>
      </c>
      <c r="D1359" s="2">
        <v>138738248</v>
      </c>
      <c r="E1359" t="s">
        <v>591</v>
      </c>
      <c r="F1359" s="2">
        <v>9920548</v>
      </c>
      <c r="G1359" t="s">
        <v>50</v>
      </c>
      <c r="H1359" t="s">
        <v>10</v>
      </c>
      <c r="I1359" t="s">
        <v>51</v>
      </c>
      <c r="J1359" s="2">
        <v>4028857</v>
      </c>
      <c r="K1359" t="s">
        <v>52</v>
      </c>
      <c r="L1359" s="2">
        <v>1</v>
      </c>
      <c r="N1359" s="2">
        <v>0</v>
      </c>
      <c r="P1359" s="2">
        <v>19</v>
      </c>
      <c r="Q1359" t="s">
        <v>71</v>
      </c>
      <c r="R1359" s="2">
        <v>29615</v>
      </c>
      <c r="S1359" t="s">
        <v>3426</v>
      </c>
      <c r="T1359" t="s">
        <v>55</v>
      </c>
      <c r="U1359" t="s">
        <v>56</v>
      </c>
      <c r="V1359" t="s">
        <v>56</v>
      </c>
      <c r="X1359" s="2">
        <v>32136810</v>
      </c>
      <c r="Y1359" t="s">
        <v>3427</v>
      </c>
      <c r="Z1359" t="s">
        <v>3428</v>
      </c>
      <c r="AA1359" t="s">
        <v>3429</v>
      </c>
      <c r="AC1359" t="s">
        <v>101</v>
      </c>
      <c r="AD1359" t="s">
        <v>102</v>
      </c>
      <c r="AF1359" s="3">
        <v>45658</v>
      </c>
      <c r="AG1359" s="2">
        <v>0</v>
      </c>
      <c r="AH1359" t="s">
        <v>62</v>
      </c>
      <c r="AI1359" t="s">
        <v>56</v>
      </c>
      <c r="AJ1359" s="3">
        <v>45769.4433449074</v>
      </c>
    </row>
    <row r="1360" spans="1:36">
      <c r="A1360" s="2">
        <v>301</v>
      </c>
      <c r="B1360" s="2">
        <v>2854</v>
      </c>
      <c r="C1360" s="2">
        <v>63899742</v>
      </c>
      <c r="D1360" s="2">
        <v>138716288</v>
      </c>
      <c r="E1360" t="s">
        <v>332</v>
      </c>
      <c r="F1360" s="2">
        <v>9920548</v>
      </c>
      <c r="G1360" t="s">
        <v>50</v>
      </c>
      <c r="H1360" t="s">
        <v>10</v>
      </c>
      <c r="I1360" t="s">
        <v>51</v>
      </c>
      <c r="J1360" s="2">
        <v>4028857</v>
      </c>
      <c r="K1360" t="s">
        <v>52</v>
      </c>
      <c r="L1360" s="2">
        <v>1</v>
      </c>
      <c r="N1360" s="2">
        <v>0</v>
      </c>
      <c r="P1360" s="2">
        <v>19</v>
      </c>
      <c r="Q1360" t="s">
        <v>71</v>
      </c>
      <c r="R1360" s="2">
        <v>11627</v>
      </c>
      <c r="S1360" t="s">
        <v>582</v>
      </c>
      <c r="T1360" t="s">
        <v>55</v>
      </c>
      <c r="U1360" t="s">
        <v>56</v>
      </c>
      <c r="V1360" t="s">
        <v>56</v>
      </c>
      <c r="X1360" s="2">
        <v>397623</v>
      </c>
      <c r="Y1360" t="s">
        <v>3059</v>
      </c>
      <c r="Z1360" t="s">
        <v>3060</v>
      </c>
      <c r="AA1360" t="s">
        <v>3061</v>
      </c>
      <c r="AC1360" t="s">
        <v>75</v>
      </c>
      <c r="AD1360" t="s">
        <v>76</v>
      </c>
      <c r="AF1360" s="3">
        <v>45658</v>
      </c>
      <c r="AG1360" s="2">
        <v>0</v>
      </c>
      <c r="AH1360" t="s">
        <v>62</v>
      </c>
      <c r="AI1360" t="s">
        <v>56</v>
      </c>
      <c r="AJ1360" s="3">
        <v>45769.3596643519</v>
      </c>
    </row>
    <row r="1361" spans="1:36">
      <c r="A1361" s="2">
        <v>301</v>
      </c>
      <c r="B1361" s="2">
        <v>2738</v>
      </c>
      <c r="C1361" s="2">
        <v>63652752</v>
      </c>
      <c r="D1361" s="2">
        <v>138244175</v>
      </c>
      <c r="E1361" t="s">
        <v>444</v>
      </c>
      <c r="F1361" s="2">
        <v>9920548</v>
      </c>
      <c r="G1361" t="s">
        <v>50</v>
      </c>
      <c r="H1361" t="s">
        <v>10</v>
      </c>
      <c r="I1361" t="s">
        <v>51</v>
      </c>
      <c r="J1361" s="2">
        <v>4028857</v>
      </c>
      <c r="K1361" t="s">
        <v>52</v>
      </c>
      <c r="L1361" s="2">
        <v>1</v>
      </c>
      <c r="N1361" s="2">
        <v>0</v>
      </c>
      <c r="P1361" s="2">
        <v>179</v>
      </c>
      <c r="Q1361" t="s">
        <v>866</v>
      </c>
      <c r="R1361" s="2">
        <v>4033</v>
      </c>
      <c r="S1361" t="s">
        <v>665</v>
      </c>
      <c r="T1361" t="s">
        <v>55</v>
      </c>
      <c r="U1361" t="s">
        <v>56</v>
      </c>
      <c r="V1361" t="s">
        <v>56</v>
      </c>
      <c r="X1361" s="2">
        <v>3274543</v>
      </c>
      <c r="Y1361" t="s">
        <v>3430</v>
      </c>
      <c r="Z1361" t="s">
        <v>3431</v>
      </c>
      <c r="AA1361" t="s">
        <v>3430</v>
      </c>
      <c r="AC1361" t="s">
        <v>68</v>
      </c>
      <c r="AD1361" t="s">
        <v>69</v>
      </c>
      <c r="AF1361" s="3">
        <v>45658</v>
      </c>
      <c r="AG1361" s="2">
        <v>0</v>
      </c>
      <c r="AH1361" t="s">
        <v>62</v>
      </c>
      <c r="AI1361" t="s">
        <v>56</v>
      </c>
      <c r="AJ1361" s="3">
        <v>45764.8378009259</v>
      </c>
    </row>
    <row r="1362" spans="1:36">
      <c r="A1362" s="2">
        <v>301</v>
      </c>
      <c r="B1362" s="2">
        <v>2820</v>
      </c>
      <c r="C1362" s="2">
        <v>63934838</v>
      </c>
      <c r="D1362" s="2">
        <v>138786912</v>
      </c>
      <c r="E1362" t="s">
        <v>690</v>
      </c>
      <c r="F1362" s="2">
        <v>9920548</v>
      </c>
      <c r="G1362" t="s">
        <v>50</v>
      </c>
      <c r="H1362" t="s">
        <v>10</v>
      </c>
      <c r="I1362" t="s">
        <v>51</v>
      </c>
      <c r="J1362" s="2">
        <v>4028857</v>
      </c>
      <c r="K1362" t="s">
        <v>52</v>
      </c>
      <c r="L1362" s="2">
        <v>1</v>
      </c>
      <c r="N1362" s="2">
        <v>0</v>
      </c>
      <c r="P1362" s="2">
        <v>163</v>
      </c>
      <c r="Q1362" t="s">
        <v>53</v>
      </c>
      <c r="R1362" s="2">
        <v>11620</v>
      </c>
      <c r="S1362" t="s">
        <v>2076</v>
      </c>
      <c r="T1362" t="s">
        <v>55</v>
      </c>
      <c r="U1362" t="s">
        <v>56</v>
      </c>
      <c r="V1362" t="s">
        <v>56</v>
      </c>
      <c r="X1362" s="2">
        <v>9277133</v>
      </c>
      <c r="Y1362" t="s">
        <v>2020</v>
      </c>
      <c r="Z1362" t="s">
        <v>2021</v>
      </c>
      <c r="AA1362" t="s">
        <v>2020</v>
      </c>
      <c r="AC1362" t="s">
        <v>138</v>
      </c>
      <c r="AD1362" t="s">
        <v>139</v>
      </c>
      <c r="AF1362" s="3">
        <v>45658</v>
      </c>
      <c r="AG1362" s="2">
        <v>0</v>
      </c>
      <c r="AH1362" t="s">
        <v>62</v>
      </c>
      <c r="AI1362" t="s">
        <v>56</v>
      </c>
      <c r="AJ1362" s="3">
        <v>45769.7383912037</v>
      </c>
    </row>
    <row r="1363" spans="1:36">
      <c r="A1363" s="2">
        <v>301</v>
      </c>
      <c r="B1363" s="2">
        <v>2854</v>
      </c>
      <c r="C1363" s="2">
        <v>63931225</v>
      </c>
      <c r="D1363" s="2">
        <v>138780419</v>
      </c>
      <c r="E1363" t="s">
        <v>332</v>
      </c>
      <c r="F1363" s="2">
        <v>9920548</v>
      </c>
      <c r="G1363" t="s">
        <v>50</v>
      </c>
      <c r="H1363" t="s">
        <v>10</v>
      </c>
      <c r="I1363" t="s">
        <v>51</v>
      </c>
      <c r="J1363" s="2">
        <v>4028857</v>
      </c>
      <c r="K1363" t="s">
        <v>52</v>
      </c>
      <c r="L1363" s="2">
        <v>1</v>
      </c>
      <c r="N1363" s="2">
        <v>0</v>
      </c>
      <c r="P1363" s="2">
        <v>19</v>
      </c>
      <c r="Q1363" t="s">
        <v>71</v>
      </c>
      <c r="R1363" s="2">
        <v>11627</v>
      </c>
      <c r="S1363" t="s">
        <v>582</v>
      </c>
      <c r="T1363" t="s">
        <v>55</v>
      </c>
      <c r="U1363" t="s">
        <v>56</v>
      </c>
      <c r="V1363" t="s">
        <v>56</v>
      </c>
      <c r="X1363" s="2">
        <v>5170996</v>
      </c>
      <c r="Y1363" t="s">
        <v>3432</v>
      </c>
      <c r="Z1363" t="s">
        <v>3433</v>
      </c>
      <c r="AA1363" t="s">
        <v>3432</v>
      </c>
      <c r="AC1363" t="s">
        <v>75</v>
      </c>
      <c r="AD1363" t="s">
        <v>76</v>
      </c>
      <c r="AF1363" s="3">
        <v>45658</v>
      </c>
      <c r="AG1363" s="2">
        <v>0</v>
      </c>
      <c r="AH1363" t="s">
        <v>62</v>
      </c>
      <c r="AI1363" t="s">
        <v>56</v>
      </c>
      <c r="AJ1363" s="3">
        <v>45769.7033796296</v>
      </c>
    </row>
    <row r="1364" spans="1:36">
      <c r="A1364" s="2">
        <v>301</v>
      </c>
      <c r="B1364" s="2">
        <v>118074</v>
      </c>
      <c r="C1364" s="2">
        <v>63825706</v>
      </c>
      <c r="D1364" s="2">
        <v>138577107</v>
      </c>
      <c r="E1364" t="s">
        <v>538</v>
      </c>
      <c r="F1364" s="2">
        <v>9920548</v>
      </c>
      <c r="G1364" t="s">
        <v>50</v>
      </c>
      <c r="H1364" t="s">
        <v>10</v>
      </c>
      <c r="I1364" t="s">
        <v>51</v>
      </c>
      <c r="J1364" s="2">
        <v>4096555</v>
      </c>
      <c r="K1364" t="s">
        <v>539</v>
      </c>
      <c r="L1364" s="2">
        <v>1</v>
      </c>
      <c r="N1364" s="2">
        <v>0.01</v>
      </c>
      <c r="P1364" s="2">
        <v>171</v>
      </c>
      <c r="Q1364" t="s">
        <v>86</v>
      </c>
      <c r="R1364" s="2">
        <v>29217</v>
      </c>
      <c r="S1364" t="s">
        <v>784</v>
      </c>
      <c r="T1364" t="s">
        <v>55</v>
      </c>
      <c r="U1364" t="s">
        <v>56</v>
      </c>
      <c r="V1364" t="s">
        <v>56</v>
      </c>
      <c r="X1364" s="2">
        <v>17904643</v>
      </c>
      <c r="Y1364" t="s">
        <v>1482</v>
      </c>
      <c r="Z1364" t="s">
        <v>1483</v>
      </c>
      <c r="AA1364" t="s">
        <v>1482</v>
      </c>
      <c r="AC1364" t="s">
        <v>68</v>
      </c>
      <c r="AD1364" t="s">
        <v>69</v>
      </c>
      <c r="AF1364" s="3">
        <v>45709</v>
      </c>
      <c r="AG1364" s="2">
        <v>0</v>
      </c>
      <c r="AH1364" t="s">
        <v>62</v>
      </c>
      <c r="AI1364" t="s">
        <v>56</v>
      </c>
      <c r="AJ1364" s="3">
        <v>45767.8026041667</v>
      </c>
    </row>
    <row r="1365" spans="1:36">
      <c r="A1365" s="2">
        <v>301</v>
      </c>
      <c r="B1365" s="2">
        <v>107658</v>
      </c>
      <c r="C1365" s="2">
        <v>63876786</v>
      </c>
      <c r="D1365" s="2">
        <v>138675351</v>
      </c>
      <c r="E1365" t="s">
        <v>130</v>
      </c>
      <c r="F1365" s="2">
        <v>9920548</v>
      </c>
      <c r="G1365" t="s">
        <v>50</v>
      </c>
      <c r="H1365" t="s">
        <v>10</v>
      </c>
      <c r="I1365" t="s">
        <v>51</v>
      </c>
      <c r="J1365" s="2">
        <v>3606050</v>
      </c>
      <c r="K1365" t="s">
        <v>97</v>
      </c>
      <c r="L1365" s="2">
        <v>1</v>
      </c>
      <c r="N1365" s="2">
        <v>0.01</v>
      </c>
      <c r="P1365" s="2">
        <v>19</v>
      </c>
      <c r="Q1365" t="s">
        <v>71</v>
      </c>
      <c r="R1365" s="2">
        <v>7388</v>
      </c>
      <c r="S1365" t="s">
        <v>709</v>
      </c>
      <c r="T1365" t="s">
        <v>55</v>
      </c>
      <c r="U1365" t="s">
        <v>56</v>
      </c>
      <c r="V1365" t="s">
        <v>56</v>
      </c>
      <c r="X1365" s="2">
        <v>23716589</v>
      </c>
      <c r="Y1365" t="s">
        <v>3434</v>
      </c>
      <c r="Z1365" t="s">
        <v>3435</v>
      </c>
      <c r="AA1365" t="s">
        <v>3434</v>
      </c>
      <c r="AC1365" t="s">
        <v>60</v>
      </c>
      <c r="AD1365" t="s">
        <v>61</v>
      </c>
      <c r="AE1365" s="3">
        <v>46332</v>
      </c>
      <c r="AF1365" s="3">
        <v>45236</v>
      </c>
      <c r="AG1365" s="2">
        <v>0</v>
      </c>
      <c r="AH1365" t="s">
        <v>62</v>
      </c>
      <c r="AI1365" t="s">
        <v>56</v>
      </c>
      <c r="AJ1365" s="3">
        <v>45768.7377777778</v>
      </c>
    </row>
    <row r="1366" spans="1:36">
      <c r="A1366" s="2">
        <v>301</v>
      </c>
      <c r="B1366" s="2">
        <v>2738</v>
      </c>
      <c r="C1366" s="2">
        <v>63804353</v>
      </c>
      <c r="D1366" s="2">
        <v>138535487</v>
      </c>
      <c r="E1366" t="s">
        <v>444</v>
      </c>
      <c r="F1366" s="2">
        <v>9920548</v>
      </c>
      <c r="G1366" t="s">
        <v>50</v>
      </c>
      <c r="H1366" t="s">
        <v>10</v>
      </c>
      <c r="I1366" t="s">
        <v>51</v>
      </c>
      <c r="J1366" s="2">
        <v>4028857</v>
      </c>
      <c r="K1366" t="s">
        <v>52</v>
      </c>
      <c r="L1366" s="2">
        <v>2</v>
      </c>
      <c r="N1366" s="2">
        <v>0</v>
      </c>
      <c r="P1366" s="2">
        <v>163</v>
      </c>
      <c r="Q1366" t="s">
        <v>53</v>
      </c>
      <c r="R1366" s="2">
        <v>4033</v>
      </c>
      <c r="S1366" t="s">
        <v>665</v>
      </c>
      <c r="T1366" t="s">
        <v>55</v>
      </c>
      <c r="U1366" t="s">
        <v>56</v>
      </c>
      <c r="V1366" t="s">
        <v>56</v>
      </c>
      <c r="X1366" s="2">
        <v>3806529</v>
      </c>
      <c r="Y1366" t="s">
        <v>1493</v>
      </c>
      <c r="Z1366" t="s">
        <v>1494</v>
      </c>
      <c r="AA1366" t="s">
        <v>1493</v>
      </c>
      <c r="AC1366" t="s">
        <v>68</v>
      </c>
      <c r="AD1366" t="s">
        <v>69</v>
      </c>
      <c r="AF1366" s="3">
        <v>45658</v>
      </c>
      <c r="AG1366" s="2">
        <v>0</v>
      </c>
      <c r="AH1366" t="s">
        <v>62</v>
      </c>
      <c r="AI1366" t="s">
        <v>56</v>
      </c>
      <c r="AJ1366" s="3">
        <v>45767.5405787037</v>
      </c>
    </row>
    <row r="1367" spans="1:36">
      <c r="A1367" s="2">
        <v>301</v>
      </c>
      <c r="B1367" s="2">
        <v>2865</v>
      </c>
      <c r="C1367" s="2">
        <v>63366386</v>
      </c>
      <c r="D1367" s="2">
        <v>137696383</v>
      </c>
      <c r="E1367" t="s">
        <v>473</v>
      </c>
      <c r="F1367" s="2">
        <v>9920548</v>
      </c>
      <c r="G1367" t="s">
        <v>50</v>
      </c>
      <c r="H1367" t="s">
        <v>10</v>
      </c>
      <c r="I1367" t="s">
        <v>51</v>
      </c>
      <c r="J1367" s="2">
        <v>3606050</v>
      </c>
      <c r="K1367" t="s">
        <v>97</v>
      </c>
      <c r="L1367" s="2">
        <v>1</v>
      </c>
      <c r="N1367" s="2">
        <v>0.01</v>
      </c>
      <c r="P1367" s="2">
        <v>19</v>
      </c>
      <c r="Q1367" t="s">
        <v>71</v>
      </c>
      <c r="R1367" s="2">
        <v>11619</v>
      </c>
      <c r="S1367" t="s">
        <v>1237</v>
      </c>
      <c r="T1367" t="s">
        <v>55</v>
      </c>
      <c r="U1367" t="s">
        <v>56</v>
      </c>
      <c r="V1367" t="s">
        <v>56</v>
      </c>
      <c r="X1367" s="2">
        <v>32119747</v>
      </c>
      <c r="Y1367" t="s">
        <v>3436</v>
      </c>
      <c r="Z1367" t="s">
        <v>3437</v>
      </c>
      <c r="AA1367" t="s">
        <v>3438</v>
      </c>
      <c r="AC1367" t="s">
        <v>82</v>
      </c>
      <c r="AD1367" t="s">
        <v>83</v>
      </c>
      <c r="AE1367" s="3">
        <v>46332</v>
      </c>
      <c r="AF1367" s="3">
        <v>45236</v>
      </c>
      <c r="AG1367" s="2">
        <v>0</v>
      </c>
      <c r="AH1367" t="s">
        <v>62</v>
      </c>
      <c r="AI1367" t="s">
        <v>56</v>
      </c>
      <c r="AJ1367" s="3">
        <v>45760.4136574074</v>
      </c>
    </row>
    <row r="1368" spans="1:36">
      <c r="A1368" s="2">
        <v>750</v>
      </c>
      <c r="B1368" s="2">
        <v>138202</v>
      </c>
      <c r="C1368" s="2">
        <v>63672447</v>
      </c>
      <c r="D1368" s="2">
        <v>138278299</v>
      </c>
      <c r="E1368" t="s">
        <v>2004</v>
      </c>
      <c r="F1368" s="2">
        <v>9920548</v>
      </c>
      <c r="G1368" t="s">
        <v>50</v>
      </c>
      <c r="H1368" t="s">
        <v>10</v>
      </c>
      <c r="I1368" t="s">
        <v>51</v>
      </c>
      <c r="J1368" s="2">
        <v>4028857</v>
      </c>
      <c r="K1368" t="s">
        <v>52</v>
      </c>
      <c r="L1368" s="2">
        <v>1</v>
      </c>
      <c r="N1368" s="2">
        <v>0.01</v>
      </c>
      <c r="P1368" s="2">
        <v>163</v>
      </c>
      <c r="Q1368" t="s">
        <v>53</v>
      </c>
      <c r="R1368" s="2">
        <v>15845</v>
      </c>
      <c r="S1368" t="s">
        <v>2005</v>
      </c>
      <c r="T1368" t="s">
        <v>55</v>
      </c>
      <c r="U1368" t="s">
        <v>56</v>
      </c>
      <c r="V1368" t="s">
        <v>56</v>
      </c>
      <c r="X1368" s="2">
        <v>20113286</v>
      </c>
      <c r="Y1368" t="s">
        <v>3420</v>
      </c>
      <c r="Z1368" t="s">
        <v>3421</v>
      </c>
      <c r="AA1368" t="s">
        <v>3420</v>
      </c>
      <c r="AC1368" t="s">
        <v>68</v>
      </c>
      <c r="AD1368" t="s">
        <v>69</v>
      </c>
      <c r="AF1368" s="3">
        <v>45658</v>
      </c>
      <c r="AG1368" s="2">
        <v>0</v>
      </c>
      <c r="AH1368" t="s">
        <v>62</v>
      </c>
      <c r="AI1368" t="s">
        <v>56</v>
      </c>
      <c r="AJ1368" s="3">
        <v>45765.3999884259</v>
      </c>
    </row>
    <row r="1369" spans="1:36">
      <c r="A1369" s="2">
        <v>301</v>
      </c>
      <c r="B1369" s="2">
        <v>101453</v>
      </c>
      <c r="C1369" s="2">
        <v>63743154</v>
      </c>
      <c r="D1369" s="2">
        <v>138415546</v>
      </c>
      <c r="E1369" t="s">
        <v>805</v>
      </c>
      <c r="F1369" s="2">
        <v>9920548</v>
      </c>
      <c r="G1369" t="s">
        <v>50</v>
      </c>
      <c r="H1369" t="s">
        <v>10</v>
      </c>
      <c r="I1369" t="s">
        <v>51</v>
      </c>
      <c r="J1369" s="2">
        <v>4028857</v>
      </c>
      <c r="K1369" t="s">
        <v>52</v>
      </c>
      <c r="L1369" s="2">
        <v>1</v>
      </c>
      <c r="N1369" s="2">
        <v>0</v>
      </c>
      <c r="P1369" s="2">
        <v>163</v>
      </c>
      <c r="Q1369" t="s">
        <v>53</v>
      </c>
      <c r="R1369" s="2">
        <v>28719</v>
      </c>
      <c r="S1369" t="s">
        <v>1049</v>
      </c>
      <c r="T1369" t="s">
        <v>55</v>
      </c>
      <c r="U1369" t="s">
        <v>56</v>
      </c>
      <c r="V1369" t="s">
        <v>56</v>
      </c>
      <c r="X1369" s="2">
        <v>4964632</v>
      </c>
      <c r="Y1369" t="s">
        <v>3439</v>
      </c>
      <c r="Z1369" t="s">
        <v>3440</v>
      </c>
      <c r="AA1369" t="s">
        <v>3439</v>
      </c>
      <c r="AC1369" t="s">
        <v>68</v>
      </c>
      <c r="AD1369" t="s">
        <v>69</v>
      </c>
      <c r="AF1369" s="3">
        <v>45658</v>
      </c>
      <c r="AG1369" s="2">
        <v>0</v>
      </c>
      <c r="AH1369" t="s">
        <v>62</v>
      </c>
      <c r="AI1369" t="s">
        <v>56</v>
      </c>
      <c r="AJ1369" s="3">
        <v>45766.5283217593</v>
      </c>
    </row>
    <row r="1370" spans="1:36">
      <c r="A1370" s="2">
        <v>301</v>
      </c>
      <c r="B1370" s="2">
        <v>119263</v>
      </c>
      <c r="C1370" s="2">
        <v>63656355</v>
      </c>
      <c r="D1370" s="2">
        <v>138249554</v>
      </c>
      <c r="E1370" t="s">
        <v>254</v>
      </c>
      <c r="F1370" s="2">
        <v>9920548</v>
      </c>
      <c r="G1370" t="s">
        <v>50</v>
      </c>
      <c r="H1370" t="s">
        <v>10</v>
      </c>
      <c r="I1370" t="s">
        <v>51</v>
      </c>
      <c r="J1370" s="2">
        <v>4028857</v>
      </c>
      <c r="K1370" t="s">
        <v>52</v>
      </c>
      <c r="L1370" s="2">
        <v>1</v>
      </c>
      <c r="N1370" s="2">
        <v>0</v>
      </c>
      <c r="P1370" s="2">
        <v>163</v>
      </c>
      <c r="Q1370" t="s">
        <v>53</v>
      </c>
      <c r="R1370" s="2">
        <v>16259</v>
      </c>
      <c r="S1370" t="s">
        <v>2090</v>
      </c>
      <c r="T1370" t="s">
        <v>55</v>
      </c>
      <c r="U1370" t="s">
        <v>56</v>
      </c>
      <c r="V1370" t="s">
        <v>56</v>
      </c>
      <c r="X1370" s="2">
        <v>13479592</v>
      </c>
      <c r="Y1370" t="s">
        <v>3441</v>
      </c>
      <c r="Z1370" t="s">
        <v>3442</v>
      </c>
      <c r="AA1370" t="s">
        <v>3441</v>
      </c>
      <c r="AC1370" t="s">
        <v>68</v>
      </c>
      <c r="AD1370" t="s">
        <v>69</v>
      </c>
      <c r="AF1370" s="3">
        <v>45658</v>
      </c>
      <c r="AG1370" s="2">
        <v>0</v>
      </c>
      <c r="AH1370" t="s">
        <v>62</v>
      </c>
      <c r="AI1370" t="s">
        <v>56</v>
      </c>
      <c r="AJ1370" s="3">
        <v>45764.85875</v>
      </c>
    </row>
    <row r="1371" spans="1:36">
      <c r="A1371" s="2">
        <v>301</v>
      </c>
      <c r="B1371" s="2">
        <v>2817</v>
      </c>
      <c r="C1371" s="2">
        <v>63710331</v>
      </c>
      <c r="D1371" s="2">
        <v>138349957</v>
      </c>
      <c r="E1371" t="s">
        <v>49</v>
      </c>
      <c r="F1371" s="2">
        <v>9920548</v>
      </c>
      <c r="G1371" t="s">
        <v>50</v>
      </c>
      <c r="H1371" t="s">
        <v>10</v>
      </c>
      <c r="I1371" t="s">
        <v>51</v>
      </c>
      <c r="J1371" s="2">
        <v>4028857</v>
      </c>
      <c r="K1371" t="s">
        <v>52</v>
      </c>
      <c r="L1371" s="2">
        <v>2</v>
      </c>
      <c r="N1371" s="2">
        <v>0</v>
      </c>
      <c r="P1371" s="2">
        <v>162</v>
      </c>
      <c r="Q1371" t="s">
        <v>141</v>
      </c>
      <c r="R1371" s="2">
        <v>28718</v>
      </c>
      <c r="S1371" t="s">
        <v>54</v>
      </c>
      <c r="T1371" t="s">
        <v>55</v>
      </c>
      <c r="U1371" t="s">
        <v>56</v>
      </c>
      <c r="V1371" t="s">
        <v>56</v>
      </c>
      <c r="X1371" s="2">
        <v>3626288</v>
      </c>
      <c r="Y1371" t="s">
        <v>3443</v>
      </c>
      <c r="Z1371" t="s">
        <v>3444</v>
      </c>
      <c r="AA1371" t="s">
        <v>3443</v>
      </c>
      <c r="AC1371" t="s">
        <v>60</v>
      </c>
      <c r="AD1371" t="s">
        <v>61</v>
      </c>
      <c r="AF1371" s="3">
        <v>45658</v>
      </c>
      <c r="AG1371" s="2">
        <v>0</v>
      </c>
      <c r="AH1371" t="s">
        <v>62</v>
      </c>
      <c r="AI1371" t="s">
        <v>56</v>
      </c>
      <c r="AJ1371" s="3">
        <v>45765.8288194444</v>
      </c>
    </row>
    <row r="1372" spans="5:35">
      <c r="E1372" t="s">
        <v>56</v>
      </c>
      <c r="G1372" t="s">
        <v>56</v>
      </c>
      <c r="H1372" t="s">
        <v>56</v>
      </c>
      <c r="I1372" t="s">
        <v>56</v>
      </c>
      <c r="K1372" t="s">
        <v>56</v>
      </c>
      <c r="L1372" s="2">
        <v>1472</v>
      </c>
      <c r="M1372" s="2">
        <v>0</v>
      </c>
      <c r="N1372" s="2">
        <v>4.15</v>
      </c>
      <c r="O1372" s="2">
        <v>0.05</v>
      </c>
      <c r="Q1372" t="s">
        <v>56</v>
      </c>
      <c r="S1372" t="s">
        <v>56</v>
      </c>
      <c r="T1372" t="s">
        <v>56</v>
      </c>
      <c r="U1372" t="s">
        <v>56</v>
      </c>
      <c r="V1372" t="s">
        <v>56</v>
      </c>
      <c r="Y1372" t="s">
        <v>56</v>
      </c>
      <c r="Z1372" t="s">
        <v>56</v>
      </c>
      <c r="AA1372" t="s">
        <v>56</v>
      </c>
      <c r="AC1372" t="s">
        <v>56</v>
      </c>
      <c r="AD1372" t="s">
        <v>56</v>
      </c>
      <c r="AH1372" t="s">
        <v>56</v>
      </c>
      <c r="AI1372" t="s">
        <v>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赠品明细</vt:lpstr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2025-05-09T01:18:00Z</dcterms:created>
  <dcterms:modified xsi:type="dcterms:W3CDTF">2025-05-15T01:41:36Z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4FB4A536AA814536BE366ED3BA6DE401_12</vt:lpwstr>
  </property>
  <property fmtid="{D5CDD505-2E9C-101B-9397-08002B2CF9AE}" pid="3" name="KSOProductBuildVer">
    <vt:lpwstr>2052-12.1.0.20783</vt:lpwstr>
  </property>
</Properties>
</file>