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报损明细" sheetId="2" r:id="rId1"/>
    <sheet name="分门店分时间段销售明细（收款方式）" sheetId="1" r:id="rId2"/>
  </sheets>
  <definedNames>
    <definedName name="_xlnm._FilterDatabase" localSheetId="1" hidden="1">'分门店分时间段销售明细（收款方式）'!$A$1:$AJ$1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<sst xmlns="http://schemas.openxmlformats.org/spreadsheetml/2006/main" count="25055" uniqueCount="3512">
  <si>
    <t>维生素D3.11-3.31日门店报损明细</t>
  </si>
  <si>
    <t>门店id</t>
  </si>
  <si>
    <t>门店</t>
  </si>
  <si>
    <t>货品ID</t>
  </si>
  <si>
    <t>货品</t>
  </si>
  <si>
    <t xml:space="preserve">规格 </t>
  </si>
  <si>
    <t>报损单价</t>
  </si>
  <si>
    <t>报损数量</t>
  </si>
  <si>
    <t>合计报损金额</t>
  </si>
  <si>
    <t>维生素D滴剂</t>
  </si>
  <si>
    <t>400单位x60粒</t>
  </si>
  <si>
    <t>合计</t>
  </si>
  <si>
    <t>日期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</si>
  <si>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</si>
  <si>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</si>
  <si>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</si>
  <si>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</si>
  <si>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</si>
  <si>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</si>
  <si>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</si>
  <si>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</si>
  <si>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</si>
  <si>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</si>
  <si>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</si>
  <si>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</si>
  <si>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</si>
  <si>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</si>
  <si>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</si>
  <si>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</si>
  <si>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</si>
  <si>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</si>
  <si>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</si>
  <si>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</si>
  <si>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</si>
  <si>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</si>
  <si>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</si>
  <si>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</si>
  <si>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</si>
  <si>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</si>
  <si>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</si>
  <si>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</si>
  <si>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</si>
  <si>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</si>
  <si>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</si>
  <si>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</si>
  <si>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</si>
  <si>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</si>
  <si>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四川太极大药房连锁有限公司成都高新区成汉南路药店</t>
  </si>
  <si>
    <t>WSSD</t>
  </si>
  <si>
    <t>盒</t>
  </si>
  <si>
    <t>20241001</t>
  </si>
  <si>
    <t>医保卡市卡</t>
  </si>
  <si>
    <t>鄢珊珊</t>
  </si>
  <si>
    <t>线下</t>
  </si>
  <si>
    <t/>
  </si>
  <si>
    <t>13880806001</t>
  </si>
  <si>
    <t>张丽</t>
  </si>
  <si>
    <t>南门片区</t>
  </si>
  <si>
    <t>陈冰雪</t>
  </si>
  <si>
    <t>赠品</t>
  </si>
  <si>
    <t>四川太极大药房连锁有限公司青羊区蜀辉路药店</t>
  </si>
  <si>
    <t>20250101</t>
  </si>
  <si>
    <t>姜孝杨</t>
  </si>
  <si>
    <t>15881243837</t>
  </si>
  <si>
    <t>陈先生</t>
  </si>
  <si>
    <t>四川太极大药房连锁有限公司大邑县晋原镇潘家街药店</t>
  </si>
  <si>
    <t>0.01</t>
  </si>
  <si>
    <t>范阳</t>
  </si>
  <si>
    <t>18908214353</t>
  </si>
  <si>
    <t>杨晓琴</t>
  </si>
  <si>
    <t>大邑片区</t>
  </si>
  <si>
    <t>刘美玲</t>
  </si>
  <si>
    <t>四川太极大药房连锁有限公司双流区东升街道三强西路药店</t>
  </si>
  <si>
    <t>王娅</t>
  </si>
  <si>
    <t>15308075338</t>
  </si>
  <si>
    <t>叶琼英</t>
  </si>
  <si>
    <t>新津片</t>
  </si>
  <si>
    <t>王燕丽</t>
  </si>
  <si>
    <t>四川太极大药房连锁有限公司锦江区东大街药店</t>
  </si>
  <si>
    <t>医保卡省卡</t>
  </si>
  <si>
    <t>廖桂英</t>
  </si>
  <si>
    <t>1009799</t>
  </si>
  <si>
    <t>**</t>
  </si>
  <si>
    <t>13808077772</t>
  </si>
  <si>
    <t>旗舰片区</t>
  </si>
  <si>
    <t>谭庆娟</t>
  </si>
  <si>
    <t>13320989565</t>
  </si>
  <si>
    <t>廖薇</t>
  </si>
  <si>
    <t>四川太极大药房连锁有限公司崇州市崇阳镇文化西街药店</t>
  </si>
  <si>
    <t>111</t>
  </si>
  <si>
    <t>刘丹</t>
  </si>
  <si>
    <t>422213981183523</t>
  </si>
  <si>
    <t>黄德友</t>
  </si>
  <si>
    <t>13981183523</t>
  </si>
  <si>
    <t>崇州片区</t>
  </si>
  <si>
    <t>黄梅</t>
  </si>
  <si>
    <t>四川太极大药房连锁有限公司大邑县晋原镇东街药店</t>
  </si>
  <si>
    <t>博明卡</t>
  </si>
  <si>
    <t>彭亚丹</t>
  </si>
  <si>
    <t>1051025</t>
  </si>
  <si>
    <t>雷文清</t>
  </si>
  <si>
    <t>15228856989</t>
  </si>
  <si>
    <t>四川太极大药房连锁有限公司武侯区大华街药店</t>
  </si>
  <si>
    <t>陈雪</t>
  </si>
  <si>
    <t>18010622273</t>
  </si>
  <si>
    <t>胡</t>
  </si>
  <si>
    <t>四川太极大药房连锁有限公司青羊区童子街药店</t>
  </si>
  <si>
    <t>企健</t>
  </si>
  <si>
    <t>罗豪（童子）</t>
  </si>
  <si>
    <t>13808196251</t>
  </si>
  <si>
    <t>尹秀华</t>
  </si>
  <si>
    <t>四川太极大药房连锁有限公司大邑县晋原镇东壕沟北段药店</t>
  </si>
  <si>
    <t>彭蓉</t>
  </si>
  <si>
    <t>1305651</t>
  </si>
  <si>
    <t>刘倩</t>
  </si>
  <si>
    <t>13458500315</t>
  </si>
  <si>
    <t>四川太极大药房连锁有限公司武侯区丝竹路药店</t>
  </si>
  <si>
    <t>电信翼支付</t>
  </si>
  <si>
    <t>彭关敏</t>
  </si>
  <si>
    <t>18089586296</t>
  </si>
  <si>
    <t>浅浅</t>
  </si>
  <si>
    <t>四川太极大药房连锁有限公司金牛区枣子巷药店</t>
  </si>
  <si>
    <t>邓华芬</t>
  </si>
  <si>
    <t>13688494861</t>
  </si>
  <si>
    <t>史媚榕</t>
  </si>
  <si>
    <t>西门片区</t>
  </si>
  <si>
    <t>刘琴英</t>
  </si>
  <si>
    <t>四川太极大药房连锁有限公司新都区斑竹园街道医贸大道药店</t>
  </si>
  <si>
    <t>顾情</t>
  </si>
  <si>
    <t>17380454620</t>
  </si>
  <si>
    <t>童莹</t>
  </si>
  <si>
    <t>东门片区</t>
  </si>
  <si>
    <t>毛静静</t>
  </si>
  <si>
    <t>13330798007</t>
  </si>
  <si>
    <t>何阿姨</t>
  </si>
  <si>
    <t>四川太极大药房连锁有限公司青羊区蜀鑫路药店</t>
  </si>
  <si>
    <t>周春宏</t>
  </si>
  <si>
    <t>13880893425</t>
  </si>
  <si>
    <t>赵皓宇</t>
  </si>
  <si>
    <t>四川太极大药房连锁有限公司锦江区水杉街药店</t>
  </si>
  <si>
    <t>现金</t>
  </si>
  <si>
    <t>龚晓清</t>
  </si>
  <si>
    <t>18782188737</t>
  </si>
  <si>
    <t>徐燕</t>
  </si>
  <si>
    <t>13408666281</t>
  </si>
  <si>
    <t>李璐</t>
  </si>
  <si>
    <t>收钱吧</t>
  </si>
  <si>
    <t>1130530</t>
  </si>
  <si>
    <t>沈</t>
  </si>
  <si>
    <t>13880842780</t>
  </si>
  <si>
    <t>四川太极大药房连锁有限公司成华区万科路药店</t>
  </si>
  <si>
    <t>省医保（异地）</t>
  </si>
  <si>
    <t>张玉</t>
  </si>
  <si>
    <t>18980456451</t>
  </si>
  <si>
    <t>刘璐</t>
  </si>
  <si>
    <t>四川太极大药房连锁有限公司新津县邓双镇飞雪路药店</t>
  </si>
  <si>
    <t>宋利鸿</t>
  </si>
  <si>
    <t>15088630092</t>
  </si>
  <si>
    <t>董维花</t>
  </si>
  <si>
    <t>四川太极大药房连锁有限公司武侯区浆洗街药店</t>
  </si>
  <si>
    <t>储值卡冲货款</t>
  </si>
  <si>
    <t>廖洵媛</t>
  </si>
  <si>
    <t>13989056692</t>
  </si>
  <si>
    <t>永措</t>
  </si>
  <si>
    <t>四川太极大药房连锁有限公司锦江区通盈街药店</t>
  </si>
  <si>
    <t>汤益霞</t>
  </si>
  <si>
    <t>13882063150</t>
  </si>
  <si>
    <t>刘</t>
  </si>
  <si>
    <t>四川太极大药房连锁有限公司新都区新都街道兴乐北路药店</t>
  </si>
  <si>
    <t>王雪萍</t>
  </si>
  <si>
    <t>13628006177</t>
  </si>
  <si>
    <t>周国？</t>
  </si>
  <si>
    <t>四川太极大药房连锁有限公司成华区水碾河路药店</t>
  </si>
  <si>
    <t>郝丽秋</t>
  </si>
  <si>
    <t>422213808025205</t>
  </si>
  <si>
    <t>阿姨</t>
  </si>
  <si>
    <t>13808025205</t>
  </si>
  <si>
    <t>四川太极大药房连锁有限公司金牛区银河北街药店</t>
  </si>
  <si>
    <t>陈文芳</t>
  </si>
  <si>
    <t>13678097232</t>
  </si>
  <si>
    <t>孙思为</t>
  </si>
  <si>
    <t>四川太极大药房连锁有限公司大邑县晋原镇北街药店</t>
  </si>
  <si>
    <t>许静</t>
  </si>
  <si>
    <t>13402836176</t>
  </si>
  <si>
    <t>杨建军</t>
  </si>
  <si>
    <t>17313011359</t>
  </si>
  <si>
    <t>刘建</t>
  </si>
  <si>
    <t>四川太极大药房连锁有限公司都江堰市聚源镇联建房药店</t>
  </si>
  <si>
    <t>易月红</t>
  </si>
  <si>
    <t>18015768031</t>
  </si>
  <si>
    <t>何绍群</t>
  </si>
  <si>
    <t>都江堰片</t>
  </si>
  <si>
    <t>杨科</t>
  </si>
  <si>
    <t>四川太极大药房连锁有限公司大邑县新场镇文昌街药店</t>
  </si>
  <si>
    <t>刘娟</t>
  </si>
  <si>
    <t>15828216727</t>
  </si>
  <si>
    <t>骆光琼</t>
  </si>
  <si>
    <t xml:space="preserve">四川太极大药房连锁有限公司崇州市崇阳镇永康东路药店 </t>
  </si>
  <si>
    <t>胡建梅</t>
  </si>
  <si>
    <t>0926019</t>
  </si>
  <si>
    <t>盛学华</t>
  </si>
  <si>
    <t>135548222</t>
  </si>
  <si>
    <t>四川太极大药房连锁有限公司武侯区佳灵路药店</t>
  </si>
  <si>
    <t>成旭</t>
  </si>
  <si>
    <t>15884040837</t>
  </si>
  <si>
    <t>格桑</t>
  </si>
  <si>
    <t>13730665594</t>
  </si>
  <si>
    <t>张蓝淑</t>
  </si>
  <si>
    <t>四川太极大药房连锁有限公司成华区华油路药店</t>
  </si>
  <si>
    <t>谢玉涛</t>
  </si>
  <si>
    <t>13980091186</t>
  </si>
  <si>
    <t>冯杨</t>
  </si>
  <si>
    <t>四川太极大药房连锁有限公司青羊区光华村街药店</t>
  </si>
  <si>
    <t>饶向倩</t>
  </si>
  <si>
    <t>422219801212195</t>
  </si>
  <si>
    <t>19801212195</t>
  </si>
  <si>
    <t>四川太极大药房连锁有限公司高新区新乐中街药店</t>
  </si>
  <si>
    <t>任远芳</t>
  </si>
  <si>
    <t>15882111968</t>
  </si>
  <si>
    <t>李义琼</t>
  </si>
  <si>
    <t>四川太极大药房连锁有限公司崇州市怀远镇新正东街药店</t>
  </si>
  <si>
    <t>王佳美</t>
  </si>
  <si>
    <t>13880351279</t>
  </si>
  <si>
    <t>蔡金琼</t>
  </si>
  <si>
    <t>马昕</t>
  </si>
  <si>
    <t>18980948859</t>
  </si>
  <si>
    <t xml:space="preserve">赵延珍 </t>
  </si>
  <si>
    <t>15928043020</t>
  </si>
  <si>
    <t>全珍勤</t>
  </si>
  <si>
    <t>15351204363</t>
  </si>
  <si>
    <t>商露</t>
  </si>
  <si>
    <t>8054794</t>
  </si>
  <si>
    <t>沈梅</t>
  </si>
  <si>
    <t>18181949076</t>
  </si>
  <si>
    <t>韩艳梅</t>
  </si>
  <si>
    <t>18030481921</t>
  </si>
  <si>
    <t>沈芳</t>
  </si>
  <si>
    <t>四川太极大药房连锁有限公司高新区锦城大道药店</t>
  </si>
  <si>
    <t>杨秀娟</t>
  </si>
  <si>
    <t>1417812</t>
  </si>
  <si>
    <t>兰跃蓝</t>
  </si>
  <si>
    <t>13881816229</t>
  </si>
  <si>
    <t>四川太极大药房连锁有限公司邛崃市文君街道办翠荫街药店</t>
  </si>
  <si>
    <t>陈礼凤</t>
  </si>
  <si>
    <t>422215308021558</t>
  </si>
  <si>
    <t>杜朝珍</t>
  </si>
  <si>
    <t>15308021558</t>
  </si>
  <si>
    <t>邛崃片区</t>
  </si>
  <si>
    <t>何巍</t>
  </si>
  <si>
    <t>四川太极大药房连锁有限公司青羊区十二桥路药店</t>
  </si>
  <si>
    <t>辜瑞琪</t>
  </si>
  <si>
    <t>18980425664</t>
  </si>
  <si>
    <t>文阿姨</t>
  </si>
  <si>
    <t>四川太极大药房连锁有限公司金牛区交大路第三药店</t>
  </si>
  <si>
    <t>魏小琴</t>
  </si>
  <si>
    <t>1214398</t>
  </si>
  <si>
    <t>唐礼琼</t>
  </si>
  <si>
    <t>13408021245</t>
  </si>
  <si>
    <t>四川太极大药房连锁有限公司青羊区光华北五路药店</t>
  </si>
  <si>
    <t>陈晓蓉</t>
  </si>
  <si>
    <t>422213880889252</t>
  </si>
  <si>
    <t>吴</t>
  </si>
  <si>
    <t>13880889252</t>
  </si>
  <si>
    <t>四川太极大药房连锁有限公司高新区紫薇东路药店</t>
  </si>
  <si>
    <t xml:space="preserve">李秀丽 </t>
  </si>
  <si>
    <t>18961375450</t>
  </si>
  <si>
    <t>倪兴江</t>
  </si>
  <si>
    <t>四川太极大药房连锁有限公司青羊区青龙街药店</t>
  </si>
  <si>
    <t>申彩文</t>
  </si>
  <si>
    <t>15388206776</t>
  </si>
  <si>
    <t>王女士</t>
  </si>
  <si>
    <t>13551806843</t>
  </si>
  <si>
    <t>王艳</t>
  </si>
  <si>
    <t>段晴晴</t>
  </si>
  <si>
    <t>17341335531</t>
  </si>
  <si>
    <t>蔡国庆</t>
  </si>
  <si>
    <t>18280365603</t>
  </si>
  <si>
    <t>万思斐</t>
  </si>
  <si>
    <t>四川太极大药房连锁有限公司青羊区贝森北路药店</t>
  </si>
  <si>
    <t>冯斯琪</t>
  </si>
  <si>
    <t>13541039866</t>
  </si>
  <si>
    <t>陈瑜</t>
  </si>
  <si>
    <t>422213982981810</t>
  </si>
  <si>
    <t>冯爽</t>
  </si>
  <si>
    <t>13982981810</t>
  </si>
  <si>
    <t>18687285816</t>
  </si>
  <si>
    <t>null</t>
  </si>
  <si>
    <t>李英</t>
  </si>
  <si>
    <t>422215015340994</t>
  </si>
  <si>
    <t>舒</t>
  </si>
  <si>
    <t>15015340994</t>
  </si>
  <si>
    <t>朱欢</t>
  </si>
  <si>
    <t>18180530468</t>
  </si>
  <si>
    <t>胡勇</t>
  </si>
  <si>
    <t>四川太极大药房连锁有限公司青羊区蜀源路药店</t>
  </si>
  <si>
    <t>李秀芳</t>
  </si>
  <si>
    <t>13890231671</t>
  </si>
  <si>
    <t>郭华</t>
  </si>
  <si>
    <t>18180929883</t>
  </si>
  <si>
    <t>谭延军</t>
  </si>
  <si>
    <t>13668290957</t>
  </si>
  <si>
    <t>刘霞</t>
  </si>
  <si>
    <t>雅安市太极智慧云医药科技有限公司</t>
  </si>
  <si>
    <t xml:space="preserve">张莉 </t>
  </si>
  <si>
    <t>13558945698</t>
  </si>
  <si>
    <t>杨李燕</t>
  </si>
  <si>
    <t>四川太极大药房连锁有限公司成华区西林一街药店</t>
  </si>
  <si>
    <t>吴成芬</t>
  </si>
  <si>
    <t>18381902526</t>
  </si>
  <si>
    <t>糜</t>
  </si>
  <si>
    <t>13551044905</t>
  </si>
  <si>
    <t>赵志琼</t>
  </si>
  <si>
    <t>四川太极大药房连锁有限公司都江堰市永丰街道宝莲路药店</t>
  </si>
  <si>
    <t>冯开秀</t>
  </si>
  <si>
    <t>13666215946</t>
  </si>
  <si>
    <t>王雪霓</t>
  </si>
  <si>
    <t>四川太极大药房连锁有限公司高新区新园大道药店</t>
  </si>
  <si>
    <t>胡元</t>
  </si>
  <si>
    <t>13668119446</t>
  </si>
  <si>
    <t>董旭红</t>
  </si>
  <si>
    <t>13880550123</t>
  </si>
  <si>
    <t>张建国</t>
  </si>
  <si>
    <t>四川太极大药房连锁有限公司锦江区柳翠路药店</t>
  </si>
  <si>
    <t>李红梅</t>
  </si>
  <si>
    <t>18482059848</t>
  </si>
  <si>
    <t>邓纤纤</t>
  </si>
  <si>
    <t>18982158656</t>
  </si>
  <si>
    <t>李锁琼</t>
  </si>
  <si>
    <t>13882252981</t>
  </si>
  <si>
    <t>杨值娇</t>
  </si>
  <si>
    <t>叶倪</t>
  </si>
  <si>
    <t>13808209393</t>
  </si>
  <si>
    <t>曹阳</t>
  </si>
  <si>
    <t>四川太极大药房连锁有限公司大邑县安仁镇千禧街药店</t>
  </si>
  <si>
    <t>李沙</t>
  </si>
  <si>
    <t>13708084680</t>
  </si>
  <si>
    <t>陈英</t>
  </si>
  <si>
    <t>四川太极大药房连锁有限公司成华区华泰路二药店</t>
  </si>
  <si>
    <t>黄艳</t>
  </si>
  <si>
    <t>422218628051755</t>
  </si>
  <si>
    <t>陈军</t>
  </si>
  <si>
    <t>18628051755</t>
  </si>
  <si>
    <t>四川太极大药房连锁有限公司新都区新都街道万和北路药店</t>
  </si>
  <si>
    <t>赖春梅</t>
  </si>
  <si>
    <t>13438060866</t>
  </si>
  <si>
    <t>钟丽</t>
  </si>
  <si>
    <t>13547822320</t>
  </si>
  <si>
    <t>张桂清</t>
  </si>
  <si>
    <t>蒋雪琴</t>
  </si>
  <si>
    <t>13980322916</t>
  </si>
  <si>
    <t>13438836933</t>
  </si>
  <si>
    <t>廖昕</t>
  </si>
  <si>
    <t>四川太极大药房连锁有限公司高新区土龙路药店</t>
  </si>
  <si>
    <t>刘新</t>
  </si>
  <si>
    <t>13111867993</t>
  </si>
  <si>
    <t>王</t>
  </si>
  <si>
    <t>职工普惠</t>
  </si>
  <si>
    <t>唐冬芳</t>
  </si>
  <si>
    <t>17780054817</t>
  </si>
  <si>
    <t>冯朝美</t>
  </si>
  <si>
    <t>刘秋菊</t>
  </si>
  <si>
    <t>13880014909</t>
  </si>
  <si>
    <t>苟小妹</t>
  </si>
  <si>
    <t>18048597526</t>
  </si>
  <si>
    <t>唐小梅</t>
  </si>
  <si>
    <t>15023721863</t>
  </si>
  <si>
    <t>吕星兰</t>
  </si>
  <si>
    <t>四川太极大药房连锁有限公司郫县郫筒镇东大街药店</t>
  </si>
  <si>
    <t>公务员门诊补助</t>
  </si>
  <si>
    <t>李甜甜</t>
  </si>
  <si>
    <t>422218008014520</t>
  </si>
  <si>
    <t>胡叔叔</t>
  </si>
  <si>
    <t>18008014520</t>
  </si>
  <si>
    <t>四川太极大药房连锁有限公司成华区崔家店路药店</t>
  </si>
  <si>
    <t>韩守玉</t>
  </si>
  <si>
    <t>422219980747686</t>
  </si>
  <si>
    <t>吴女士</t>
  </si>
  <si>
    <t>19980747686</t>
  </si>
  <si>
    <t>四川太极大药房连锁有限公司成华区华泰路药店</t>
  </si>
  <si>
    <t>董召英</t>
  </si>
  <si>
    <t>1116842</t>
  </si>
  <si>
    <t>张伟</t>
  </si>
  <si>
    <t>13688409838</t>
  </si>
  <si>
    <t>四川太极大药房连锁有限公司武侯区科华街药店</t>
  </si>
  <si>
    <t>阴静</t>
  </si>
  <si>
    <t>15328072970</t>
  </si>
  <si>
    <t>彭</t>
  </si>
  <si>
    <t>8066988</t>
  </si>
  <si>
    <t>唐丽嘉</t>
  </si>
  <si>
    <t>13618099587</t>
  </si>
  <si>
    <t>15808160338</t>
  </si>
  <si>
    <t>景铃</t>
  </si>
  <si>
    <t>四川太极大药房连锁有限公司锦江区静沙南路药店</t>
  </si>
  <si>
    <t>张密</t>
  </si>
  <si>
    <t>422215982085478</t>
  </si>
  <si>
    <t>万</t>
  </si>
  <si>
    <t>15982085478</t>
  </si>
  <si>
    <t>13882266684</t>
  </si>
  <si>
    <t>郑义</t>
  </si>
  <si>
    <t>15680893115</t>
  </si>
  <si>
    <t>十二桥工作手机</t>
  </si>
  <si>
    <t>四川太极大药房连锁有限公司成华区高车一路药店</t>
  </si>
  <si>
    <t>银行卡</t>
  </si>
  <si>
    <t>周燕</t>
  </si>
  <si>
    <t>18010523284</t>
  </si>
  <si>
    <t>罗娜</t>
  </si>
  <si>
    <t>13550327550</t>
  </si>
  <si>
    <t>骆素君</t>
  </si>
  <si>
    <t>四川太极大药房连锁有限公司成华区万宇路药店</t>
  </si>
  <si>
    <t>18280411423</t>
  </si>
  <si>
    <t>张先生</t>
  </si>
  <si>
    <t>李艳</t>
  </si>
  <si>
    <t>15828092311</t>
  </si>
  <si>
    <t>李可</t>
  </si>
  <si>
    <t>13908000004</t>
  </si>
  <si>
    <t>李强</t>
  </si>
  <si>
    <t>四川太极大药房连锁有限公司武侯区顺和街药店</t>
  </si>
  <si>
    <t>王萱</t>
  </si>
  <si>
    <t>1109776</t>
  </si>
  <si>
    <t>冯淑尧</t>
  </si>
  <si>
    <t>13548035333</t>
  </si>
  <si>
    <t>四川太极大药房连锁有限公司新津县五津镇武阳西路药店</t>
  </si>
  <si>
    <t>李迎新</t>
  </si>
  <si>
    <t>15281026672</t>
  </si>
  <si>
    <t>吴佳玲</t>
  </si>
  <si>
    <t>四川太极大药房连锁有限公司成华区金马河路药店</t>
  </si>
  <si>
    <t>敬晓燕</t>
  </si>
  <si>
    <t>18215559550</t>
  </si>
  <si>
    <t>赵昕锐</t>
  </si>
  <si>
    <t>何丽萍</t>
  </si>
  <si>
    <t>18582394862</t>
  </si>
  <si>
    <t>魏晓密</t>
  </si>
  <si>
    <t>18224063372</t>
  </si>
  <si>
    <t>黄</t>
  </si>
  <si>
    <t>四川太极大药房连锁有限公司金牛区蓉北商贸大道药店</t>
  </si>
  <si>
    <t>黄思雨</t>
  </si>
  <si>
    <t>15881181574</t>
  </si>
  <si>
    <t>李</t>
  </si>
  <si>
    <t>曹琼</t>
  </si>
  <si>
    <t>13880948747</t>
  </si>
  <si>
    <t>卓丽</t>
  </si>
  <si>
    <t>四川太极大药房连锁有限公司邛崃市文君街道杏林路药店</t>
  </si>
  <si>
    <t>戚彩</t>
  </si>
  <si>
    <t>0915842</t>
  </si>
  <si>
    <t>刘进</t>
  </si>
  <si>
    <t>13881965632</t>
  </si>
  <si>
    <t>四川太极大药房连锁有限公司新津县五津镇五津西路二药房</t>
  </si>
  <si>
    <t>郑红艳</t>
  </si>
  <si>
    <t>13551209805</t>
  </si>
  <si>
    <t>苟敏</t>
  </si>
  <si>
    <t>朱佑艳</t>
  </si>
  <si>
    <t>15680895632</t>
  </si>
  <si>
    <t>华西</t>
  </si>
  <si>
    <t>四川太极大药房连锁有限公司大邑县金巷西街药店</t>
  </si>
  <si>
    <t>简万婕</t>
  </si>
  <si>
    <t>18982107811</t>
  </si>
  <si>
    <t>肖</t>
  </si>
  <si>
    <t>四川太极大药房连锁有限公司锦江区榕声路药店</t>
  </si>
  <si>
    <t>何小容</t>
  </si>
  <si>
    <t>422219115706379</t>
  </si>
  <si>
    <t>马女士</t>
  </si>
  <si>
    <t>19115706379</t>
  </si>
  <si>
    <t>18981963076</t>
  </si>
  <si>
    <t>徐莉媛</t>
  </si>
  <si>
    <t>任丹</t>
  </si>
  <si>
    <t>1040864</t>
  </si>
  <si>
    <t>何昌秀</t>
  </si>
  <si>
    <t>18980759948</t>
  </si>
  <si>
    <t>13980718000</t>
  </si>
  <si>
    <t>马文举</t>
  </si>
  <si>
    <t>四川太极大药房连锁有限公司都江堰市蒲阳镇问道西路药店</t>
  </si>
  <si>
    <t>代富群</t>
  </si>
  <si>
    <t>15908185378</t>
  </si>
  <si>
    <t>苟晓红</t>
  </si>
  <si>
    <t>蒋小琼</t>
  </si>
  <si>
    <t>13880266238</t>
  </si>
  <si>
    <t>曾华彬</t>
  </si>
  <si>
    <t>四川太极大药房连锁有限公司都江堰市奎光塔街道奎光路药店</t>
  </si>
  <si>
    <t>詹少洋</t>
  </si>
  <si>
    <t>19950316832</t>
  </si>
  <si>
    <t>胡国碧</t>
  </si>
  <si>
    <t>15828287797</t>
  </si>
  <si>
    <t>杨烽</t>
  </si>
  <si>
    <t>17882275575</t>
  </si>
  <si>
    <t>唐慧</t>
  </si>
  <si>
    <t>朱晓桃</t>
  </si>
  <si>
    <t>18608040723</t>
  </si>
  <si>
    <t>龙新</t>
  </si>
  <si>
    <t>13678018825</t>
  </si>
  <si>
    <t>何晶</t>
  </si>
  <si>
    <t>13458567101</t>
  </si>
  <si>
    <t>张洪文</t>
  </si>
  <si>
    <t>王茹</t>
  </si>
  <si>
    <t>13060128903</t>
  </si>
  <si>
    <t>舒世东</t>
  </si>
  <si>
    <t>13378113537</t>
  </si>
  <si>
    <t>陈晓</t>
  </si>
  <si>
    <t>四川太极大药房连锁有限公司大邑县晋原镇通达东路五段药店</t>
  </si>
  <si>
    <t>唐礼萍</t>
  </si>
  <si>
    <t>18982122991</t>
  </si>
  <si>
    <t>王娟</t>
  </si>
  <si>
    <t>13608060144</t>
  </si>
  <si>
    <t>李叶林</t>
  </si>
  <si>
    <t>王芳</t>
  </si>
  <si>
    <t>18086833341</t>
  </si>
  <si>
    <t>龚女士</t>
  </si>
  <si>
    <t>四川太极大药房连锁有限公司武侯区长寿路药店</t>
  </si>
  <si>
    <t>中国平安保险</t>
  </si>
  <si>
    <t>任翠</t>
  </si>
  <si>
    <t>422213880905175</t>
  </si>
  <si>
    <t>严女士</t>
  </si>
  <si>
    <t>13880905175</t>
  </si>
  <si>
    <t>四川太极大药房连锁有限公司高新区大源三期药店</t>
  </si>
  <si>
    <t>周欣怡</t>
  </si>
  <si>
    <t>13438955077</t>
  </si>
  <si>
    <t>夏证桥</t>
  </si>
  <si>
    <t>四川太极大药房连锁有限公司温江区公平街道江安路药店</t>
  </si>
  <si>
    <t>王慧</t>
  </si>
  <si>
    <t>18628069323</t>
  </si>
  <si>
    <t>王力</t>
  </si>
  <si>
    <t>朱勋花</t>
  </si>
  <si>
    <t>13909310375</t>
  </si>
  <si>
    <t>张克茂</t>
  </si>
  <si>
    <t>李馨怡</t>
  </si>
  <si>
    <t>1463892</t>
  </si>
  <si>
    <t>13981859499</t>
  </si>
  <si>
    <t>422213980287595</t>
  </si>
  <si>
    <t>许发美</t>
  </si>
  <si>
    <t>13980287595</t>
  </si>
  <si>
    <t>15008462623</t>
  </si>
  <si>
    <t>张秀成</t>
  </si>
  <si>
    <t>四川太极大药房连锁有限公司金牛区蜀汉路药店</t>
  </si>
  <si>
    <t>常玲</t>
  </si>
  <si>
    <t>13608083494</t>
  </si>
  <si>
    <t>18708125644</t>
  </si>
  <si>
    <t>何碧霞</t>
  </si>
  <si>
    <t>15198130680</t>
  </si>
  <si>
    <t>四川太极大药房连锁有限公司锦江区庆云南街药店</t>
  </si>
  <si>
    <t>王晓雁（庆云南街）</t>
  </si>
  <si>
    <t>422215884525307</t>
  </si>
  <si>
    <t>罗女士</t>
  </si>
  <si>
    <t>15884525307</t>
  </si>
  <si>
    <t>18180989387</t>
  </si>
  <si>
    <t>羊</t>
  </si>
  <si>
    <t>四川太极大药房连锁有限公司成华区建业路药店</t>
  </si>
  <si>
    <t>王芙蓉</t>
  </si>
  <si>
    <t>15882487219</t>
  </si>
  <si>
    <t>唐能勇</t>
  </si>
  <si>
    <t>江月红</t>
  </si>
  <si>
    <t>13688106105</t>
  </si>
  <si>
    <t>王思静</t>
  </si>
  <si>
    <t>1218872</t>
  </si>
  <si>
    <t>何萍</t>
  </si>
  <si>
    <t>13551322140</t>
  </si>
  <si>
    <t>四川太极大药房连锁有限公司崇州市崇阳镇蜀州中路药店</t>
  </si>
  <si>
    <t>彭勤</t>
  </si>
  <si>
    <t>1344201</t>
  </si>
  <si>
    <t>徐宏</t>
  </si>
  <si>
    <t>13881760563</t>
  </si>
  <si>
    <t>王莉</t>
  </si>
  <si>
    <t>13666109595</t>
  </si>
  <si>
    <t>熊小群</t>
  </si>
  <si>
    <t>18780250298</t>
  </si>
  <si>
    <t>杜琼霞</t>
  </si>
  <si>
    <t>13508106063</t>
  </si>
  <si>
    <t>赵</t>
  </si>
  <si>
    <t>四川太极大药房连锁有限公司成华区东昌路一药店</t>
  </si>
  <si>
    <t>周小芳</t>
  </si>
  <si>
    <t>422213348880582</t>
  </si>
  <si>
    <t>林</t>
  </si>
  <si>
    <t>13348880582</t>
  </si>
  <si>
    <t>四川太极大药房连锁有限公司成都高新区吉瑞三路二药房</t>
  </si>
  <si>
    <t>亿保网页版专用</t>
  </si>
  <si>
    <t>谭凤旭</t>
  </si>
  <si>
    <t>422218190699327</t>
  </si>
  <si>
    <t>学梅</t>
  </si>
  <si>
    <t>18190699327</t>
  </si>
  <si>
    <t>王波</t>
  </si>
  <si>
    <t>18608274540</t>
  </si>
  <si>
    <t>刘婷</t>
  </si>
  <si>
    <t>易永红</t>
  </si>
  <si>
    <t>18980060094</t>
  </si>
  <si>
    <t>罗文利</t>
  </si>
  <si>
    <t>四川太极大药房连锁有限公司成都高新区泰和二街药店</t>
  </si>
  <si>
    <t>20250221</t>
  </si>
  <si>
    <t>赵世利</t>
  </si>
  <si>
    <t>13036685155</t>
  </si>
  <si>
    <t>笑风</t>
  </si>
  <si>
    <t>四川太极大药房连锁有限公司成都高新区尚锦路药店</t>
  </si>
  <si>
    <t>吴萍</t>
  </si>
  <si>
    <t>18081893599</t>
  </si>
  <si>
    <t>马姐</t>
  </si>
  <si>
    <t>四川太极大药房连锁有限公司成都高新区天顺路药店</t>
  </si>
  <si>
    <t>敬长薇</t>
  </si>
  <si>
    <t>15082005834</t>
  </si>
  <si>
    <t>黄宁</t>
  </si>
  <si>
    <t>13666174682</t>
  </si>
  <si>
    <t>杨丽波</t>
  </si>
  <si>
    <t>15928820910</t>
  </si>
  <si>
    <t>1286611</t>
  </si>
  <si>
    <t>俞艳</t>
  </si>
  <si>
    <t>13208183429</t>
  </si>
  <si>
    <t>阳玲</t>
  </si>
  <si>
    <t>13982127681</t>
  </si>
  <si>
    <t>毛先生</t>
  </si>
  <si>
    <t>15828633758</t>
  </si>
  <si>
    <t>刘燕</t>
  </si>
  <si>
    <t>1096583</t>
  </si>
  <si>
    <t>卓曹萍</t>
  </si>
  <si>
    <t>13541272114</t>
  </si>
  <si>
    <t>15881125236</t>
  </si>
  <si>
    <t>胡婷婷</t>
  </si>
  <si>
    <t>魏存敏</t>
  </si>
  <si>
    <t>8099730</t>
  </si>
  <si>
    <t>侯玉娴</t>
  </si>
  <si>
    <t>13666277748</t>
  </si>
  <si>
    <t>18280262989</t>
  </si>
  <si>
    <t>谢女士</t>
  </si>
  <si>
    <t>13708170176</t>
  </si>
  <si>
    <t>张</t>
  </si>
  <si>
    <t>15680893206</t>
  </si>
  <si>
    <t>西林</t>
  </si>
  <si>
    <t>四川太极大药房连锁有限公司青羊区金祥路药店</t>
  </si>
  <si>
    <t>程改</t>
  </si>
  <si>
    <t>15828014741</t>
  </si>
  <si>
    <t>熊光立</t>
  </si>
  <si>
    <t>四川太极大药房连锁有限公司新津县五津镇五津西路药店</t>
  </si>
  <si>
    <t>刘芬</t>
  </si>
  <si>
    <t>18628001813</t>
  </si>
  <si>
    <t>颖中智</t>
  </si>
  <si>
    <t>李宋琴</t>
  </si>
  <si>
    <t>13880464949</t>
  </si>
  <si>
    <t>谢辰泽</t>
  </si>
  <si>
    <t>四川太极大药房连锁有限公司新都区新繁镇繁江北路药店</t>
  </si>
  <si>
    <t>朱朝霞</t>
  </si>
  <si>
    <t>13550065319</t>
  </si>
  <si>
    <t>吴厚勇</t>
  </si>
  <si>
    <t>四川太极大药房连锁有限公司金牛区花照壁药店</t>
  </si>
  <si>
    <t>李丽</t>
  </si>
  <si>
    <t>13981707132</t>
  </si>
  <si>
    <t>吴朝蓉</t>
  </si>
  <si>
    <t>罗月月</t>
  </si>
  <si>
    <t>0913695</t>
  </si>
  <si>
    <t>吴英</t>
  </si>
  <si>
    <t>13699076593</t>
  </si>
  <si>
    <t>17744247093</t>
  </si>
  <si>
    <t>余女士</t>
  </si>
  <si>
    <t>朱文艺</t>
  </si>
  <si>
    <t>13458620701</t>
  </si>
  <si>
    <t>范俊英</t>
  </si>
  <si>
    <t>谢敏</t>
  </si>
  <si>
    <t>1359086</t>
  </si>
  <si>
    <t>唐宗玲</t>
  </si>
  <si>
    <t>13882199755</t>
  </si>
  <si>
    <t>王丹</t>
  </si>
  <si>
    <t>13980735518</t>
  </si>
  <si>
    <t>王国忠</t>
  </si>
  <si>
    <t>1050807</t>
  </si>
  <si>
    <t>刘泽文</t>
  </si>
  <si>
    <t>13666104643</t>
  </si>
  <si>
    <t>13408608019</t>
  </si>
  <si>
    <t>崔远来</t>
  </si>
  <si>
    <t>15982336534</t>
  </si>
  <si>
    <t>鄢倩</t>
  </si>
  <si>
    <t>四川太极大药房连锁有限公司新津县兴义镇万兴路药店</t>
  </si>
  <si>
    <t>庄静</t>
  </si>
  <si>
    <t>15982084729</t>
  </si>
  <si>
    <t>伍利梅</t>
  </si>
  <si>
    <t>四川太极大药房连锁有限公司成都高新区元华二巷药店</t>
  </si>
  <si>
    <t>何莹</t>
  </si>
  <si>
    <t>13668100589</t>
  </si>
  <si>
    <t>李女士</t>
  </si>
  <si>
    <t>何方喜</t>
  </si>
  <si>
    <t>13608198950</t>
  </si>
  <si>
    <t>黄勇</t>
  </si>
  <si>
    <t>曾宣悦</t>
  </si>
  <si>
    <t>15108442062</t>
  </si>
  <si>
    <t>冯宇洋</t>
  </si>
  <si>
    <t>13881080098</t>
  </si>
  <si>
    <t>女士</t>
  </si>
  <si>
    <t>15928535254</t>
  </si>
  <si>
    <t>何霞</t>
  </si>
  <si>
    <t>四川太极大药房连锁有限公司邛崃市临邛镇洪川小区药店</t>
  </si>
  <si>
    <t>马婷婷</t>
  </si>
  <si>
    <t>18190831835</t>
  </si>
  <si>
    <t>肖红</t>
  </si>
  <si>
    <t>四川太极大药房连锁有限公司郫县郫筒镇一环路东南段药店</t>
  </si>
  <si>
    <t>邹东梅</t>
  </si>
  <si>
    <t>13551807202</t>
  </si>
  <si>
    <t>安新蓉</t>
  </si>
  <si>
    <t>1202073</t>
  </si>
  <si>
    <t>余苏华</t>
  </si>
  <si>
    <t>15928790580</t>
  </si>
  <si>
    <t>13541244796</t>
  </si>
  <si>
    <t>陈柳</t>
  </si>
  <si>
    <t>13730806811</t>
  </si>
  <si>
    <t>02861368816</t>
  </si>
  <si>
    <t>严宏</t>
  </si>
  <si>
    <t>8021585</t>
  </si>
  <si>
    <t>胡洁</t>
  </si>
  <si>
    <t>15902823046</t>
  </si>
  <si>
    <t>四川太极大药房连锁有限公司锦江区宏济中路药店</t>
  </si>
  <si>
    <t>宋留艺</t>
  </si>
  <si>
    <t>15208417380</t>
  </si>
  <si>
    <t>赵雪</t>
  </si>
  <si>
    <t>1222267</t>
  </si>
  <si>
    <t>周惠</t>
  </si>
  <si>
    <t>13540669490</t>
  </si>
  <si>
    <t>高文棋</t>
  </si>
  <si>
    <t>13981701110</t>
  </si>
  <si>
    <t>蒋晓钰</t>
  </si>
  <si>
    <t>15708465058</t>
  </si>
  <si>
    <t>荣丽雯</t>
  </si>
  <si>
    <t>贾兰</t>
  </si>
  <si>
    <t>19983272774</t>
  </si>
  <si>
    <t>宋玉琼</t>
  </si>
  <si>
    <t>1018114</t>
  </si>
  <si>
    <t>高婷</t>
  </si>
  <si>
    <t>18780147740</t>
  </si>
  <si>
    <t>唐丽</t>
  </si>
  <si>
    <t>422215756632163</t>
  </si>
  <si>
    <t>彭女士</t>
  </si>
  <si>
    <t>15756632163</t>
  </si>
  <si>
    <t>13540312820</t>
  </si>
  <si>
    <t>H何春贵</t>
  </si>
  <si>
    <t>13540361160</t>
  </si>
  <si>
    <t>王小敏</t>
  </si>
  <si>
    <t>和信通卡</t>
  </si>
  <si>
    <t>13060171868</t>
  </si>
  <si>
    <t>梁尚荣</t>
  </si>
  <si>
    <t>曾娟</t>
  </si>
  <si>
    <t>18308245298</t>
  </si>
  <si>
    <t>徐</t>
  </si>
  <si>
    <t>422215108315895</t>
  </si>
  <si>
    <t>余妹</t>
  </si>
  <si>
    <t>15108315895</t>
  </si>
  <si>
    <t>四川太极大药房连锁有限公司大邑县青霞街道元通路南段药店</t>
  </si>
  <si>
    <t>1293216</t>
  </si>
  <si>
    <t>朱建华</t>
  </si>
  <si>
    <t>18980704161</t>
  </si>
  <si>
    <t>18030539517</t>
  </si>
  <si>
    <t>13882006854</t>
  </si>
  <si>
    <t>朱世金</t>
  </si>
  <si>
    <t>18108286991</t>
  </si>
  <si>
    <t>天天</t>
  </si>
  <si>
    <t>杨聪明</t>
  </si>
  <si>
    <t>18782500596</t>
  </si>
  <si>
    <t>四川太极大药房连锁有限公司成华区华康路药店</t>
  </si>
  <si>
    <t>陈丽梅</t>
  </si>
  <si>
    <t>1443726</t>
  </si>
  <si>
    <t>左德珍</t>
  </si>
  <si>
    <t>18200156861</t>
  </si>
  <si>
    <t>13398086199</t>
  </si>
  <si>
    <t>邱燕</t>
  </si>
  <si>
    <t>422213980467889</t>
  </si>
  <si>
    <t>，</t>
  </si>
  <si>
    <t>13980467889</t>
  </si>
  <si>
    <t>四川太极大药房连锁有限公司金牛区花照壁中横街药店</t>
  </si>
  <si>
    <t>邹婷</t>
  </si>
  <si>
    <t>13628002292</t>
  </si>
  <si>
    <t>薄宇</t>
  </si>
  <si>
    <t>4344512</t>
  </si>
  <si>
    <t>杨琼芳</t>
  </si>
  <si>
    <t>15390042692</t>
  </si>
  <si>
    <t>15308182671</t>
  </si>
  <si>
    <t>13540349567</t>
  </si>
  <si>
    <t>陈伦秀</t>
  </si>
  <si>
    <t>13980881420</t>
  </si>
  <si>
    <t>李松</t>
  </si>
  <si>
    <t>四川太极大药房连锁有限公司青羊区文和路药店</t>
  </si>
  <si>
    <t>王丽超</t>
  </si>
  <si>
    <t>18908201783</t>
  </si>
  <si>
    <t xml:space="preserve">吴佩娟
</t>
  </si>
  <si>
    <t>15680722731</t>
  </si>
  <si>
    <t>刘小敏</t>
  </si>
  <si>
    <t>四川太极大药房连锁有限公司都江堰市幸福镇翔凤路药店</t>
  </si>
  <si>
    <t>杨文英</t>
  </si>
  <si>
    <t>1445241</t>
  </si>
  <si>
    <t>李旭</t>
  </si>
  <si>
    <t>13684014741</t>
  </si>
  <si>
    <t>贺丽</t>
  </si>
  <si>
    <t>422215928478295</t>
  </si>
  <si>
    <t>肖正和</t>
  </si>
  <si>
    <t>15928478295</t>
  </si>
  <si>
    <t>18011636601</t>
  </si>
  <si>
    <t>美女</t>
  </si>
  <si>
    <t>13981833296</t>
  </si>
  <si>
    <t>刘扬威</t>
  </si>
  <si>
    <t>13666280132</t>
  </si>
  <si>
    <t>何韵涵</t>
  </si>
  <si>
    <t>四川太极大药房连锁有限公司青羊区光华西一路药店</t>
  </si>
  <si>
    <t>宋小红</t>
  </si>
  <si>
    <t>13982065815</t>
  </si>
  <si>
    <t>四川太极大药房连锁有限公司温江区柳城镇凤溪大道药店</t>
  </si>
  <si>
    <t>黄茜</t>
  </si>
  <si>
    <t>13981908013</t>
  </si>
  <si>
    <t>宋秀英</t>
  </si>
  <si>
    <t>四川太极大药房连锁有限公司大邑县晋原镇子龙街药店</t>
  </si>
  <si>
    <t>罗洁滟</t>
  </si>
  <si>
    <t>13882145089</t>
  </si>
  <si>
    <t>杨志康</t>
  </si>
  <si>
    <t>15184434204</t>
  </si>
  <si>
    <t>木子</t>
  </si>
  <si>
    <t>13548020969</t>
  </si>
  <si>
    <t>徐学英</t>
  </si>
  <si>
    <t>13666189396</t>
  </si>
  <si>
    <t>刘萍</t>
  </si>
  <si>
    <t>四川太极大药房连锁有限公司锦江区大田坎街药店</t>
  </si>
  <si>
    <t>黄丽宇</t>
  </si>
  <si>
    <t>422213551113421</t>
  </si>
  <si>
    <t>张女士</t>
  </si>
  <si>
    <t>13551113421</t>
  </si>
  <si>
    <t>13980619399</t>
  </si>
  <si>
    <t>朱科</t>
  </si>
  <si>
    <t>四川太极大药房连锁有限公司金牛区五福桥东路药店</t>
  </si>
  <si>
    <t>黄娟</t>
  </si>
  <si>
    <t>15283765661</t>
  </si>
  <si>
    <t>何英</t>
  </si>
  <si>
    <t>13882877609</t>
  </si>
  <si>
    <t>罗临江</t>
  </si>
  <si>
    <t>13540154069</t>
  </si>
  <si>
    <t>竹娟</t>
  </si>
  <si>
    <t>四川太极大药房连锁有限公司青羊区金丝街药店</t>
  </si>
  <si>
    <t>王海鑫</t>
  </si>
  <si>
    <t>13882182423</t>
  </si>
  <si>
    <t>杨梅</t>
  </si>
  <si>
    <t>13980852928</t>
  </si>
  <si>
    <t>王俊秋</t>
  </si>
  <si>
    <t>四川太极大药房连锁有限公司金牛区金沙路药店</t>
  </si>
  <si>
    <t>李静</t>
  </si>
  <si>
    <t>15828682540</t>
  </si>
  <si>
    <t>蔡静丽</t>
  </si>
  <si>
    <t>朱春梅</t>
  </si>
  <si>
    <t>17789908385</t>
  </si>
  <si>
    <t>余学英</t>
  </si>
  <si>
    <t>422215680038291</t>
  </si>
  <si>
    <t>tsji</t>
  </si>
  <si>
    <t>15680038291</t>
  </si>
  <si>
    <t>四川太极大药房连锁有限公司锦江区观音桥街药店</t>
  </si>
  <si>
    <t>陈梦露</t>
  </si>
  <si>
    <t>1313793</t>
  </si>
  <si>
    <t>郑洪芳</t>
  </si>
  <si>
    <t>13688167395</t>
  </si>
  <si>
    <t>四川太极大药房连锁有限公司青羊区光华药店</t>
  </si>
  <si>
    <t>汤雪芹</t>
  </si>
  <si>
    <t>18602823925</t>
  </si>
  <si>
    <t>周雪惠</t>
  </si>
  <si>
    <t>13989981917</t>
  </si>
  <si>
    <t>黎园园</t>
  </si>
  <si>
    <t>黄兴中</t>
  </si>
  <si>
    <t>15709976380</t>
  </si>
  <si>
    <t>刘新霞</t>
  </si>
  <si>
    <t>13458812368</t>
  </si>
  <si>
    <t>甘甜</t>
  </si>
  <si>
    <t>422215982006650</t>
  </si>
  <si>
    <t>杨</t>
  </si>
  <si>
    <t>15982006650</t>
  </si>
  <si>
    <t>13648191856</t>
  </si>
  <si>
    <t>向阿姨</t>
  </si>
  <si>
    <t>15308198298</t>
  </si>
  <si>
    <t>喻</t>
  </si>
  <si>
    <t>18780272978</t>
  </si>
  <si>
    <t>刘平英</t>
  </si>
  <si>
    <t>13548059635</t>
  </si>
  <si>
    <t>谢勇康</t>
  </si>
  <si>
    <t>422217760556289</t>
  </si>
  <si>
    <t>陈姐</t>
  </si>
  <si>
    <t>17760556289</t>
  </si>
  <si>
    <t>廖红</t>
  </si>
  <si>
    <t>18428003669</t>
  </si>
  <si>
    <t>曾芮</t>
  </si>
  <si>
    <t>于春莲</t>
  </si>
  <si>
    <t>0117817</t>
  </si>
  <si>
    <t>黄光慧</t>
  </si>
  <si>
    <t>13628056658</t>
  </si>
  <si>
    <t>1263998</t>
  </si>
  <si>
    <t>龚家连</t>
  </si>
  <si>
    <t>13908098649</t>
  </si>
  <si>
    <t>422215238168399</t>
  </si>
  <si>
    <t>王柯宁</t>
  </si>
  <si>
    <t>15238168399</t>
  </si>
  <si>
    <t>李桂芳</t>
  </si>
  <si>
    <t>18989242833</t>
  </si>
  <si>
    <t>周坚</t>
  </si>
  <si>
    <t>422213419313912</t>
  </si>
  <si>
    <t>何锡芬</t>
  </si>
  <si>
    <t>13419313912</t>
  </si>
  <si>
    <t>13816794947</t>
  </si>
  <si>
    <t>罗</t>
  </si>
  <si>
    <t>13550326547</t>
  </si>
  <si>
    <t>邓波</t>
  </si>
  <si>
    <t>422215882274270</t>
  </si>
  <si>
    <t>15882274270</t>
  </si>
  <si>
    <t>刘英洁</t>
  </si>
  <si>
    <t>18280067285</t>
  </si>
  <si>
    <t>冉柳珍</t>
  </si>
  <si>
    <t>18780280973</t>
  </si>
  <si>
    <t>付卫英</t>
  </si>
  <si>
    <t>18117904683</t>
  </si>
  <si>
    <t>高苗苗</t>
  </si>
  <si>
    <t>18584091830</t>
  </si>
  <si>
    <t>杜秋月</t>
  </si>
  <si>
    <t>熊小玲</t>
  </si>
  <si>
    <t>1237999</t>
  </si>
  <si>
    <t>吴建军</t>
  </si>
  <si>
    <t>13708223205</t>
  </si>
  <si>
    <t>18500841139</t>
  </si>
  <si>
    <t>李中娥</t>
  </si>
  <si>
    <t>422215308170133</t>
  </si>
  <si>
    <t>孙燕</t>
  </si>
  <si>
    <t>15308170133</t>
  </si>
  <si>
    <t>422213778751711</t>
  </si>
  <si>
    <t>刘桂庆</t>
  </si>
  <si>
    <t>13778751711</t>
  </si>
  <si>
    <t>18583680660</t>
  </si>
  <si>
    <t>仔仔</t>
  </si>
  <si>
    <t>付曦</t>
  </si>
  <si>
    <t>15528363272</t>
  </si>
  <si>
    <t>蒋国湘</t>
  </si>
  <si>
    <t>四川太极大药房连锁有限公司邛崃市羊安镇永康大道药店</t>
  </si>
  <si>
    <t>夏娇</t>
  </si>
  <si>
    <t>13880272294</t>
  </si>
  <si>
    <t>胡迪</t>
  </si>
  <si>
    <t>18980864686</t>
  </si>
  <si>
    <t>夏阿姨</t>
  </si>
  <si>
    <t>1418168</t>
  </si>
  <si>
    <t>周亮</t>
  </si>
  <si>
    <t>15816855109</t>
  </si>
  <si>
    <t>1234431</t>
  </si>
  <si>
    <t>邓友珍</t>
  </si>
  <si>
    <t>15308084082</t>
  </si>
  <si>
    <t>422213880997466</t>
  </si>
  <si>
    <t>白云根</t>
  </si>
  <si>
    <t>13880997466</t>
  </si>
  <si>
    <t>13880342440</t>
  </si>
  <si>
    <t>邹先生</t>
  </si>
  <si>
    <t>欧玲</t>
  </si>
  <si>
    <t>13398163439</t>
  </si>
  <si>
    <t>冯兴明</t>
  </si>
  <si>
    <t>四川太极大药房连锁有限公司大邑县晋原街道观音阁街西段药店</t>
  </si>
  <si>
    <t>15884506344</t>
  </si>
  <si>
    <t>杜涛琼</t>
  </si>
  <si>
    <t>13989075558</t>
  </si>
  <si>
    <t>巴桑</t>
  </si>
  <si>
    <t>18202869350</t>
  </si>
  <si>
    <t>罗国才</t>
  </si>
  <si>
    <t>15881143054</t>
  </si>
  <si>
    <t>钟</t>
  </si>
  <si>
    <t>黄婷婷</t>
  </si>
  <si>
    <t>卢卫琴</t>
  </si>
  <si>
    <t>13890180240</t>
  </si>
  <si>
    <t>周雨馨</t>
  </si>
  <si>
    <t>13540801516</t>
  </si>
  <si>
    <t>王莎</t>
  </si>
  <si>
    <t>19828252735</t>
  </si>
  <si>
    <t>姜乐</t>
  </si>
  <si>
    <t>四川太极大药房连锁有限公司青羊区清江东路药店</t>
  </si>
  <si>
    <t>代曾莲</t>
  </si>
  <si>
    <t>18081081664</t>
  </si>
  <si>
    <t>徐晨曦</t>
  </si>
  <si>
    <t>13086655017</t>
  </si>
  <si>
    <t>李明</t>
  </si>
  <si>
    <t>422215828585031</t>
  </si>
  <si>
    <t>贺顺琼</t>
  </si>
  <si>
    <t>15828585031</t>
  </si>
  <si>
    <t>四川太极大药房连锁有限公司成华区杉板桥南一路药店</t>
  </si>
  <si>
    <t>杨伟钰</t>
  </si>
  <si>
    <t>1338195</t>
  </si>
  <si>
    <t>程世贵</t>
  </si>
  <si>
    <t>13438255785</t>
  </si>
  <si>
    <t>四川太极大药房连锁有限公司都江堰幸福镇景中路药店</t>
  </si>
  <si>
    <t>1292570</t>
  </si>
  <si>
    <t>郑玲</t>
  </si>
  <si>
    <t>89150086</t>
  </si>
  <si>
    <t>1361940</t>
  </si>
  <si>
    <t>孔祥辉</t>
  </si>
  <si>
    <t>15928805742</t>
  </si>
  <si>
    <t>13678117575</t>
  </si>
  <si>
    <t>13981887037</t>
  </si>
  <si>
    <t>周先生</t>
  </si>
  <si>
    <t>1293727</t>
  </si>
  <si>
    <t>戴力曼</t>
  </si>
  <si>
    <t>18980872558</t>
  </si>
  <si>
    <t>张琴</t>
  </si>
  <si>
    <t>18302892261</t>
  </si>
  <si>
    <t>王思慧</t>
  </si>
  <si>
    <t>18628054846</t>
  </si>
  <si>
    <t>杨阳</t>
  </si>
  <si>
    <t>四川太极大药房连锁有限公司青羊区红星路药店</t>
  </si>
  <si>
    <t>张瑜</t>
  </si>
  <si>
    <t>17780577785</t>
  </si>
  <si>
    <t>汪益</t>
  </si>
  <si>
    <t>13550023087</t>
  </si>
  <si>
    <t>牟先生</t>
  </si>
  <si>
    <t>422213356409635</t>
  </si>
  <si>
    <t>13356409635</t>
  </si>
  <si>
    <t>13880451095</t>
  </si>
  <si>
    <t>15982969597</t>
  </si>
  <si>
    <t>刘俊洁</t>
  </si>
  <si>
    <t>13547981033</t>
  </si>
  <si>
    <t>黄林</t>
  </si>
  <si>
    <t>廖艳萍</t>
  </si>
  <si>
    <t>18982197712</t>
  </si>
  <si>
    <t>曾军</t>
  </si>
  <si>
    <t>13558826326</t>
  </si>
  <si>
    <t>唐燕</t>
  </si>
  <si>
    <t>黄禹秀</t>
  </si>
  <si>
    <t>18008018997</t>
  </si>
  <si>
    <t>422213795507365</t>
  </si>
  <si>
    <t>13795507365</t>
  </si>
  <si>
    <t>1316341</t>
  </si>
  <si>
    <t>孙永芬</t>
  </si>
  <si>
    <t>13547923458</t>
  </si>
  <si>
    <t>15202831120</t>
  </si>
  <si>
    <t>李明远</t>
  </si>
  <si>
    <t>15828050901</t>
  </si>
  <si>
    <t>罗素华</t>
  </si>
  <si>
    <t>15390427303</t>
  </si>
  <si>
    <t>杨家英</t>
  </si>
  <si>
    <t>13982914503</t>
  </si>
  <si>
    <t>钟女士</t>
  </si>
  <si>
    <t>殷瑞雪</t>
  </si>
  <si>
    <t>15928684491</t>
  </si>
  <si>
    <t>刻骨的温柔</t>
  </si>
  <si>
    <t>13540340938</t>
  </si>
  <si>
    <t>XXX</t>
  </si>
  <si>
    <t>张蓉</t>
  </si>
  <si>
    <t>13600054722</t>
  </si>
  <si>
    <t>陈女士</t>
  </si>
  <si>
    <t>13540829922</t>
  </si>
  <si>
    <t>李林辉</t>
  </si>
  <si>
    <t>1069490</t>
  </si>
  <si>
    <t>曾凡明</t>
  </si>
  <si>
    <t>13708009398</t>
  </si>
  <si>
    <t>四川太极大药房连锁有限公司武侯区高攀西巷药店</t>
  </si>
  <si>
    <t>孙霁野</t>
  </si>
  <si>
    <t>13568913915</t>
  </si>
  <si>
    <t>罗小玲</t>
  </si>
  <si>
    <t>四川太极大药房连锁有限公司崇州市崇阳镇尚贤坊街药店</t>
  </si>
  <si>
    <t>蒋润</t>
  </si>
  <si>
    <t>18982174919</t>
  </si>
  <si>
    <t>陈琼</t>
  </si>
  <si>
    <t>8033294</t>
  </si>
  <si>
    <t>周吉琴</t>
  </si>
  <si>
    <t>13018286100</t>
  </si>
  <si>
    <t>袁咏梅</t>
  </si>
  <si>
    <t>13060118371</t>
  </si>
  <si>
    <t>魏</t>
  </si>
  <si>
    <t>13551879258</t>
  </si>
  <si>
    <t>吴娟</t>
  </si>
  <si>
    <t>13882022860</t>
  </si>
  <si>
    <t>422215982436685</t>
  </si>
  <si>
    <t>陈</t>
  </si>
  <si>
    <t>15982436685</t>
  </si>
  <si>
    <t>15328066867</t>
  </si>
  <si>
    <t>徐小姐</t>
  </si>
  <si>
    <t>13628151302</t>
  </si>
  <si>
    <t>刘秋雨</t>
  </si>
  <si>
    <t>17713648076</t>
  </si>
  <si>
    <t>杨莹</t>
  </si>
  <si>
    <t>18200326718</t>
  </si>
  <si>
    <t>刘女士2020.06.10日1680元已开完</t>
  </si>
  <si>
    <t>1040949</t>
  </si>
  <si>
    <t>刘树英</t>
  </si>
  <si>
    <t>13086611181</t>
  </si>
  <si>
    <t>18215615600</t>
  </si>
  <si>
    <t>何雪梅</t>
  </si>
  <si>
    <t>15882183765</t>
  </si>
  <si>
    <t>董杰</t>
  </si>
  <si>
    <t>18980823806</t>
  </si>
  <si>
    <t>张爱群</t>
  </si>
  <si>
    <t>15908181756</t>
  </si>
  <si>
    <t>刘锦云</t>
  </si>
  <si>
    <t>189000171756</t>
  </si>
  <si>
    <t>赵林</t>
  </si>
  <si>
    <t>13882178363</t>
  </si>
  <si>
    <t>李梅</t>
  </si>
  <si>
    <t>13666268778</t>
  </si>
  <si>
    <t>胡梅</t>
  </si>
  <si>
    <t>18690212323</t>
  </si>
  <si>
    <t>刘瑞</t>
  </si>
  <si>
    <t>四川太极大药房连锁有限公司成都高新区泰和二街三药店</t>
  </si>
  <si>
    <t>晏玲</t>
  </si>
  <si>
    <t>13540285445</t>
  </si>
  <si>
    <t>四川太极大药房连锁有限公司武侯区倪家桥路药店</t>
  </si>
  <si>
    <t>郭定秀</t>
  </si>
  <si>
    <t>15390051953</t>
  </si>
  <si>
    <t>吴阿姨</t>
  </si>
  <si>
    <t>四川太极大药房连锁有限公司邛崃市中心药店</t>
  </si>
  <si>
    <t>万义丽</t>
  </si>
  <si>
    <t>1202758</t>
  </si>
  <si>
    <t>肖中华</t>
  </si>
  <si>
    <t>13320999618</t>
  </si>
  <si>
    <t>422218982985791</t>
  </si>
  <si>
    <t>刘立芊</t>
  </si>
  <si>
    <t>18982985791</t>
  </si>
  <si>
    <t>18980910418</t>
  </si>
  <si>
    <t>李建群</t>
  </si>
  <si>
    <t>1404814</t>
  </si>
  <si>
    <t>喻慧蓉</t>
  </si>
  <si>
    <t>15928686792</t>
  </si>
  <si>
    <t>四川太极大药房连锁有限公司锦江区梨花街药店</t>
  </si>
  <si>
    <t>唐文琼（梨花街）</t>
  </si>
  <si>
    <t>15982219923</t>
  </si>
  <si>
    <t>廖女士</t>
  </si>
  <si>
    <t>4331058</t>
  </si>
  <si>
    <t>卢雅丽</t>
  </si>
  <si>
    <t>13699067069</t>
  </si>
  <si>
    <t>田兰</t>
  </si>
  <si>
    <t>四川太极大药房连锁有限公司青羊区北东街药店</t>
  </si>
  <si>
    <t>向丽容</t>
  </si>
  <si>
    <t>422218202895825</t>
  </si>
  <si>
    <t>邓</t>
  </si>
  <si>
    <t>18202895825</t>
  </si>
  <si>
    <t>13882196077</t>
  </si>
  <si>
    <t>刘涛</t>
  </si>
  <si>
    <t>18782228697</t>
  </si>
  <si>
    <t>17708058156</t>
  </si>
  <si>
    <t>王华英</t>
  </si>
  <si>
    <t>8098326</t>
  </si>
  <si>
    <t>陆静华</t>
  </si>
  <si>
    <t>13980462816</t>
  </si>
  <si>
    <t>1243600</t>
  </si>
  <si>
    <t>冯文欢</t>
  </si>
  <si>
    <t>13438191390</t>
  </si>
  <si>
    <t>15328499277</t>
  </si>
  <si>
    <t>许忠菊</t>
  </si>
  <si>
    <t>13547817286</t>
  </si>
  <si>
    <t>崔女士</t>
  </si>
  <si>
    <t>422213880622216</t>
  </si>
  <si>
    <t>刚</t>
  </si>
  <si>
    <t>13880622216</t>
  </si>
  <si>
    <t>13980091897</t>
  </si>
  <si>
    <t>刘洋</t>
  </si>
  <si>
    <t>13388193652</t>
  </si>
  <si>
    <t>李代珍</t>
  </si>
  <si>
    <t>卓敏</t>
  </si>
  <si>
    <t>18280388867</t>
  </si>
  <si>
    <t>李天俊</t>
  </si>
  <si>
    <t>422217311451785</t>
  </si>
  <si>
    <t>官女士</t>
  </si>
  <si>
    <t>17311451785</t>
  </si>
  <si>
    <t>四川太极大药房连锁有限公司大邑县晋原街道内蒙古大道桃源药店</t>
  </si>
  <si>
    <t>陈静仪</t>
  </si>
  <si>
    <t>15882203291</t>
  </si>
  <si>
    <t>雷泽容</t>
  </si>
  <si>
    <t>1240339</t>
  </si>
  <si>
    <t>13608157599</t>
  </si>
  <si>
    <t>18908287141</t>
  </si>
  <si>
    <t>陈小平</t>
  </si>
  <si>
    <t>0937324</t>
  </si>
  <si>
    <t>覃朗</t>
  </si>
  <si>
    <t>15928172006</t>
  </si>
  <si>
    <t>1318459</t>
  </si>
  <si>
    <t>汪健</t>
  </si>
  <si>
    <t>13408652183</t>
  </si>
  <si>
    <t>422217708020153</t>
  </si>
  <si>
    <t>黄博祥</t>
  </si>
  <si>
    <t>17708020153</t>
  </si>
  <si>
    <t>13540423893</t>
  </si>
  <si>
    <t>李先生</t>
  </si>
  <si>
    <t>黄霞</t>
  </si>
  <si>
    <t>15982097428</t>
  </si>
  <si>
    <t>马雪（万宇路）</t>
  </si>
  <si>
    <t>18080926898</t>
  </si>
  <si>
    <t>郑</t>
  </si>
  <si>
    <t>15190066930</t>
  </si>
  <si>
    <t>陈颖</t>
  </si>
  <si>
    <t>袁琴</t>
  </si>
  <si>
    <t>18202895170</t>
  </si>
  <si>
    <t>陈雅迪</t>
  </si>
  <si>
    <t>马芸</t>
  </si>
  <si>
    <t>13258352213</t>
  </si>
  <si>
    <t>15196606525</t>
  </si>
  <si>
    <t>郝红梅</t>
  </si>
  <si>
    <t>422218681371983</t>
  </si>
  <si>
    <t>阙姐</t>
  </si>
  <si>
    <t>18681371983</t>
  </si>
  <si>
    <t>422218227904559</t>
  </si>
  <si>
    <t>18227904559</t>
  </si>
  <si>
    <t>吕彩霞</t>
  </si>
  <si>
    <t>18980828649</t>
  </si>
  <si>
    <t>苏明华</t>
  </si>
  <si>
    <t>13688088231</t>
  </si>
  <si>
    <t>高进</t>
  </si>
  <si>
    <t>13130155835</t>
  </si>
  <si>
    <t>金先生</t>
  </si>
  <si>
    <t>郭益</t>
  </si>
  <si>
    <t>13981972676</t>
  </si>
  <si>
    <t>高左美</t>
  </si>
  <si>
    <t>四川太极大药房连锁有限公司金牛区银沙路药店</t>
  </si>
  <si>
    <t xml:space="preserve">高敏 </t>
  </si>
  <si>
    <t>13693464668</t>
  </si>
  <si>
    <t>四川太极大药房连锁有限公司大邑县沙渠镇利民街药店</t>
  </si>
  <si>
    <t>马香容</t>
  </si>
  <si>
    <t>13699022365</t>
  </si>
  <si>
    <t>胥成林</t>
  </si>
  <si>
    <t>1042443</t>
  </si>
  <si>
    <t>王丽</t>
  </si>
  <si>
    <t>13550296623</t>
  </si>
  <si>
    <t>四川太极大药房连锁有限公司都江堰市灌口镇蒲阳路药店</t>
  </si>
  <si>
    <t>孙佳丽</t>
  </si>
  <si>
    <t>13438119530</t>
  </si>
  <si>
    <t>杜华</t>
  </si>
  <si>
    <t>422218015760005</t>
  </si>
  <si>
    <t>哲</t>
  </si>
  <si>
    <t>18015760005</t>
  </si>
  <si>
    <t>1277563</t>
  </si>
  <si>
    <t>杨霞</t>
  </si>
  <si>
    <t>15348197153</t>
  </si>
  <si>
    <t>四川太极大药房连锁有限公司成华区驷马桥三路药店</t>
  </si>
  <si>
    <t>陈志勇</t>
  </si>
  <si>
    <t>1048674</t>
  </si>
  <si>
    <t>蔡丽君</t>
  </si>
  <si>
    <t>18280094661</t>
  </si>
  <si>
    <t>13980970522</t>
  </si>
  <si>
    <t>韩春燕</t>
  </si>
  <si>
    <t>13458605209</t>
  </si>
  <si>
    <t>唐合军</t>
  </si>
  <si>
    <t>18328418199</t>
  </si>
  <si>
    <t>雷宇佳</t>
  </si>
  <si>
    <t>18196308888</t>
  </si>
  <si>
    <t>孙志勇</t>
  </si>
  <si>
    <t>422217358612924</t>
  </si>
  <si>
    <t>袁</t>
  </si>
  <si>
    <t>17358612924</t>
  </si>
  <si>
    <t>13550561022</t>
  </si>
  <si>
    <t>1382848</t>
  </si>
  <si>
    <t>吴连华</t>
  </si>
  <si>
    <t>13350840386</t>
  </si>
  <si>
    <t>422215982734492</t>
  </si>
  <si>
    <t>张诗根</t>
  </si>
  <si>
    <t>15928734492</t>
  </si>
  <si>
    <t>15308208752</t>
  </si>
  <si>
    <t>李亚东</t>
  </si>
  <si>
    <t>马雪</t>
  </si>
  <si>
    <t>13683470416</t>
  </si>
  <si>
    <t>422213689018015</t>
  </si>
  <si>
    <t>13689018015</t>
  </si>
  <si>
    <t>1115528</t>
  </si>
  <si>
    <t>陈静</t>
  </si>
  <si>
    <t>13908230441</t>
  </si>
  <si>
    <t>15908176447</t>
  </si>
  <si>
    <t>罗伟</t>
  </si>
  <si>
    <t>四川太极大药房连锁有限公司武侯区科华北路药店</t>
  </si>
  <si>
    <t>陈慧</t>
  </si>
  <si>
    <t>13551322312</t>
  </si>
  <si>
    <t>邹女士</t>
  </si>
  <si>
    <t>13208232509</t>
  </si>
  <si>
    <t>胡燕</t>
  </si>
  <si>
    <t>潘静</t>
  </si>
  <si>
    <t>422213785966135</t>
  </si>
  <si>
    <t>。。。</t>
  </si>
  <si>
    <t>13785966135</t>
  </si>
  <si>
    <t>19983228901</t>
  </si>
  <si>
    <t>龙钰</t>
  </si>
  <si>
    <t>李秀辉</t>
  </si>
  <si>
    <t>15884579323</t>
  </si>
  <si>
    <t>叶萍萍</t>
  </si>
  <si>
    <t>8048420</t>
  </si>
  <si>
    <t>陈炼明</t>
  </si>
  <si>
    <t>13708012486</t>
  </si>
  <si>
    <t>422213972450189</t>
  </si>
  <si>
    <t>杨晓兵</t>
  </si>
  <si>
    <t>13972450189</t>
  </si>
  <si>
    <t>1338325</t>
  </si>
  <si>
    <t>罗世芳</t>
  </si>
  <si>
    <t>15388109249</t>
  </si>
  <si>
    <t>422218502833389</t>
  </si>
  <si>
    <t>葛圳</t>
  </si>
  <si>
    <t>18502833389</t>
  </si>
  <si>
    <t>四川太极大药房连锁有限公司武侯区大悦路药店</t>
  </si>
  <si>
    <t>李雪</t>
  </si>
  <si>
    <t>422213678178117</t>
  </si>
  <si>
    <t>13678178117</t>
  </si>
  <si>
    <t>422213989144783</t>
  </si>
  <si>
    <t>郭洪君</t>
  </si>
  <si>
    <t>13989144783</t>
  </si>
  <si>
    <t>422218180919296</t>
  </si>
  <si>
    <t>18180919296</t>
  </si>
  <si>
    <t>13194863772</t>
  </si>
  <si>
    <t>肖培莲</t>
  </si>
  <si>
    <t>17380682911</t>
  </si>
  <si>
    <t>骆正冲</t>
  </si>
  <si>
    <t>15928177945</t>
  </si>
  <si>
    <t>孙晓龙</t>
  </si>
  <si>
    <t>15802894068</t>
  </si>
  <si>
    <t>刘芳</t>
  </si>
  <si>
    <t>高玉</t>
  </si>
  <si>
    <t>1289660</t>
  </si>
  <si>
    <t>舒辉</t>
  </si>
  <si>
    <t>13880980219</t>
  </si>
  <si>
    <t>1317931</t>
  </si>
  <si>
    <t>卢春红</t>
  </si>
  <si>
    <t>15390059308</t>
  </si>
  <si>
    <t>李紫雯</t>
  </si>
  <si>
    <t>18030599916</t>
  </si>
  <si>
    <t>马晶</t>
  </si>
  <si>
    <t>余志彬</t>
  </si>
  <si>
    <t>13658001837</t>
  </si>
  <si>
    <t>吴敏</t>
  </si>
  <si>
    <t>18602861281</t>
  </si>
  <si>
    <t>王娱</t>
  </si>
  <si>
    <t>1232411</t>
  </si>
  <si>
    <t>龙仕凤</t>
  </si>
  <si>
    <t>13388176566</t>
  </si>
  <si>
    <t>13808179724</t>
  </si>
  <si>
    <t>13730642405</t>
  </si>
  <si>
    <t>王先生</t>
  </si>
  <si>
    <t>15928819183</t>
  </si>
  <si>
    <t>高晓娟</t>
  </si>
  <si>
    <t>1256412</t>
  </si>
  <si>
    <t>杨廷华</t>
  </si>
  <si>
    <t>13550054347</t>
  </si>
  <si>
    <t>422218843355415</t>
  </si>
  <si>
    <t>18843355415</t>
  </si>
  <si>
    <t>422218382062311</t>
  </si>
  <si>
    <t>马</t>
  </si>
  <si>
    <t>18382062311</t>
  </si>
  <si>
    <t>朱娟</t>
  </si>
  <si>
    <t>13880684786</t>
  </si>
  <si>
    <t>何</t>
  </si>
  <si>
    <t>4416775</t>
  </si>
  <si>
    <t>饶兴国</t>
  </si>
  <si>
    <t>18148151718</t>
  </si>
  <si>
    <t>8054868</t>
  </si>
  <si>
    <t>李建英</t>
  </si>
  <si>
    <t>15308180839</t>
  </si>
  <si>
    <t>422218980435828</t>
  </si>
  <si>
    <t>18980435828</t>
  </si>
  <si>
    <t>13881742078</t>
  </si>
  <si>
    <t>董玉群</t>
  </si>
  <si>
    <t>15881026656</t>
  </si>
  <si>
    <t>周金梅（销售员）</t>
  </si>
  <si>
    <t>4384892</t>
  </si>
  <si>
    <t>李儒蓉</t>
  </si>
  <si>
    <t>13000016204</t>
  </si>
  <si>
    <t>四川太极大药房连锁有限公司青羊区大石西路药店</t>
  </si>
  <si>
    <t>陈心雨</t>
  </si>
  <si>
    <t>18980826282</t>
  </si>
  <si>
    <t>刘菲</t>
  </si>
  <si>
    <t>422218064445530</t>
  </si>
  <si>
    <t>18064445530</t>
  </si>
  <si>
    <t>18908287213</t>
  </si>
  <si>
    <t>段阿姨</t>
  </si>
  <si>
    <t>18781035313</t>
  </si>
  <si>
    <t>康琳洁</t>
  </si>
  <si>
    <t>周有惠</t>
  </si>
  <si>
    <t>1023547</t>
  </si>
  <si>
    <t>胡玉清</t>
  </si>
  <si>
    <t>13882048511</t>
  </si>
  <si>
    <t>龚正红</t>
  </si>
  <si>
    <t>15928246111</t>
  </si>
  <si>
    <t>孙学明</t>
  </si>
  <si>
    <t>胡建兴</t>
  </si>
  <si>
    <t>18908002810</t>
  </si>
  <si>
    <t>钱多多</t>
  </si>
  <si>
    <t>13880959846</t>
  </si>
  <si>
    <t>周娟</t>
  </si>
  <si>
    <t>0908900</t>
  </si>
  <si>
    <t>王娜</t>
  </si>
  <si>
    <t>13551265228</t>
  </si>
  <si>
    <t>13540128166</t>
  </si>
  <si>
    <t>敬阿姨</t>
  </si>
  <si>
    <t>13540433602</t>
  </si>
  <si>
    <t>冯晓玉</t>
  </si>
  <si>
    <t>晏祥春</t>
  </si>
  <si>
    <t>15884448330</t>
  </si>
  <si>
    <t>刘阿姨</t>
  </si>
  <si>
    <t>13880076788</t>
  </si>
  <si>
    <t>许霞</t>
  </si>
  <si>
    <t>邓智</t>
  </si>
  <si>
    <t>15884411445</t>
  </si>
  <si>
    <t>江明福</t>
  </si>
  <si>
    <t>17780656009</t>
  </si>
  <si>
    <t>洋洋</t>
  </si>
  <si>
    <t>蒋友娟</t>
  </si>
  <si>
    <t>15882485421</t>
  </si>
  <si>
    <t>阳运富</t>
  </si>
  <si>
    <t>胡艳弘</t>
  </si>
  <si>
    <t>422218981815126</t>
  </si>
  <si>
    <t>田嫦</t>
  </si>
  <si>
    <t>18981815126</t>
  </si>
  <si>
    <t>13700905439</t>
  </si>
  <si>
    <t>卿三菊</t>
  </si>
  <si>
    <t>张昌永</t>
  </si>
  <si>
    <t>18980750830</t>
  </si>
  <si>
    <t>田富淳</t>
  </si>
  <si>
    <t>18328636326</t>
  </si>
  <si>
    <t>陈小姐</t>
  </si>
  <si>
    <t>刘春花</t>
  </si>
  <si>
    <t>18683689713</t>
  </si>
  <si>
    <t>17348126770</t>
  </si>
  <si>
    <t>嵇永元</t>
  </si>
  <si>
    <t>1269358</t>
  </si>
  <si>
    <t>马亚英</t>
  </si>
  <si>
    <t>13708039933</t>
  </si>
  <si>
    <t>王李秋</t>
  </si>
  <si>
    <t>94100994</t>
  </si>
  <si>
    <t>陈雪华</t>
  </si>
  <si>
    <t>15002817912</t>
  </si>
  <si>
    <t>13540064369</t>
  </si>
  <si>
    <t>孙萍</t>
  </si>
  <si>
    <t>15328059162</t>
  </si>
  <si>
    <t>黄志红</t>
  </si>
  <si>
    <t>422215681666901</t>
  </si>
  <si>
    <t>泽</t>
  </si>
  <si>
    <t>15681666901</t>
  </si>
  <si>
    <t>13540763396</t>
  </si>
  <si>
    <t>张群</t>
  </si>
  <si>
    <t>15928758551</t>
  </si>
  <si>
    <t>寄景芳</t>
  </si>
  <si>
    <t>15882137851</t>
  </si>
  <si>
    <t>伍婷婷</t>
  </si>
  <si>
    <t>422215520487625</t>
  </si>
  <si>
    <t>15520487625</t>
  </si>
  <si>
    <t>13880916778</t>
  </si>
  <si>
    <t>唐女士</t>
  </si>
  <si>
    <t>13541340048</t>
  </si>
  <si>
    <t>付仟</t>
  </si>
  <si>
    <t>四川太极大药房连锁有限公司成都高新区天久南巷药店</t>
  </si>
  <si>
    <t>林铃</t>
  </si>
  <si>
    <t>13658065418</t>
  </si>
  <si>
    <t>13688489798</t>
  </si>
  <si>
    <t>丁华</t>
  </si>
  <si>
    <t>13678098822</t>
  </si>
  <si>
    <t>金金</t>
  </si>
  <si>
    <t>代志斌</t>
  </si>
  <si>
    <t>13881012761</t>
  </si>
  <si>
    <t>但梅</t>
  </si>
  <si>
    <t>13908231192</t>
  </si>
  <si>
    <t>422215889089897</t>
  </si>
  <si>
    <t>15889089897</t>
  </si>
  <si>
    <t>13570837344</t>
  </si>
  <si>
    <t>毛君宜</t>
  </si>
  <si>
    <t>1293547</t>
  </si>
  <si>
    <t>刘婷婷</t>
  </si>
  <si>
    <t>13880831636</t>
  </si>
  <si>
    <t>13666102750</t>
  </si>
  <si>
    <t>胡淑清</t>
  </si>
  <si>
    <t>张春丽</t>
  </si>
  <si>
    <t>13558775204</t>
  </si>
  <si>
    <t>黄海英</t>
  </si>
  <si>
    <t>422215892863514</t>
  </si>
  <si>
    <t>彭先玉</t>
  </si>
  <si>
    <t>15892863514</t>
  </si>
  <si>
    <t>罗爱玲</t>
  </si>
  <si>
    <t>422217713920961</t>
  </si>
  <si>
    <t>17713920961</t>
  </si>
  <si>
    <t>魏津</t>
  </si>
  <si>
    <t>13730878843</t>
  </si>
  <si>
    <t>马静</t>
  </si>
  <si>
    <t>13666179600</t>
  </si>
  <si>
    <t>陈霞</t>
  </si>
  <si>
    <t>18180984112</t>
  </si>
  <si>
    <t>周阿姨</t>
  </si>
  <si>
    <t>17815057086</t>
  </si>
  <si>
    <t>李冬玲</t>
  </si>
  <si>
    <t>13709072399</t>
  </si>
  <si>
    <t>杨静</t>
  </si>
  <si>
    <t>张杰</t>
  </si>
  <si>
    <t>17323065332</t>
  </si>
  <si>
    <t>代淑能</t>
  </si>
  <si>
    <t>15274975582</t>
  </si>
  <si>
    <t>李宇涛</t>
  </si>
  <si>
    <t>冯婧恩</t>
  </si>
  <si>
    <t>1369402</t>
  </si>
  <si>
    <t>杨蓉</t>
  </si>
  <si>
    <t>13908178685</t>
  </si>
  <si>
    <t>15600005004</t>
  </si>
  <si>
    <t>王中涛</t>
  </si>
  <si>
    <t>邓红梅</t>
  </si>
  <si>
    <t>13438881108</t>
  </si>
  <si>
    <t>8008253</t>
  </si>
  <si>
    <t>朱世会</t>
  </si>
  <si>
    <t>18982075319</t>
  </si>
  <si>
    <t>吴佩芸</t>
  </si>
  <si>
    <t>1334108</t>
  </si>
  <si>
    <t>王英</t>
  </si>
  <si>
    <t>18615799365</t>
  </si>
  <si>
    <t>422215183369011</t>
  </si>
  <si>
    <t>周康明</t>
  </si>
  <si>
    <t>15183369011</t>
  </si>
  <si>
    <t>19950299757</t>
  </si>
  <si>
    <t>胡玉</t>
  </si>
  <si>
    <t>13981912827</t>
  </si>
  <si>
    <t>13558731111</t>
  </si>
  <si>
    <t>胡宗倏</t>
  </si>
  <si>
    <t>18081984583</t>
  </si>
  <si>
    <t>罗玉林</t>
  </si>
  <si>
    <t>15008202445</t>
  </si>
  <si>
    <t>夏女士</t>
  </si>
  <si>
    <t>13982088566</t>
  </si>
  <si>
    <t>曾嘉涛</t>
  </si>
  <si>
    <t>13228196789</t>
  </si>
  <si>
    <t>陈康美</t>
  </si>
  <si>
    <t>8057609</t>
  </si>
  <si>
    <t>阴迪立</t>
  </si>
  <si>
    <t>028-66134388</t>
  </si>
  <si>
    <t>1053822</t>
  </si>
  <si>
    <t>孙治国</t>
  </si>
  <si>
    <t>13408016139</t>
  </si>
  <si>
    <t>13348951345</t>
  </si>
  <si>
    <t>张静</t>
  </si>
  <si>
    <t>18200527557</t>
  </si>
  <si>
    <t>何淑珍</t>
  </si>
  <si>
    <t>侯玉肖</t>
  </si>
  <si>
    <t>15882049328</t>
  </si>
  <si>
    <t>薇</t>
  </si>
  <si>
    <t>闵雪</t>
  </si>
  <si>
    <t>18215531123</t>
  </si>
  <si>
    <t>王继成</t>
  </si>
  <si>
    <t>张梅</t>
  </si>
  <si>
    <t>422215338618687</t>
  </si>
  <si>
    <t>黎</t>
  </si>
  <si>
    <t>15338618687</t>
  </si>
  <si>
    <t>18180518852</t>
  </si>
  <si>
    <t>牟蓉</t>
  </si>
  <si>
    <t>13708213642</t>
  </si>
  <si>
    <t>罗大海</t>
  </si>
  <si>
    <t>四川太极大药房连锁有限公司高新区中和公济桥路药店</t>
  </si>
  <si>
    <t>陈玉瑶</t>
  </si>
  <si>
    <t>18980830496</t>
  </si>
  <si>
    <t>13402813295</t>
  </si>
  <si>
    <t>马有生</t>
  </si>
  <si>
    <t>13308198965</t>
  </si>
  <si>
    <t>杨柳</t>
  </si>
  <si>
    <t>1384125</t>
  </si>
  <si>
    <t>周琳</t>
  </si>
  <si>
    <t>18780296386</t>
  </si>
  <si>
    <t>唐倩</t>
  </si>
  <si>
    <t>422218981850835</t>
  </si>
  <si>
    <t>18981850835</t>
  </si>
  <si>
    <t>13568822885</t>
  </si>
  <si>
    <t>18981835552</t>
  </si>
  <si>
    <t>四川太极大药房连锁有限公司成华区羊子山西路药店</t>
  </si>
  <si>
    <t>高红华</t>
  </si>
  <si>
    <t>13699076030</t>
  </si>
  <si>
    <t>鲁凤昌</t>
  </si>
  <si>
    <t>18584841602</t>
  </si>
  <si>
    <t>宋雨聪</t>
  </si>
  <si>
    <t>18980007675</t>
  </si>
  <si>
    <t>刘刚</t>
  </si>
  <si>
    <t>19943213679</t>
  </si>
  <si>
    <t>谭昌</t>
  </si>
  <si>
    <t>422218095087286</t>
  </si>
  <si>
    <t>18095087286</t>
  </si>
  <si>
    <t>13666264736</t>
  </si>
  <si>
    <t>18224463757</t>
  </si>
  <si>
    <t>何佳慧</t>
  </si>
  <si>
    <t>林禹帅</t>
  </si>
  <si>
    <t>13980439591</t>
  </si>
  <si>
    <t>李祖君</t>
  </si>
  <si>
    <t>13402800651</t>
  </si>
  <si>
    <t>廖</t>
  </si>
  <si>
    <t>向桂西</t>
  </si>
  <si>
    <t>15670219561</t>
  </si>
  <si>
    <t>樊业广</t>
  </si>
  <si>
    <t>4422404</t>
  </si>
  <si>
    <t>薛家秋</t>
  </si>
  <si>
    <t>18982085539</t>
  </si>
  <si>
    <t>13980489882</t>
  </si>
  <si>
    <t>冉女士</t>
  </si>
  <si>
    <t>422218108278921</t>
  </si>
  <si>
    <t>唐开韦</t>
  </si>
  <si>
    <t>18108278921</t>
  </si>
  <si>
    <t>13308178180</t>
  </si>
  <si>
    <t>曾为丽</t>
  </si>
  <si>
    <t>尹萍</t>
  </si>
  <si>
    <t>422213880075191</t>
  </si>
  <si>
    <t>先生</t>
  </si>
  <si>
    <t>13880075191</t>
  </si>
  <si>
    <t>15397622328</t>
  </si>
  <si>
    <t>苟忠兰</t>
  </si>
  <si>
    <t>13880283050</t>
  </si>
  <si>
    <t>宣慧群</t>
  </si>
  <si>
    <t>13320994153</t>
  </si>
  <si>
    <t>谭本忠</t>
  </si>
  <si>
    <t>15208385808</t>
  </si>
  <si>
    <t>赵女士</t>
  </si>
  <si>
    <t>18011302611</t>
  </si>
  <si>
    <t>王冰峰</t>
  </si>
  <si>
    <t>舒海燕</t>
  </si>
  <si>
    <t>13666226122</t>
  </si>
  <si>
    <t>宋平丽</t>
  </si>
  <si>
    <t>15281056735</t>
  </si>
  <si>
    <t>陈丑丑</t>
  </si>
  <si>
    <t>四川太极大药房连锁有限公司高新区新下街药店</t>
  </si>
  <si>
    <t>纪莉萍</t>
  </si>
  <si>
    <t>17828443608</t>
  </si>
  <si>
    <t>孟女士</t>
  </si>
  <si>
    <t>向海英</t>
  </si>
  <si>
    <t>13882274231</t>
  </si>
  <si>
    <t>殷强</t>
  </si>
  <si>
    <t>13881751106</t>
  </si>
  <si>
    <t>金敏霜</t>
  </si>
  <si>
    <t>13709079768</t>
  </si>
  <si>
    <t>孙泽英</t>
  </si>
  <si>
    <t>19848666273</t>
  </si>
  <si>
    <t>王小霞</t>
  </si>
  <si>
    <t>13550059565</t>
  </si>
  <si>
    <t>龚雪波</t>
  </si>
  <si>
    <t>422213086627131</t>
  </si>
  <si>
    <t>13086627131</t>
  </si>
  <si>
    <t>13320993105</t>
  </si>
  <si>
    <t>张辉</t>
  </si>
  <si>
    <t>422213982592492</t>
  </si>
  <si>
    <t>杜</t>
  </si>
  <si>
    <t>13982592492</t>
  </si>
  <si>
    <t>422215681159303</t>
  </si>
  <si>
    <t>15681159303</t>
  </si>
  <si>
    <t>13608092705</t>
  </si>
  <si>
    <t>张瑞冰</t>
  </si>
  <si>
    <t>廖晓静</t>
  </si>
  <si>
    <t>13618058957</t>
  </si>
  <si>
    <t>熊英</t>
  </si>
  <si>
    <t>0</t>
  </si>
  <si>
    <t>15982232229</t>
  </si>
  <si>
    <t>唐德慈</t>
  </si>
  <si>
    <t>18384332801</t>
  </si>
  <si>
    <t>黄芝蓉</t>
  </si>
  <si>
    <t>唐瑶</t>
  </si>
  <si>
    <t>1129398</t>
  </si>
  <si>
    <t>黄德萍</t>
  </si>
  <si>
    <t>13320993381</t>
  </si>
  <si>
    <t>李银萍</t>
  </si>
  <si>
    <t>13281116064</t>
  </si>
  <si>
    <t>胡素清</t>
  </si>
  <si>
    <t>1218293</t>
  </si>
  <si>
    <t>李莉</t>
  </si>
  <si>
    <t>15982240203</t>
  </si>
  <si>
    <t>16548875021</t>
  </si>
  <si>
    <t>陈正雄</t>
  </si>
  <si>
    <t>四川太极大药房连锁有限公司金牛区黄苑东街药店</t>
  </si>
  <si>
    <t>范海英</t>
  </si>
  <si>
    <t>1366300</t>
  </si>
  <si>
    <t>雪儿</t>
  </si>
  <si>
    <t>13908056698</t>
  </si>
  <si>
    <t>422213308071136</t>
  </si>
  <si>
    <t>宫姐</t>
  </si>
  <si>
    <t>13308071136</t>
  </si>
  <si>
    <t>1240307</t>
  </si>
  <si>
    <t>吴群英</t>
  </si>
  <si>
    <t>13982195382</t>
  </si>
  <si>
    <t>13088008437</t>
  </si>
  <si>
    <t>周女士</t>
  </si>
  <si>
    <t>13880493958</t>
  </si>
  <si>
    <t>胡钟慧</t>
  </si>
  <si>
    <t>13668289250</t>
  </si>
  <si>
    <t>王刚</t>
  </si>
  <si>
    <t>4441918</t>
  </si>
  <si>
    <t>李立琼</t>
  </si>
  <si>
    <t>13458521802</t>
  </si>
  <si>
    <t>15902883320</t>
  </si>
  <si>
    <t>韦泽约</t>
  </si>
  <si>
    <t>422218981981021</t>
  </si>
  <si>
    <t>唐科</t>
  </si>
  <si>
    <t>18981981021</t>
  </si>
  <si>
    <t>15881186739</t>
  </si>
  <si>
    <t>徐文海</t>
  </si>
  <si>
    <t>15881151586</t>
  </si>
  <si>
    <t>余娟</t>
  </si>
  <si>
    <t>17358573446</t>
  </si>
  <si>
    <t>周明全</t>
  </si>
  <si>
    <t>422215389819378</t>
  </si>
  <si>
    <t>15389819378</t>
  </si>
  <si>
    <t>422215388263942</t>
  </si>
  <si>
    <t>范阿姨</t>
  </si>
  <si>
    <t>15388263942</t>
  </si>
  <si>
    <t>1221135</t>
  </si>
  <si>
    <t>周志琼</t>
  </si>
  <si>
    <t>13668290895</t>
  </si>
  <si>
    <t>13990511373</t>
  </si>
  <si>
    <t>付女士</t>
  </si>
  <si>
    <t>422213408086598</t>
  </si>
  <si>
    <t>陈春</t>
  </si>
  <si>
    <t>13408086598</t>
  </si>
  <si>
    <t>422218200285945</t>
  </si>
  <si>
    <t>黄绍西</t>
  </si>
  <si>
    <t>18200285945</t>
  </si>
  <si>
    <t>18081813799</t>
  </si>
  <si>
    <t>刘先生</t>
  </si>
  <si>
    <t>13628047442</t>
  </si>
  <si>
    <t>王懿</t>
  </si>
  <si>
    <t>18615769134</t>
  </si>
  <si>
    <t>李雪梅</t>
  </si>
  <si>
    <t>15114032050</t>
  </si>
  <si>
    <t>慕晓璋</t>
  </si>
  <si>
    <t>13330008501</t>
  </si>
  <si>
    <t>吕女士</t>
  </si>
  <si>
    <t>韩启敏</t>
  </si>
  <si>
    <t>0922046</t>
  </si>
  <si>
    <t>谢玉芳</t>
  </si>
  <si>
    <t>13688329516</t>
  </si>
  <si>
    <t>422213982053311</t>
  </si>
  <si>
    <t>杨洪</t>
  </si>
  <si>
    <t>13982053311</t>
  </si>
  <si>
    <t>13568897861</t>
  </si>
  <si>
    <t>刘帆</t>
  </si>
  <si>
    <t>18848859208</t>
  </si>
  <si>
    <t>严杰</t>
  </si>
  <si>
    <t>18981248569</t>
  </si>
  <si>
    <t>18980081055</t>
  </si>
  <si>
    <t>林志云</t>
  </si>
  <si>
    <t>18080982200</t>
  </si>
  <si>
    <t>李明秀</t>
  </si>
  <si>
    <t>18281091398</t>
  </si>
  <si>
    <t>张泽芬</t>
  </si>
  <si>
    <t>13980962626</t>
  </si>
  <si>
    <t>梁南昌</t>
  </si>
  <si>
    <t>18981784731</t>
  </si>
  <si>
    <t>张文婷</t>
  </si>
  <si>
    <t>13518100372</t>
  </si>
  <si>
    <t>13308064980</t>
  </si>
  <si>
    <t>李春玲</t>
  </si>
  <si>
    <t>15681669159</t>
  </si>
  <si>
    <t>18584806820</t>
  </si>
  <si>
    <t>15108355991</t>
  </si>
  <si>
    <t>王庆梅</t>
  </si>
  <si>
    <t>黄杨</t>
  </si>
  <si>
    <t>13308087103</t>
  </si>
  <si>
    <t>纪凤在</t>
  </si>
  <si>
    <t>13540399309</t>
  </si>
  <si>
    <t>桑女士</t>
  </si>
  <si>
    <t>高斯</t>
  </si>
  <si>
    <t>17345036818</t>
  </si>
  <si>
    <t>胡玉琴</t>
  </si>
  <si>
    <t>15108390260</t>
  </si>
  <si>
    <t>小姚</t>
  </si>
  <si>
    <t>18030414383</t>
  </si>
  <si>
    <t>刘茜</t>
  </si>
  <si>
    <t>422213558860648</t>
  </si>
  <si>
    <t>袁露</t>
  </si>
  <si>
    <t>13558860648</t>
  </si>
  <si>
    <t>唐丹</t>
  </si>
  <si>
    <t>13388273372</t>
  </si>
  <si>
    <t>江学华</t>
  </si>
  <si>
    <t>13708014521</t>
  </si>
  <si>
    <t>胡啸天</t>
  </si>
  <si>
    <t>1435210</t>
  </si>
  <si>
    <t>爽雯</t>
  </si>
  <si>
    <t>13880162961</t>
  </si>
  <si>
    <t>四川太极大药房连锁有限公司成华区双林路药店</t>
  </si>
  <si>
    <t>庞莉娜</t>
  </si>
  <si>
    <t>15480054484</t>
  </si>
  <si>
    <t>13688181627</t>
  </si>
  <si>
    <t>刘**</t>
  </si>
  <si>
    <t>13419489569</t>
  </si>
  <si>
    <t>吴静</t>
  </si>
  <si>
    <t>殷岱菊</t>
  </si>
  <si>
    <t>422215281063670</t>
  </si>
  <si>
    <t>YE詹右</t>
  </si>
  <si>
    <t>15281063670</t>
  </si>
  <si>
    <t>1137442</t>
  </si>
  <si>
    <t>陈承</t>
  </si>
  <si>
    <t>13880552291</t>
  </si>
  <si>
    <t>15528008586</t>
  </si>
  <si>
    <t>金韩梅</t>
  </si>
  <si>
    <t>陈正连</t>
  </si>
  <si>
    <t>422218283666072</t>
  </si>
  <si>
    <t>四</t>
  </si>
  <si>
    <t>18283666072</t>
  </si>
  <si>
    <t>严善群（童子街）</t>
  </si>
  <si>
    <t>13684002255</t>
  </si>
  <si>
    <t>陈祥清</t>
  </si>
  <si>
    <t>17780650581</t>
  </si>
  <si>
    <t>胡先生</t>
  </si>
  <si>
    <t>15680995328</t>
  </si>
  <si>
    <t>刘女士</t>
  </si>
  <si>
    <t>18140184676</t>
  </si>
  <si>
    <t>李学兰</t>
  </si>
  <si>
    <t>阳玲（梨花街）</t>
  </si>
  <si>
    <t>18523130437</t>
  </si>
  <si>
    <t>成托托</t>
  </si>
  <si>
    <t>15183418229</t>
  </si>
  <si>
    <t>邓女士</t>
  </si>
  <si>
    <t>13541032818</t>
  </si>
  <si>
    <t>李阿姨</t>
  </si>
  <si>
    <t>422217761220236</t>
  </si>
  <si>
    <t>17761220236</t>
  </si>
  <si>
    <t>15388128722</t>
  </si>
  <si>
    <t>刘素琼</t>
  </si>
  <si>
    <t>13628051414</t>
  </si>
  <si>
    <t>何磊</t>
  </si>
  <si>
    <t>13438963927</t>
  </si>
  <si>
    <t>汪</t>
  </si>
  <si>
    <t>18280236714</t>
  </si>
  <si>
    <t>13540756539</t>
  </si>
  <si>
    <t>1402671</t>
  </si>
  <si>
    <t>李学军</t>
  </si>
  <si>
    <t>15828488375</t>
  </si>
  <si>
    <t>普康卡</t>
  </si>
  <si>
    <t>15228856571</t>
  </si>
  <si>
    <t>王韬</t>
  </si>
  <si>
    <t>88220782</t>
  </si>
  <si>
    <t>李旭辉</t>
  </si>
  <si>
    <t>13088002792</t>
  </si>
  <si>
    <t>15756225173</t>
  </si>
  <si>
    <t>曹</t>
  </si>
  <si>
    <t>15882230391</t>
  </si>
  <si>
    <t>周</t>
  </si>
  <si>
    <t>422217738306953</t>
  </si>
  <si>
    <t>17738306953</t>
  </si>
  <si>
    <t>15183037766</t>
  </si>
  <si>
    <t>张天跃</t>
  </si>
  <si>
    <t>18030511167</t>
  </si>
  <si>
    <t>黄云</t>
  </si>
  <si>
    <t>18908079189</t>
  </si>
  <si>
    <t>杨女士</t>
  </si>
  <si>
    <t>13881848588</t>
  </si>
  <si>
    <t>田村雷</t>
  </si>
  <si>
    <t>422215108878726</t>
  </si>
  <si>
    <t>宋晓</t>
  </si>
  <si>
    <t>15108878726</t>
  </si>
  <si>
    <t>0946783</t>
  </si>
  <si>
    <t>吴玉琴</t>
  </si>
  <si>
    <t>13980941006</t>
  </si>
  <si>
    <t>四川太极大药房连锁有限公司成华区培华东路药店</t>
  </si>
  <si>
    <t xml:space="preserve">杨凤麟 </t>
  </si>
  <si>
    <t>13608052656</t>
  </si>
  <si>
    <t>赵桂英</t>
  </si>
  <si>
    <t>15308058060</t>
  </si>
  <si>
    <t>李国清</t>
  </si>
  <si>
    <t>15108453593</t>
  </si>
  <si>
    <t>13980868849</t>
  </si>
  <si>
    <t>肖女士</t>
  </si>
  <si>
    <t>18080118895</t>
  </si>
  <si>
    <t>陈好</t>
  </si>
  <si>
    <t>18982074585</t>
  </si>
  <si>
    <t>张冬梅</t>
  </si>
  <si>
    <t>梅茜</t>
  </si>
  <si>
    <t>1240020</t>
  </si>
  <si>
    <t>罗小平</t>
  </si>
  <si>
    <t>13880219077</t>
  </si>
  <si>
    <t>18581896929</t>
  </si>
  <si>
    <t>汪敏</t>
  </si>
  <si>
    <t>18224050502</t>
  </si>
  <si>
    <t>李春梅</t>
  </si>
  <si>
    <t>18190885587</t>
  </si>
  <si>
    <t>荣翠兰</t>
  </si>
  <si>
    <t>18080866397</t>
  </si>
  <si>
    <t>杨涛</t>
  </si>
  <si>
    <t>422213440137957</t>
  </si>
  <si>
    <t>13440137957</t>
  </si>
  <si>
    <t>四川太极大药房连锁有限公司金牛区沙河源药店</t>
  </si>
  <si>
    <t>13558866099</t>
  </si>
  <si>
    <t>朱川</t>
  </si>
  <si>
    <t>曹智恒</t>
  </si>
  <si>
    <t>422215882812004</t>
  </si>
  <si>
    <t>蒙先生</t>
  </si>
  <si>
    <t>15882812004</t>
  </si>
  <si>
    <t>13608099220</t>
  </si>
  <si>
    <t>王祖田</t>
  </si>
  <si>
    <t>18302862912</t>
  </si>
  <si>
    <t>贺莉</t>
  </si>
  <si>
    <t>049651</t>
  </si>
  <si>
    <t>王大力</t>
  </si>
  <si>
    <t>028-66661818</t>
  </si>
  <si>
    <t>张科英</t>
  </si>
  <si>
    <t>13540262254</t>
  </si>
  <si>
    <t>张玉华</t>
  </si>
  <si>
    <t>彭关敏（童子街）</t>
  </si>
  <si>
    <t>13882666126</t>
  </si>
  <si>
    <t>黄学琴</t>
  </si>
  <si>
    <t>15378404272</t>
  </si>
  <si>
    <t>蒋欣睿</t>
  </si>
  <si>
    <t>13100104000</t>
  </si>
  <si>
    <t>13980560356</t>
  </si>
  <si>
    <t>曹琳</t>
  </si>
  <si>
    <t>1211993</t>
  </si>
  <si>
    <t>利胜锐</t>
  </si>
  <si>
    <t>13551276920</t>
  </si>
  <si>
    <t>1445274</t>
  </si>
  <si>
    <t>何盛秋</t>
  </si>
  <si>
    <t>13908004278</t>
  </si>
  <si>
    <t>18081046039</t>
  </si>
  <si>
    <t>1319648</t>
  </si>
  <si>
    <t>13618018635</t>
  </si>
  <si>
    <t>13981812786</t>
  </si>
  <si>
    <t>文革</t>
  </si>
  <si>
    <t>15828110809</t>
  </si>
  <si>
    <t>13880182052</t>
  </si>
  <si>
    <t>乔军达</t>
  </si>
  <si>
    <t>422219982858391</t>
  </si>
  <si>
    <t>付先生</t>
  </si>
  <si>
    <t>19982858391</t>
  </si>
  <si>
    <t>422218009033498</t>
  </si>
  <si>
    <t>18009033498</t>
  </si>
  <si>
    <t>1364515</t>
  </si>
  <si>
    <t>梁娟</t>
  </si>
  <si>
    <t>13688322622</t>
  </si>
  <si>
    <t>15828083179</t>
  </si>
  <si>
    <t>李家凤</t>
  </si>
  <si>
    <t>13880815117</t>
  </si>
  <si>
    <t>8041572</t>
  </si>
  <si>
    <t>张娟</t>
  </si>
  <si>
    <t>13550193639</t>
  </si>
  <si>
    <t>15228889918</t>
  </si>
  <si>
    <t>罗岚</t>
  </si>
  <si>
    <t>13028140058</t>
  </si>
  <si>
    <t>王燕</t>
  </si>
  <si>
    <t>422218108094262</t>
  </si>
  <si>
    <t>太小姐</t>
  </si>
  <si>
    <t>18108094262</t>
  </si>
  <si>
    <t>13558980132</t>
  </si>
  <si>
    <t>422213980013671</t>
  </si>
  <si>
    <t>樊琳</t>
  </si>
  <si>
    <t>13980013671</t>
  </si>
  <si>
    <t>422217380623671</t>
  </si>
  <si>
    <t>路</t>
  </si>
  <si>
    <t>17380623671</t>
  </si>
  <si>
    <t>13608056525</t>
  </si>
  <si>
    <t>刘开奇</t>
  </si>
  <si>
    <t>18161192526</t>
  </si>
  <si>
    <t>卢女士</t>
  </si>
  <si>
    <t>0929364</t>
  </si>
  <si>
    <t>徐红丽</t>
  </si>
  <si>
    <t>15008431267</t>
  </si>
  <si>
    <t>13658002384</t>
  </si>
  <si>
    <t>张霞</t>
  </si>
  <si>
    <t>18828090997</t>
  </si>
  <si>
    <t>邝劲松</t>
  </si>
  <si>
    <t>422215082646100</t>
  </si>
  <si>
    <t>武姐姐</t>
  </si>
  <si>
    <t>15082646100</t>
  </si>
  <si>
    <t>17780535369</t>
  </si>
  <si>
    <t>18980769013</t>
  </si>
  <si>
    <t>廖祖俊</t>
  </si>
  <si>
    <t>13980008828</t>
  </si>
  <si>
    <t>15102881600</t>
  </si>
  <si>
    <t>王琛</t>
  </si>
  <si>
    <t>13679044783</t>
  </si>
  <si>
    <t>姐</t>
  </si>
  <si>
    <t>张琴琴</t>
  </si>
  <si>
    <t>18180754887</t>
  </si>
  <si>
    <t>蔡严祥</t>
  </si>
  <si>
    <t>17311344435</t>
  </si>
  <si>
    <t>古名介</t>
  </si>
  <si>
    <t>422213801273289</t>
  </si>
  <si>
    <t>13801273289</t>
  </si>
  <si>
    <t>13880314619</t>
  </si>
  <si>
    <t>明兴玉</t>
  </si>
  <si>
    <t>13551773777</t>
  </si>
  <si>
    <t>18180658715</t>
  </si>
  <si>
    <t>史晓玉</t>
  </si>
  <si>
    <t>夏彩红</t>
  </si>
  <si>
    <t>13558896715</t>
  </si>
  <si>
    <t>张阿姨</t>
  </si>
  <si>
    <t>13320946185</t>
  </si>
  <si>
    <t>王晓霞</t>
  </si>
  <si>
    <t>15609043863</t>
  </si>
  <si>
    <t>雷仕成</t>
  </si>
  <si>
    <t>四川太极大药房连锁有限公司彭州市致和镇南三环路药店</t>
  </si>
  <si>
    <t>曾静</t>
  </si>
  <si>
    <t>422215802166879</t>
  </si>
  <si>
    <t>文女士</t>
  </si>
  <si>
    <t>15802166879</t>
  </si>
  <si>
    <t>19980749879</t>
  </si>
  <si>
    <t>15308052816</t>
  </si>
  <si>
    <t>汪艳芬</t>
  </si>
  <si>
    <t>422218982125101</t>
  </si>
  <si>
    <t>田碧英</t>
  </si>
  <si>
    <t>18982125101</t>
  </si>
  <si>
    <t>17723322947</t>
  </si>
  <si>
    <t>小怡妹</t>
  </si>
  <si>
    <t>18382819888</t>
  </si>
  <si>
    <t>梁强</t>
  </si>
  <si>
    <t>13308208827</t>
  </si>
  <si>
    <t>四川太极大药房连锁有限公司崇州市崇阳镇金带街药店</t>
  </si>
  <si>
    <t>陈凤珍</t>
  </si>
  <si>
    <t>0214633</t>
  </si>
  <si>
    <t>唐全福</t>
  </si>
  <si>
    <t>13880943952</t>
  </si>
  <si>
    <t>四川太极大药房连锁有限公司成都高新区肖家河正街药店</t>
  </si>
  <si>
    <t>18406905488</t>
  </si>
  <si>
    <t>4382227</t>
  </si>
  <si>
    <t>刘瑾萱</t>
  </si>
  <si>
    <t>13547860187</t>
  </si>
  <si>
    <t>13881973455</t>
  </si>
  <si>
    <t>况亚琴</t>
  </si>
  <si>
    <t>18573662070</t>
  </si>
  <si>
    <t>赵世琳</t>
  </si>
  <si>
    <t>422215502885500</t>
  </si>
  <si>
    <t>尹雨辰</t>
  </si>
  <si>
    <t>15502885500</t>
  </si>
  <si>
    <t>13668150191</t>
  </si>
  <si>
    <t>余颖</t>
  </si>
  <si>
    <t>13880388878</t>
  </si>
  <si>
    <t>赵玉华</t>
  </si>
  <si>
    <t>18382360151</t>
  </si>
  <si>
    <t>刘晓丽</t>
  </si>
  <si>
    <t>13219088010</t>
  </si>
  <si>
    <t>王磊</t>
  </si>
  <si>
    <t>422213880415853</t>
  </si>
  <si>
    <t>李水英</t>
  </si>
  <si>
    <t>13880415853</t>
  </si>
  <si>
    <t>15902864889</t>
  </si>
  <si>
    <t>彭莉</t>
  </si>
  <si>
    <t>李铃</t>
  </si>
  <si>
    <t>422215760382751</t>
  </si>
  <si>
    <t>靳</t>
  </si>
  <si>
    <t>15760382751</t>
  </si>
  <si>
    <t>18583389118</t>
  </si>
  <si>
    <t>13982265303</t>
  </si>
  <si>
    <t>13335063090</t>
  </si>
  <si>
    <t>白玉</t>
  </si>
  <si>
    <t>15828189396</t>
  </si>
  <si>
    <t>黄静林</t>
  </si>
  <si>
    <t>422213438207189</t>
  </si>
  <si>
    <t>王翔</t>
  </si>
  <si>
    <t>13438207189</t>
  </si>
  <si>
    <t>18280213291</t>
  </si>
  <si>
    <t>吴先生</t>
  </si>
  <si>
    <t>15108336847</t>
  </si>
  <si>
    <t>吕娇</t>
  </si>
  <si>
    <t xml:space="preserve">卫鸿羽 </t>
  </si>
  <si>
    <t>422218054743821</t>
  </si>
  <si>
    <t>程</t>
  </si>
  <si>
    <t>18054743821</t>
  </si>
  <si>
    <t>13666115192</t>
  </si>
  <si>
    <t>郝青</t>
  </si>
  <si>
    <t>1284496</t>
  </si>
  <si>
    <t>何仁良</t>
  </si>
  <si>
    <t>13678017263</t>
  </si>
  <si>
    <t>15150578838</t>
  </si>
  <si>
    <t>13982175426</t>
  </si>
  <si>
    <t>白登琼</t>
  </si>
  <si>
    <t>13666264861</t>
  </si>
  <si>
    <t>胡小玲</t>
  </si>
  <si>
    <t>13018242586</t>
  </si>
  <si>
    <t>罗宇莲</t>
  </si>
  <si>
    <t>张娟娟</t>
  </si>
  <si>
    <t>422213540046150</t>
  </si>
  <si>
    <t>13540046150</t>
  </si>
  <si>
    <t>15928946836</t>
  </si>
  <si>
    <t>辜良兵</t>
  </si>
  <si>
    <t>13679031597</t>
  </si>
  <si>
    <t>蒋莹</t>
  </si>
  <si>
    <t>13551808996</t>
  </si>
  <si>
    <t>颜阿姨</t>
  </si>
  <si>
    <t>422218502859020</t>
  </si>
  <si>
    <t>余叶子</t>
  </si>
  <si>
    <t>18502859020</t>
  </si>
  <si>
    <t>18981914205</t>
  </si>
  <si>
    <t>13908234210</t>
  </si>
  <si>
    <t>刘英</t>
  </si>
  <si>
    <t>422213666203772</t>
  </si>
  <si>
    <t>林德元</t>
  </si>
  <si>
    <t>13666203772</t>
  </si>
  <si>
    <t>1040663</t>
  </si>
  <si>
    <t>张覃</t>
  </si>
  <si>
    <t>13458592237</t>
  </si>
  <si>
    <t>18581853996</t>
  </si>
  <si>
    <t>张春林</t>
  </si>
  <si>
    <t>422218113090750</t>
  </si>
  <si>
    <t>张远珍</t>
  </si>
  <si>
    <t>18113090750</t>
  </si>
  <si>
    <t>13980837346</t>
  </si>
  <si>
    <t>陈谢梅</t>
  </si>
  <si>
    <t>13398165016</t>
  </si>
  <si>
    <t>秋平</t>
  </si>
  <si>
    <t>17381035957</t>
  </si>
  <si>
    <t>刘凯</t>
  </si>
  <si>
    <t>19934544578</t>
  </si>
  <si>
    <t>王春琼</t>
  </si>
  <si>
    <t>13666257553</t>
  </si>
  <si>
    <t>王绪瑶</t>
  </si>
  <si>
    <t>15528309528</t>
  </si>
  <si>
    <t>葛春林</t>
  </si>
  <si>
    <t>13990594626</t>
  </si>
  <si>
    <t>李敏生</t>
  </si>
  <si>
    <t>古素琼</t>
  </si>
  <si>
    <t>4337352</t>
  </si>
  <si>
    <t>杨国莲</t>
  </si>
  <si>
    <t>13730821183</t>
  </si>
  <si>
    <t>4344453</t>
  </si>
  <si>
    <t>夏光贤</t>
  </si>
  <si>
    <t>18981987072</t>
  </si>
  <si>
    <t>18121877787</t>
  </si>
  <si>
    <t>朱夏莹</t>
  </si>
  <si>
    <t>李倩</t>
  </si>
  <si>
    <t>422215378988662</t>
  </si>
  <si>
    <t>蒋先生</t>
  </si>
  <si>
    <t>15378988662</t>
  </si>
  <si>
    <t>13648097521</t>
  </si>
  <si>
    <t>谢先生</t>
  </si>
  <si>
    <t>四川太极大药房连锁有限公司双流县西航港街道锦华路一段药店</t>
  </si>
  <si>
    <t>13730819578</t>
  </si>
  <si>
    <t>刘小玲</t>
  </si>
  <si>
    <t>18684031312</t>
  </si>
  <si>
    <t>高立黎</t>
  </si>
  <si>
    <t>15102860592</t>
  </si>
  <si>
    <t>贵女士</t>
  </si>
  <si>
    <t>422217781383147</t>
  </si>
  <si>
    <t>许布鑫</t>
  </si>
  <si>
    <t>17781383147</t>
  </si>
  <si>
    <t>13880628961</t>
  </si>
  <si>
    <t>王浩林</t>
  </si>
  <si>
    <t>13008115579</t>
  </si>
  <si>
    <t>陈素芬</t>
  </si>
  <si>
    <t>廖文莉</t>
  </si>
  <si>
    <t>13982896030</t>
  </si>
  <si>
    <t>刘娇</t>
  </si>
  <si>
    <t>422218030751358</t>
  </si>
  <si>
    <t>钟国荣</t>
  </si>
  <si>
    <t>18030751358</t>
  </si>
  <si>
    <t>13547806926</t>
  </si>
  <si>
    <t>钟莉</t>
  </si>
  <si>
    <t>18980568035</t>
  </si>
  <si>
    <t>张香阁</t>
  </si>
  <si>
    <t>0284151</t>
  </si>
  <si>
    <t>高艳君</t>
  </si>
  <si>
    <t>13608040952</t>
  </si>
  <si>
    <t>422213881831821</t>
  </si>
  <si>
    <t>张哥</t>
  </si>
  <si>
    <t>13881831821</t>
  </si>
  <si>
    <t>13708232763</t>
  </si>
  <si>
    <t>邓睿萍</t>
  </si>
  <si>
    <t>15882357653</t>
  </si>
  <si>
    <t>唐燕君</t>
  </si>
  <si>
    <t>13688124670</t>
  </si>
  <si>
    <t>竹洋</t>
  </si>
  <si>
    <t>1385563</t>
  </si>
  <si>
    <t>罗虎</t>
  </si>
  <si>
    <t>13678000633</t>
  </si>
  <si>
    <t>四川太极大药房连锁有限公司锦江区劼人路药店</t>
  </si>
  <si>
    <t>13679085768</t>
  </si>
  <si>
    <t>张淑容</t>
  </si>
  <si>
    <t>1316673</t>
  </si>
  <si>
    <t>刘大文</t>
  </si>
  <si>
    <t>13808061632</t>
  </si>
  <si>
    <t>13880236223</t>
  </si>
  <si>
    <t>13183855678</t>
  </si>
  <si>
    <t>曾维花</t>
  </si>
  <si>
    <t>1363563</t>
  </si>
  <si>
    <t>王静</t>
  </si>
  <si>
    <t>15881022445</t>
  </si>
  <si>
    <t>13808033372</t>
  </si>
  <si>
    <t>冯建明</t>
  </si>
  <si>
    <t>13880084496</t>
  </si>
  <si>
    <t>秦玲</t>
  </si>
  <si>
    <t>13348880507</t>
  </si>
  <si>
    <t>徐女士</t>
  </si>
  <si>
    <t>曾蕾蕾</t>
  </si>
  <si>
    <t>15800002278</t>
  </si>
  <si>
    <t>1331255</t>
  </si>
  <si>
    <t>郑继文</t>
  </si>
  <si>
    <t>13982251457</t>
  </si>
  <si>
    <t>15600762832</t>
  </si>
  <si>
    <t>1288596</t>
  </si>
  <si>
    <t>祁宏宇</t>
  </si>
  <si>
    <t>15308000559</t>
  </si>
  <si>
    <t>1040731</t>
  </si>
  <si>
    <t>周瑜</t>
  </si>
  <si>
    <t>15982433085</t>
  </si>
  <si>
    <t>18030858182</t>
  </si>
  <si>
    <t>曹磊</t>
  </si>
  <si>
    <t>13882112803</t>
  </si>
  <si>
    <t>刘学凤</t>
  </si>
  <si>
    <t>13398424708</t>
  </si>
  <si>
    <t>王建民</t>
  </si>
  <si>
    <t>422213556855224</t>
  </si>
  <si>
    <t>13556855224</t>
  </si>
  <si>
    <t>18900079109</t>
  </si>
  <si>
    <t>4437856</t>
  </si>
  <si>
    <t>杨模光</t>
  </si>
  <si>
    <t>13281106660</t>
  </si>
  <si>
    <t>张阿几</t>
  </si>
  <si>
    <t>13388315709</t>
  </si>
  <si>
    <t>李绍琼</t>
  </si>
  <si>
    <t>18090126562</t>
  </si>
  <si>
    <t>卓玛</t>
  </si>
  <si>
    <t>18982011045</t>
  </si>
  <si>
    <t>李雅杰</t>
  </si>
  <si>
    <t>13608040541</t>
  </si>
  <si>
    <t>李天玉</t>
  </si>
  <si>
    <t>13518110700</t>
  </si>
  <si>
    <t>422219960855925</t>
  </si>
  <si>
    <t>谢玉珍</t>
  </si>
  <si>
    <t>19960855925</t>
  </si>
  <si>
    <t>422213113625526</t>
  </si>
  <si>
    <t>李海洋</t>
  </si>
  <si>
    <t>13113625526</t>
  </si>
  <si>
    <t>422218981708550</t>
  </si>
  <si>
    <t>李佳</t>
  </si>
  <si>
    <t>18981708550</t>
  </si>
  <si>
    <t>422215390087515</t>
  </si>
  <si>
    <t>15390087515</t>
  </si>
  <si>
    <t>17358507625</t>
  </si>
  <si>
    <t>石海燕</t>
  </si>
  <si>
    <t>付晓娟</t>
  </si>
  <si>
    <t>18111237793</t>
  </si>
  <si>
    <t>罗越</t>
  </si>
  <si>
    <t>17761209190</t>
  </si>
  <si>
    <t>和腕力</t>
  </si>
  <si>
    <t>13540321340</t>
  </si>
  <si>
    <t>朱玲</t>
  </si>
  <si>
    <t>15928802775</t>
  </si>
  <si>
    <t>庸蓉</t>
  </si>
  <si>
    <t>18111600567</t>
  </si>
  <si>
    <t>杨薇</t>
  </si>
  <si>
    <t>13518171655</t>
  </si>
  <si>
    <t>龚</t>
  </si>
  <si>
    <t>1</t>
  </si>
  <si>
    <t>张隆芳</t>
  </si>
  <si>
    <t>13684068502</t>
  </si>
  <si>
    <t>422217802839146</t>
  </si>
  <si>
    <t>陈见华</t>
  </si>
  <si>
    <t>17802839146</t>
  </si>
  <si>
    <t>13684003568</t>
  </si>
  <si>
    <t>陈平</t>
  </si>
  <si>
    <t>18328539669</t>
  </si>
  <si>
    <t>周爱</t>
  </si>
  <si>
    <t>13458622961</t>
  </si>
  <si>
    <t>高燕</t>
  </si>
  <si>
    <t>1293039</t>
  </si>
  <si>
    <t>邹茂萍</t>
  </si>
  <si>
    <t>88292501</t>
  </si>
  <si>
    <t>422213540449477</t>
  </si>
  <si>
    <t>董天旭</t>
  </si>
  <si>
    <t>13540449477</t>
  </si>
  <si>
    <t>15228897736</t>
  </si>
  <si>
    <t>贾琼</t>
  </si>
  <si>
    <t>13551137376</t>
  </si>
  <si>
    <t>佘阿姨</t>
  </si>
  <si>
    <t>13628025875</t>
  </si>
  <si>
    <t>李江宁</t>
  </si>
  <si>
    <t>422213593151394</t>
  </si>
  <si>
    <t>雷</t>
  </si>
  <si>
    <t>13593151394</t>
  </si>
  <si>
    <t>13908249783</t>
  </si>
  <si>
    <t>潘志富</t>
  </si>
  <si>
    <t>15882242794</t>
  </si>
  <si>
    <t>1273154</t>
  </si>
  <si>
    <t>谢</t>
  </si>
  <si>
    <t>13618079928</t>
  </si>
  <si>
    <t>13378387166</t>
  </si>
  <si>
    <t>张林玉</t>
  </si>
  <si>
    <t>13378129304</t>
  </si>
  <si>
    <t>阳仕容</t>
  </si>
  <si>
    <t>吴阳</t>
  </si>
  <si>
    <t>18015767547</t>
  </si>
  <si>
    <t>喻芳</t>
  </si>
  <si>
    <t>13438987101</t>
  </si>
  <si>
    <t>高先生</t>
  </si>
  <si>
    <t>1023986</t>
  </si>
  <si>
    <t>张明琼</t>
  </si>
  <si>
    <t>13880199679</t>
  </si>
  <si>
    <t>422218086837240</t>
  </si>
  <si>
    <t>18086837240</t>
  </si>
  <si>
    <t>18200191127</t>
  </si>
  <si>
    <t>13880138685</t>
  </si>
  <si>
    <t>1356882</t>
  </si>
  <si>
    <t>黄秀珍</t>
  </si>
  <si>
    <t>15108346259</t>
  </si>
  <si>
    <t>18180947856</t>
  </si>
  <si>
    <t>杨海</t>
  </si>
  <si>
    <t>136666268725</t>
  </si>
  <si>
    <t>彭瑶</t>
  </si>
  <si>
    <t>13666268725</t>
  </si>
  <si>
    <t>李君荣</t>
  </si>
  <si>
    <t>18202865612</t>
  </si>
  <si>
    <t>温女士</t>
  </si>
  <si>
    <t>邱运丽</t>
  </si>
  <si>
    <t>422218180639253</t>
  </si>
  <si>
    <t>18180639253</t>
  </si>
  <si>
    <t>1125527</t>
  </si>
  <si>
    <t>胡晓燕</t>
  </si>
  <si>
    <t>15881083417</t>
  </si>
  <si>
    <t>四川太极大药房连锁有限公司崇州市三江镇崇新路药店</t>
  </si>
  <si>
    <t>骆素花</t>
  </si>
  <si>
    <t>422218054780014</t>
  </si>
  <si>
    <t>彭小明</t>
  </si>
  <si>
    <t>18054780014</t>
  </si>
  <si>
    <t>13688001663</t>
  </si>
  <si>
    <t>白李强</t>
  </si>
  <si>
    <t>18081183367</t>
  </si>
  <si>
    <t>谢晓琦</t>
  </si>
  <si>
    <t>13438926005</t>
  </si>
  <si>
    <t>15828197985</t>
  </si>
  <si>
    <t>黄群华</t>
  </si>
  <si>
    <t>18808175601</t>
  </si>
  <si>
    <t>杨鹏</t>
  </si>
  <si>
    <t>15308091861</t>
  </si>
  <si>
    <t>8098400</t>
  </si>
  <si>
    <t>张艺曼</t>
  </si>
  <si>
    <t>13708053634</t>
  </si>
  <si>
    <t>周德廷</t>
  </si>
  <si>
    <t>18030895642</t>
  </si>
  <si>
    <t>袁路</t>
  </si>
  <si>
    <t>422216908148353</t>
  </si>
  <si>
    <t>16908148353</t>
  </si>
  <si>
    <t>15825289809</t>
  </si>
  <si>
    <t>佟</t>
  </si>
  <si>
    <t>15928697742</t>
  </si>
  <si>
    <t>宿君</t>
  </si>
  <si>
    <t>15208116618</t>
  </si>
  <si>
    <t>刘红</t>
  </si>
  <si>
    <t>422213551369885</t>
  </si>
  <si>
    <t>杨老师</t>
  </si>
  <si>
    <t>13551369885</t>
  </si>
  <si>
    <t>15982270881</t>
  </si>
  <si>
    <t>刘叔叔</t>
  </si>
  <si>
    <t>收钱吧补单</t>
  </si>
  <si>
    <t>422218080028980</t>
  </si>
  <si>
    <t>18080028980</t>
  </si>
  <si>
    <t>13990136398</t>
  </si>
  <si>
    <t>李晓琴</t>
  </si>
  <si>
    <t>422213882828332</t>
  </si>
  <si>
    <t>彭文华</t>
  </si>
  <si>
    <t>13882828332</t>
  </si>
  <si>
    <t>422213881877788</t>
  </si>
  <si>
    <t>13881877788</t>
  </si>
  <si>
    <t>13568922781</t>
  </si>
  <si>
    <t>雷先生</t>
  </si>
  <si>
    <t>0961977</t>
  </si>
  <si>
    <t>王文斌</t>
  </si>
  <si>
    <t>13568998350</t>
  </si>
  <si>
    <t>13678073669</t>
  </si>
  <si>
    <t>王文玺</t>
  </si>
  <si>
    <t>18080900009</t>
  </si>
  <si>
    <t>彭满琼</t>
  </si>
  <si>
    <t>15208177180</t>
  </si>
  <si>
    <t>蔡小丽</t>
  </si>
  <si>
    <t>13320942758</t>
  </si>
  <si>
    <t>刘明慧</t>
  </si>
  <si>
    <t>4334341</t>
  </si>
  <si>
    <t>韩薇</t>
  </si>
  <si>
    <t>13548007758</t>
  </si>
  <si>
    <t>马艺芮</t>
  </si>
  <si>
    <t>1211078</t>
  </si>
  <si>
    <t>米拉</t>
  </si>
  <si>
    <t>13666209583</t>
  </si>
  <si>
    <t>13320987656</t>
  </si>
  <si>
    <t>李小英</t>
  </si>
  <si>
    <t>13880881488</t>
  </si>
  <si>
    <t>吴娣芬</t>
  </si>
  <si>
    <t>梅雅霜</t>
  </si>
  <si>
    <t>18090390189</t>
  </si>
  <si>
    <t>郭圈圈</t>
  </si>
  <si>
    <t>李思宇</t>
  </si>
  <si>
    <t>422213981860101</t>
  </si>
  <si>
    <t>13981860101</t>
  </si>
  <si>
    <t>4443220</t>
  </si>
  <si>
    <t>王光珍</t>
  </si>
  <si>
    <t>13551823575</t>
  </si>
  <si>
    <t>1245812</t>
  </si>
  <si>
    <t>周家</t>
  </si>
  <si>
    <t>13881710593</t>
  </si>
  <si>
    <t>13350097172</t>
  </si>
  <si>
    <t>赵蓉</t>
  </si>
  <si>
    <t>15008250318</t>
  </si>
  <si>
    <t>宁文</t>
  </si>
  <si>
    <t>13982606222</t>
  </si>
  <si>
    <t>陈丹</t>
  </si>
  <si>
    <t>13281312977</t>
  </si>
  <si>
    <t>Doris</t>
  </si>
  <si>
    <t>15729834028</t>
  </si>
  <si>
    <t>纳明翠</t>
  </si>
  <si>
    <t>陈娇娇</t>
  </si>
  <si>
    <t>1324987</t>
  </si>
  <si>
    <t>周永红</t>
  </si>
  <si>
    <t>13980467869</t>
  </si>
  <si>
    <t>422218190758913</t>
  </si>
  <si>
    <t>龚先生</t>
  </si>
  <si>
    <t>18190758913</t>
  </si>
  <si>
    <t>422219982825667</t>
  </si>
  <si>
    <t xml:space="preserve">余湘
</t>
  </si>
  <si>
    <t>19982825667</t>
  </si>
  <si>
    <t>422213558844843</t>
  </si>
  <si>
    <t>陈玉彬</t>
  </si>
  <si>
    <t>13558844843</t>
  </si>
  <si>
    <t>杨琼</t>
  </si>
  <si>
    <t>15902819340</t>
  </si>
  <si>
    <t>韩桂林</t>
  </si>
  <si>
    <t>13608165666</t>
  </si>
  <si>
    <t>13880518926</t>
  </si>
  <si>
    <t>李秀容</t>
  </si>
  <si>
    <t>18283370833</t>
  </si>
  <si>
    <t>施ns</t>
  </si>
  <si>
    <t>422218030822087</t>
  </si>
  <si>
    <t>沈女士</t>
  </si>
  <si>
    <t>18030822087</t>
  </si>
  <si>
    <t>羊玉梅</t>
  </si>
  <si>
    <t>19950228816</t>
  </si>
  <si>
    <t>许春松</t>
  </si>
  <si>
    <t>1368693</t>
  </si>
  <si>
    <t>江世秀</t>
  </si>
  <si>
    <t>86573714</t>
  </si>
  <si>
    <t>曹娉</t>
  </si>
  <si>
    <t>18990646330</t>
  </si>
  <si>
    <t>13540701716</t>
  </si>
  <si>
    <t>王碧莉</t>
  </si>
  <si>
    <t>19141048421</t>
  </si>
  <si>
    <t>童兆云</t>
  </si>
  <si>
    <t>18011436506</t>
  </si>
  <si>
    <t>任菲</t>
  </si>
  <si>
    <t>15928872532</t>
  </si>
  <si>
    <t>岳攀</t>
  </si>
  <si>
    <t>18181992929</t>
  </si>
  <si>
    <t>18502819933</t>
  </si>
  <si>
    <t>卢克军</t>
  </si>
  <si>
    <t>18161266219</t>
  </si>
  <si>
    <t>何菊</t>
  </si>
  <si>
    <t>13982192278</t>
  </si>
  <si>
    <t>杨超</t>
  </si>
  <si>
    <t>422218040472925</t>
  </si>
  <si>
    <t>王姐</t>
  </si>
  <si>
    <t>18040472925</t>
  </si>
  <si>
    <t>1038438</t>
  </si>
  <si>
    <t>韩利</t>
  </si>
  <si>
    <t>13618050918</t>
  </si>
  <si>
    <t>18602852317</t>
  </si>
  <si>
    <t>徐震</t>
  </si>
  <si>
    <t>15928735658</t>
  </si>
  <si>
    <t>邵玉荣</t>
  </si>
  <si>
    <t>422218880444474</t>
  </si>
  <si>
    <t>你</t>
  </si>
  <si>
    <t>18880444474</t>
  </si>
  <si>
    <t>韩彬</t>
  </si>
  <si>
    <t>17394968291</t>
  </si>
  <si>
    <t>张蝶</t>
  </si>
  <si>
    <t>13880673074</t>
  </si>
  <si>
    <t>4389679</t>
  </si>
  <si>
    <t>李元平</t>
  </si>
  <si>
    <t>13668102861</t>
  </si>
  <si>
    <t>18200510042</t>
  </si>
  <si>
    <t>朱可</t>
  </si>
  <si>
    <t>13881806831</t>
  </si>
  <si>
    <t>18380443184</t>
  </si>
  <si>
    <t>何蟏</t>
  </si>
  <si>
    <t>1383556</t>
  </si>
  <si>
    <t>余帮贵</t>
  </si>
  <si>
    <t>13699000834</t>
  </si>
  <si>
    <t>18980997282</t>
  </si>
  <si>
    <t>王碧玉</t>
  </si>
  <si>
    <t>陈薪谢</t>
  </si>
  <si>
    <t>422219995269648</t>
  </si>
  <si>
    <t>19995269648</t>
  </si>
  <si>
    <t>18980627749</t>
  </si>
  <si>
    <t>黄小兰</t>
  </si>
  <si>
    <t>422218408270586</t>
  </si>
  <si>
    <t>18408270586</t>
  </si>
  <si>
    <t>422213759979156</t>
  </si>
  <si>
    <t>向文静</t>
  </si>
  <si>
    <t>13759979156</t>
  </si>
  <si>
    <t>422213550228725</t>
  </si>
  <si>
    <t>苏</t>
  </si>
  <si>
    <t>13550228725</t>
  </si>
  <si>
    <t>15982022755</t>
  </si>
  <si>
    <t>15378368458</t>
  </si>
  <si>
    <t>尹训均</t>
  </si>
  <si>
    <t>18180898173</t>
  </si>
  <si>
    <t>422213340961803</t>
  </si>
  <si>
    <t>珍华</t>
  </si>
  <si>
    <t>13340961803</t>
  </si>
  <si>
    <t>19102855190</t>
  </si>
  <si>
    <t>蔡自强</t>
  </si>
  <si>
    <t>18608010021</t>
  </si>
  <si>
    <t>刘晓聪</t>
  </si>
  <si>
    <t>422215198046610</t>
  </si>
  <si>
    <t>李水清</t>
  </si>
  <si>
    <t>15198046610</t>
  </si>
  <si>
    <t>13980018044</t>
  </si>
  <si>
    <t>李娟</t>
  </si>
  <si>
    <t>422213682146280</t>
  </si>
  <si>
    <t>仲</t>
  </si>
  <si>
    <t>13682146280</t>
  </si>
  <si>
    <t>15883442817</t>
  </si>
  <si>
    <t>徐倩</t>
  </si>
  <si>
    <t>13547851204</t>
  </si>
  <si>
    <t>冯艳</t>
  </si>
  <si>
    <t>15828475869</t>
  </si>
  <si>
    <t>吴婷</t>
  </si>
  <si>
    <t>18180537707</t>
  </si>
  <si>
    <t>梅美</t>
  </si>
  <si>
    <t>13548115949</t>
  </si>
  <si>
    <t>段莹</t>
  </si>
  <si>
    <t>422215198705538</t>
  </si>
  <si>
    <t>15198705538</t>
  </si>
  <si>
    <t>1271150</t>
  </si>
  <si>
    <t>章平华</t>
  </si>
  <si>
    <t>19501217</t>
  </si>
  <si>
    <t>422213990784801</t>
  </si>
  <si>
    <t>卡卡</t>
  </si>
  <si>
    <t>13990784801</t>
  </si>
  <si>
    <t>1263560</t>
  </si>
  <si>
    <t>张桂茹</t>
  </si>
  <si>
    <t>15881001963</t>
  </si>
  <si>
    <t>18228097075</t>
  </si>
  <si>
    <t>刘维</t>
  </si>
  <si>
    <t>15181537456</t>
  </si>
  <si>
    <t>尤丽</t>
  </si>
  <si>
    <t>15902823016</t>
  </si>
  <si>
    <t>黄成书</t>
  </si>
  <si>
    <t>422215284076852</t>
  </si>
  <si>
    <t>15284076852</t>
  </si>
  <si>
    <t>13709065334</t>
  </si>
  <si>
    <t>黄琴</t>
  </si>
  <si>
    <t>13808033532</t>
  </si>
  <si>
    <t>何燕</t>
  </si>
  <si>
    <t>1234</t>
  </si>
  <si>
    <t>13881977006</t>
  </si>
  <si>
    <t>张颖</t>
  </si>
  <si>
    <t>13882005955</t>
  </si>
  <si>
    <t>潘玉兰</t>
  </si>
  <si>
    <t>13980698360</t>
  </si>
  <si>
    <t>郝越红</t>
  </si>
  <si>
    <t>15114093486</t>
  </si>
  <si>
    <t>王具花</t>
  </si>
  <si>
    <t>422215881020994</t>
  </si>
  <si>
    <t>张培</t>
  </si>
  <si>
    <t>15881020994</t>
  </si>
  <si>
    <t>8039724</t>
  </si>
  <si>
    <t>周秀清</t>
  </si>
  <si>
    <t>13693465475</t>
  </si>
  <si>
    <t>13980947838</t>
  </si>
  <si>
    <t>422215828245246</t>
  </si>
  <si>
    <t>15828245246</t>
  </si>
  <si>
    <t>迪里拜尔·阿合买提</t>
  </si>
  <si>
    <t>18683343705</t>
  </si>
  <si>
    <t>月佳佳</t>
  </si>
  <si>
    <t>涂思佩</t>
  </si>
  <si>
    <t>0964813</t>
  </si>
  <si>
    <t>涂娟</t>
  </si>
  <si>
    <t>13668195900</t>
  </si>
  <si>
    <t>1218941</t>
  </si>
  <si>
    <t>瞿茂华</t>
  </si>
  <si>
    <t>13540336547</t>
  </si>
  <si>
    <t>422218782918826</t>
  </si>
  <si>
    <t>高雷</t>
  </si>
  <si>
    <t>18782918826</t>
  </si>
  <si>
    <t>谢祥</t>
  </si>
  <si>
    <t>422218281085691</t>
  </si>
  <si>
    <t>18281085691</t>
  </si>
  <si>
    <t>13981033176</t>
  </si>
  <si>
    <t>13882121511</t>
  </si>
  <si>
    <t>万郁平</t>
  </si>
  <si>
    <t>13980025067</t>
  </si>
  <si>
    <t>魏国明</t>
  </si>
  <si>
    <t>13699048316</t>
  </si>
  <si>
    <t>刘小华</t>
  </si>
  <si>
    <t>13648922071</t>
  </si>
  <si>
    <t>次仁央拉</t>
  </si>
  <si>
    <t>13981838731</t>
  </si>
  <si>
    <t>贺建华</t>
  </si>
  <si>
    <t>15388208784</t>
  </si>
  <si>
    <t>黄燕飞</t>
  </si>
  <si>
    <t>18680762741</t>
  </si>
  <si>
    <t>13981633097</t>
  </si>
  <si>
    <t>于娟</t>
  </si>
  <si>
    <t>13551713867</t>
  </si>
  <si>
    <t>周叔叔</t>
  </si>
  <si>
    <t>1290694</t>
  </si>
  <si>
    <t>王荣华</t>
  </si>
  <si>
    <t>13666225100</t>
  </si>
  <si>
    <t>422213880997045</t>
  </si>
  <si>
    <t>13880997045</t>
  </si>
  <si>
    <t>1372758</t>
  </si>
  <si>
    <t>李素英</t>
  </si>
  <si>
    <t>13881903039</t>
  </si>
  <si>
    <t>15730285046</t>
  </si>
  <si>
    <t>4343452</t>
  </si>
  <si>
    <t>刘国珍</t>
  </si>
  <si>
    <t>13568971799</t>
  </si>
  <si>
    <t>15775703748</t>
  </si>
  <si>
    <t>夸夸</t>
  </si>
  <si>
    <t>13608169645</t>
  </si>
  <si>
    <t>余真祥</t>
  </si>
  <si>
    <t>13688491821</t>
  </si>
  <si>
    <t>刘翔</t>
  </si>
  <si>
    <t>15008478598</t>
  </si>
  <si>
    <t>杜思学</t>
  </si>
  <si>
    <t>18228216729</t>
  </si>
  <si>
    <t>廖慧明</t>
  </si>
  <si>
    <t>13550296688</t>
  </si>
  <si>
    <t>兰女士</t>
  </si>
  <si>
    <t>13308071028</t>
  </si>
  <si>
    <t>刘志超</t>
  </si>
  <si>
    <t>15882177357</t>
  </si>
  <si>
    <t>向林</t>
  </si>
  <si>
    <t>18081109758</t>
  </si>
  <si>
    <t>1358286</t>
  </si>
  <si>
    <t>张月英</t>
  </si>
  <si>
    <t>13558889216</t>
  </si>
  <si>
    <t>17772369561</t>
  </si>
  <si>
    <t>422218482286526</t>
  </si>
  <si>
    <t>谭</t>
  </si>
  <si>
    <t>18482286526</t>
  </si>
  <si>
    <t>13700947237</t>
  </si>
  <si>
    <t>唐光金</t>
  </si>
  <si>
    <t>422213540797674</t>
  </si>
  <si>
    <t>张兴莉</t>
  </si>
  <si>
    <t>13540797674</t>
  </si>
  <si>
    <t>422215828058363</t>
  </si>
  <si>
    <t>15828058363</t>
  </si>
  <si>
    <t>15002348845</t>
  </si>
  <si>
    <t>王淑兰</t>
  </si>
  <si>
    <t>15528982038</t>
  </si>
  <si>
    <t>会会儿</t>
  </si>
  <si>
    <t>422218688984951</t>
  </si>
  <si>
    <t>汪先生</t>
  </si>
  <si>
    <t>18688984951</t>
  </si>
  <si>
    <t>13882486018</t>
  </si>
  <si>
    <t>蔡忠华</t>
  </si>
  <si>
    <t>18280347774</t>
  </si>
  <si>
    <t>13551805767</t>
  </si>
  <si>
    <t>袁娅</t>
  </si>
  <si>
    <t>1407512</t>
  </si>
  <si>
    <t>毛云琴</t>
  </si>
  <si>
    <t>13402888135</t>
  </si>
  <si>
    <t>422213684059892</t>
  </si>
  <si>
    <t>袁翠娟</t>
  </si>
  <si>
    <t>13684059892</t>
  </si>
  <si>
    <t>422217828188600</t>
  </si>
  <si>
    <t>黄先生</t>
  </si>
  <si>
    <t>17828188600</t>
  </si>
  <si>
    <t>13518924158</t>
  </si>
  <si>
    <t>任雅莉</t>
  </si>
  <si>
    <t>18280012151</t>
  </si>
  <si>
    <t>13908012098</t>
  </si>
  <si>
    <t>薛萍</t>
  </si>
  <si>
    <t>13730855528</t>
  </si>
  <si>
    <t>杨光波</t>
  </si>
  <si>
    <t>15809970517</t>
  </si>
  <si>
    <t>刘玮</t>
  </si>
  <si>
    <t>15108450326</t>
  </si>
  <si>
    <t>伍亚鑫</t>
  </si>
  <si>
    <t>422217718557086</t>
  </si>
  <si>
    <t>石培英</t>
  </si>
  <si>
    <t>17718557086</t>
  </si>
  <si>
    <t>13408640626</t>
  </si>
  <si>
    <t>肖琴</t>
  </si>
  <si>
    <t>1281288</t>
  </si>
  <si>
    <t>13880230556</t>
  </si>
  <si>
    <t>15282177034</t>
  </si>
  <si>
    <t>嘻嘻</t>
  </si>
  <si>
    <t>422213648914442</t>
  </si>
  <si>
    <t>。</t>
  </si>
  <si>
    <t>13648914442</t>
  </si>
  <si>
    <t>18302808665</t>
  </si>
  <si>
    <t>胡红</t>
  </si>
  <si>
    <t>13398166969</t>
  </si>
  <si>
    <t>19141960096</t>
  </si>
  <si>
    <t>何贵宇</t>
  </si>
  <si>
    <t>13628039888</t>
  </si>
  <si>
    <t>张鑫</t>
  </si>
  <si>
    <t>422213419419912</t>
  </si>
  <si>
    <t>潘先生</t>
  </si>
  <si>
    <t>13419419912</t>
  </si>
  <si>
    <t>冯莉</t>
  </si>
  <si>
    <t>15884466936</t>
  </si>
  <si>
    <t>13880488025</t>
  </si>
  <si>
    <t>18809936606</t>
  </si>
  <si>
    <t>陈玉</t>
  </si>
  <si>
    <t>13980760970</t>
  </si>
  <si>
    <t>李星陈</t>
  </si>
  <si>
    <t>422213981935780</t>
  </si>
  <si>
    <t>倪姐</t>
  </si>
  <si>
    <t>13981935780</t>
  </si>
  <si>
    <t>15184461015</t>
  </si>
  <si>
    <t>李亚平</t>
  </si>
  <si>
    <t>13679057632</t>
  </si>
  <si>
    <t>曾艳</t>
  </si>
  <si>
    <t>13980900747</t>
  </si>
  <si>
    <t>陈中良</t>
  </si>
  <si>
    <t>施雪</t>
  </si>
  <si>
    <t>422213882828201</t>
  </si>
  <si>
    <t>鲁玉江</t>
  </si>
  <si>
    <t>13882828201</t>
  </si>
  <si>
    <t>13438420596</t>
  </si>
  <si>
    <t>陈宝全</t>
  </si>
  <si>
    <t>18980093240</t>
  </si>
  <si>
    <t>蒋和平</t>
  </si>
  <si>
    <t>1250883</t>
  </si>
  <si>
    <t>魏超</t>
  </si>
  <si>
    <t>13438109608</t>
  </si>
  <si>
    <t>15228976871</t>
  </si>
  <si>
    <t>曾女士</t>
  </si>
  <si>
    <t>422213219218611</t>
  </si>
  <si>
    <t>郭奕伶</t>
  </si>
  <si>
    <t>13219218611</t>
  </si>
  <si>
    <t>13688414930</t>
  </si>
  <si>
    <t>冯尚文</t>
  </si>
  <si>
    <t>15892941128</t>
  </si>
  <si>
    <t>18628368877</t>
  </si>
  <si>
    <t>13618056295</t>
  </si>
  <si>
    <t>汤女士</t>
  </si>
  <si>
    <t>蔡红秀</t>
  </si>
  <si>
    <t>18200569329</t>
  </si>
  <si>
    <t>1461920</t>
  </si>
  <si>
    <t>陈珍英</t>
  </si>
  <si>
    <t>1388042526</t>
  </si>
  <si>
    <t>18681229677</t>
  </si>
  <si>
    <t>宾诗雨</t>
  </si>
  <si>
    <t>422218349182519</t>
  </si>
  <si>
    <t>丁月</t>
  </si>
  <si>
    <t>18349182519</t>
  </si>
  <si>
    <t>彭蕾</t>
  </si>
  <si>
    <t>13550120213</t>
  </si>
  <si>
    <t>张毕瑞</t>
  </si>
  <si>
    <t>15982071118</t>
  </si>
  <si>
    <t>冯小吉</t>
  </si>
  <si>
    <t>13340988357</t>
  </si>
  <si>
    <t>路秦朗</t>
  </si>
  <si>
    <t>18683890573</t>
  </si>
  <si>
    <t>蒋雪琼</t>
  </si>
  <si>
    <t>422218200362514</t>
  </si>
  <si>
    <t>18200362514</t>
  </si>
  <si>
    <t>1130630</t>
  </si>
  <si>
    <t>余菊花</t>
  </si>
  <si>
    <t>15884587515</t>
  </si>
  <si>
    <t>13880572758</t>
  </si>
  <si>
    <t>潘学成</t>
  </si>
  <si>
    <t>13678046841</t>
  </si>
  <si>
    <t>叶素兰</t>
  </si>
  <si>
    <t>18908032994</t>
  </si>
  <si>
    <t>郑银</t>
  </si>
  <si>
    <t>15828393869</t>
  </si>
  <si>
    <t>15928518187</t>
  </si>
  <si>
    <t>张洪</t>
  </si>
  <si>
    <t>13540900185</t>
  </si>
  <si>
    <t>徐玉凤</t>
  </si>
  <si>
    <t>13666268036</t>
  </si>
  <si>
    <t>徐海洋</t>
  </si>
  <si>
    <t>422215708479147</t>
  </si>
  <si>
    <t>微微</t>
  </si>
  <si>
    <t>15708479147</t>
  </si>
  <si>
    <t>13730823000</t>
  </si>
  <si>
    <t>辜强</t>
  </si>
  <si>
    <t>18980636366</t>
  </si>
  <si>
    <t>冯碧群</t>
  </si>
  <si>
    <t>13198784449</t>
  </si>
  <si>
    <t>张建春</t>
  </si>
  <si>
    <t>杨平</t>
  </si>
  <si>
    <t>13558879678</t>
  </si>
  <si>
    <t>孟正平</t>
  </si>
  <si>
    <t>1459221</t>
  </si>
  <si>
    <t>庄秀琴</t>
  </si>
  <si>
    <t>13981717367</t>
  </si>
  <si>
    <t>13689093369</t>
  </si>
  <si>
    <t>钟姐</t>
  </si>
  <si>
    <t>15928670700</t>
  </si>
  <si>
    <t>熊二</t>
  </si>
  <si>
    <t>15008263363</t>
  </si>
  <si>
    <t>杨张博采</t>
  </si>
  <si>
    <t>15828388146</t>
  </si>
  <si>
    <t>王雪平</t>
  </si>
  <si>
    <t>18280059588</t>
  </si>
  <si>
    <t>杨骐源</t>
  </si>
  <si>
    <t>422215002891147</t>
  </si>
  <si>
    <t>蔡丽霞</t>
  </si>
  <si>
    <t>15002891147</t>
  </si>
  <si>
    <t>18384212638</t>
  </si>
  <si>
    <t>蔡贵祥</t>
  </si>
  <si>
    <t>422218981937629</t>
  </si>
  <si>
    <t>18981937629</t>
  </si>
  <si>
    <t>18384239299</t>
  </si>
  <si>
    <t>王海宁</t>
  </si>
  <si>
    <t>15928801883</t>
  </si>
  <si>
    <t>张惠</t>
  </si>
  <si>
    <t>18681223369</t>
  </si>
  <si>
    <t>15884499778</t>
  </si>
  <si>
    <t>陈佳丽</t>
  </si>
  <si>
    <t>冯学勤</t>
  </si>
  <si>
    <t>1009797</t>
  </si>
  <si>
    <t>冯缘</t>
  </si>
  <si>
    <t>13880282990</t>
  </si>
  <si>
    <t>18140119187</t>
  </si>
  <si>
    <t>13348929650</t>
  </si>
  <si>
    <t>18608009302</t>
  </si>
  <si>
    <t>莫晓东</t>
  </si>
  <si>
    <t>吴志海</t>
  </si>
  <si>
    <t>13926985441</t>
  </si>
  <si>
    <t>1279227</t>
  </si>
  <si>
    <t>李红</t>
  </si>
  <si>
    <t>15982046486</t>
  </si>
  <si>
    <t>13521693936</t>
  </si>
  <si>
    <t>青雪丽</t>
  </si>
  <si>
    <t>18581880121</t>
  </si>
  <si>
    <t>范元</t>
  </si>
  <si>
    <t>18081180149</t>
  </si>
  <si>
    <t>易洪</t>
  </si>
  <si>
    <t>15388163975</t>
  </si>
  <si>
    <t>曾伟</t>
  </si>
  <si>
    <t>1426588</t>
  </si>
  <si>
    <t>曹进茹</t>
  </si>
  <si>
    <t>18981861161</t>
  </si>
  <si>
    <t>黄长菊</t>
  </si>
  <si>
    <t>13908064563</t>
  </si>
  <si>
    <t>高翔</t>
  </si>
  <si>
    <t>422213051752757</t>
  </si>
  <si>
    <t>余文帅</t>
  </si>
  <si>
    <t>13051752757</t>
  </si>
  <si>
    <t>17711013070</t>
  </si>
  <si>
    <t>彭学茹</t>
  </si>
  <si>
    <t>15284013393</t>
  </si>
  <si>
    <t>何厚华</t>
  </si>
  <si>
    <t>15882387130</t>
  </si>
  <si>
    <t>何航鹰</t>
  </si>
  <si>
    <t>1310014</t>
  </si>
  <si>
    <t>彭丽</t>
  </si>
  <si>
    <t>13688082103</t>
  </si>
  <si>
    <t>13881800674</t>
  </si>
  <si>
    <t>邱丽</t>
  </si>
  <si>
    <t>422213076099390</t>
  </si>
  <si>
    <t>李容</t>
  </si>
  <si>
    <t>13076099390</t>
  </si>
  <si>
    <t>15882079245</t>
  </si>
  <si>
    <t>王桂珍</t>
  </si>
  <si>
    <t>13880658695</t>
  </si>
  <si>
    <t>漆菲菲</t>
  </si>
  <si>
    <t>13668293910</t>
  </si>
  <si>
    <t>柴茂</t>
  </si>
  <si>
    <t>15982075220</t>
  </si>
  <si>
    <t>任静</t>
  </si>
  <si>
    <t>18081136790</t>
  </si>
  <si>
    <t>叶晓燕</t>
  </si>
  <si>
    <t>13981854611</t>
  </si>
  <si>
    <t>0906974</t>
  </si>
  <si>
    <t>匡碧引</t>
  </si>
  <si>
    <t>13980683519</t>
  </si>
  <si>
    <t>422213408501967</t>
  </si>
  <si>
    <t>田女士</t>
  </si>
  <si>
    <t>13408501967</t>
  </si>
  <si>
    <t>13281857216</t>
  </si>
  <si>
    <t>邱先生</t>
  </si>
  <si>
    <t>15183896265</t>
  </si>
  <si>
    <t>叶林</t>
  </si>
  <si>
    <t>魏琼芳</t>
  </si>
  <si>
    <t>15308006278</t>
  </si>
  <si>
    <t>木彩灵</t>
  </si>
  <si>
    <t>422213540675600</t>
  </si>
  <si>
    <t>况丽</t>
  </si>
  <si>
    <t>13540675600</t>
  </si>
  <si>
    <t>1040068</t>
  </si>
  <si>
    <t>张玉菊</t>
  </si>
  <si>
    <t>15378179803</t>
  </si>
  <si>
    <t>18628975006</t>
  </si>
  <si>
    <t>刘培合</t>
  </si>
  <si>
    <t>13981915099</t>
  </si>
  <si>
    <t>安晓瑾</t>
  </si>
  <si>
    <t>1330589</t>
  </si>
  <si>
    <t>冉旭东</t>
  </si>
  <si>
    <t>13909077086</t>
  </si>
  <si>
    <t>18908227331</t>
  </si>
  <si>
    <t>小媛</t>
  </si>
  <si>
    <t>13340966939</t>
  </si>
  <si>
    <t>李良玉</t>
  </si>
  <si>
    <t>1426384</t>
  </si>
  <si>
    <t>李敏</t>
  </si>
  <si>
    <t>18980739001</t>
  </si>
  <si>
    <t>422215692939258</t>
  </si>
  <si>
    <t>15692939258</t>
  </si>
  <si>
    <t>13880292003</t>
  </si>
  <si>
    <t>李寒美</t>
  </si>
  <si>
    <t>13648028833</t>
  </si>
  <si>
    <t>肖学碧</t>
  </si>
  <si>
    <t>8027262</t>
  </si>
  <si>
    <t>何志春</t>
  </si>
  <si>
    <t>13693482689</t>
  </si>
  <si>
    <t>1320406</t>
  </si>
  <si>
    <t>岑惠君</t>
  </si>
  <si>
    <t>15884441650</t>
  </si>
  <si>
    <t>1137631</t>
  </si>
  <si>
    <t>扬维富</t>
  </si>
  <si>
    <t>86656566</t>
  </si>
  <si>
    <t>422217341728005</t>
  </si>
  <si>
    <t>17341728005</t>
  </si>
  <si>
    <t>18030878752</t>
  </si>
  <si>
    <t>黄老师</t>
  </si>
  <si>
    <t>13540610597</t>
  </si>
  <si>
    <t>鲁霞</t>
  </si>
  <si>
    <t>18030585267</t>
  </si>
  <si>
    <t>马先生</t>
  </si>
  <si>
    <t>13438919668</t>
  </si>
  <si>
    <t>1324361</t>
  </si>
  <si>
    <t>刘素清</t>
  </si>
  <si>
    <t>13678131162</t>
  </si>
  <si>
    <t>13348958106</t>
  </si>
  <si>
    <t>徐薇</t>
  </si>
  <si>
    <t>13880151027</t>
  </si>
  <si>
    <t>8072686</t>
  </si>
  <si>
    <t>胡英</t>
  </si>
  <si>
    <t>13808030376</t>
  </si>
  <si>
    <t>13350056485</t>
  </si>
  <si>
    <t>16980863694</t>
  </si>
  <si>
    <t>13880254722</t>
  </si>
  <si>
    <t>18942893731</t>
  </si>
  <si>
    <t>二</t>
  </si>
  <si>
    <t>422218781972271</t>
  </si>
  <si>
    <t>肖顺锋</t>
  </si>
  <si>
    <t>18781972271</t>
  </si>
  <si>
    <t>13258294637</t>
  </si>
  <si>
    <t>叶女士</t>
  </si>
  <si>
    <t>13281265809</t>
  </si>
  <si>
    <t>胡蓉</t>
  </si>
  <si>
    <t>18782906323</t>
  </si>
  <si>
    <t>先会琼</t>
  </si>
  <si>
    <t>13548068050</t>
  </si>
  <si>
    <t>13880722114</t>
  </si>
  <si>
    <t>糖糖</t>
  </si>
  <si>
    <t>123</t>
  </si>
  <si>
    <t>lk</t>
  </si>
  <si>
    <t>13782437473</t>
  </si>
  <si>
    <t>13708192433</t>
  </si>
  <si>
    <t>陈刚</t>
  </si>
  <si>
    <t>18982206355</t>
  </si>
  <si>
    <t>王弘毅</t>
  </si>
  <si>
    <t>0213556</t>
  </si>
  <si>
    <t>黄生蓉</t>
  </si>
  <si>
    <t>86662838</t>
  </si>
  <si>
    <t>18559173948</t>
  </si>
  <si>
    <t>冰心</t>
  </si>
  <si>
    <t>15982246234</t>
  </si>
  <si>
    <t>邢超维</t>
  </si>
  <si>
    <t>18628338897</t>
  </si>
  <si>
    <t>13348977312</t>
  </si>
  <si>
    <t>靳玉馨</t>
  </si>
  <si>
    <t>13348821261</t>
  </si>
  <si>
    <t>18981928465</t>
  </si>
  <si>
    <t>17828101370</t>
  </si>
  <si>
    <t>422213982191282</t>
  </si>
  <si>
    <t>13982191282</t>
  </si>
  <si>
    <t>18280236586</t>
  </si>
  <si>
    <t>陈利华</t>
  </si>
  <si>
    <t>13980805082</t>
  </si>
  <si>
    <t>13688484164</t>
  </si>
  <si>
    <t>周红</t>
  </si>
  <si>
    <t>15008425033</t>
  </si>
  <si>
    <t>梁女士</t>
  </si>
  <si>
    <t>13076000471</t>
  </si>
  <si>
    <t>18980908384</t>
  </si>
  <si>
    <t>1225213</t>
  </si>
  <si>
    <t>廖亚琼</t>
  </si>
  <si>
    <t>13688165028</t>
  </si>
  <si>
    <t>13980605527</t>
  </si>
  <si>
    <t>杜翔</t>
  </si>
  <si>
    <t>13981833032</t>
  </si>
  <si>
    <t>傅才佳</t>
  </si>
  <si>
    <t>18980679262</t>
  </si>
  <si>
    <t>朱红</t>
  </si>
  <si>
    <t>0210183</t>
  </si>
  <si>
    <t>宋厚清</t>
  </si>
  <si>
    <t>65831963</t>
  </si>
  <si>
    <t>18180571923</t>
  </si>
  <si>
    <t>0256737</t>
  </si>
  <si>
    <t>刘云香</t>
  </si>
  <si>
    <t>13709083567</t>
  </si>
  <si>
    <t>1257661</t>
  </si>
  <si>
    <t>冉世英</t>
  </si>
  <si>
    <t>18980735093</t>
  </si>
  <si>
    <t>13993739598</t>
  </si>
  <si>
    <t>yin</t>
  </si>
  <si>
    <t>13183811112</t>
  </si>
  <si>
    <t>骆红</t>
  </si>
  <si>
    <t>15982034697</t>
  </si>
  <si>
    <t>15982106639</t>
  </si>
  <si>
    <t>贾品华</t>
  </si>
  <si>
    <t>18980967830</t>
  </si>
  <si>
    <t>15928804037</t>
  </si>
  <si>
    <t>张云惠</t>
  </si>
  <si>
    <t>18607440630</t>
  </si>
  <si>
    <t>4339716</t>
  </si>
  <si>
    <t>魏幼江</t>
  </si>
  <si>
    <t>18113189167</t>
  </si>
  <si>
    <t>13990333099</t>
  </si>
  <si>
    <t>徐桂兰</t>
  </si>
  <si>
    <t>13880668658</t>
  </si>
  <si>
    <t>卓迎</t>
  </si>
  <si>
    <t>422213943662668</t>
  </si>
  <si>
    <t>王伯芝</t>
  </si>
  <si>
    <t>13943662668</t>
  </si>
  <si>
    <t>15807692235</t>
  </si>
  <si>
    <t>黄燕芳</t>
  </si>
  <si>
    <t>13308179045</t>
  </si>
  <si>
    <t>姜涛</t>
  </si>
  <si>
    <t>422219508146479</t>
  </si>
  <si>
    <t>段林鹏</t>
  </si>
  <si>
    <t>19508146479</t>
  </si>
  <si>
    <t>18782388768</t>
  </si>
  <si>
    <t>毛秀华</t>
  </si>
  <si>
    <t>19943638363</t>
  </si>
  <si>
    <t>周海</t>
  </si>
  <si>
    <t>4357458</t>
  </si>
  <si>
    <t>余光珍</t>
  </si>
  <si>
    <t>13666177615</t>
  </si>
  <si>
    <t>13982000115</t>
  </si>
  <si>
    <t>秦根华</t>
  </si>
  <si>
    <t>13548002666</t>
  </si>
  <si>
    <t>13518201009</t>
  </si>
  <si>
    <t>叶</t>
  </si>
  <si>
    <t>18502835361</t>
  </si>
  <si>
    <t>94103156</t>
  </si>
  <si>
    <t>冯必录</t>
  </si>
  <si>
    <t>3330403</t>
  </si>
  <si>
    <t>1449890</t>
  </si>
  <si>
    <t>15228918042</t>
  </si>
  <si>
    <t>422218349270032</t>
  </si>
  <si>
    <t>罗崇秋</t>
  </si>
  <si>
    <t>18349270032</t>
  </si>
  <si>
    <t>18984844560</t>
  </si>
  <si>
    <t>王昱力</t>
  </si>
  <si>
    <t>15928590321</t>
  </si>
  <si>
    <t>袁小军</t>
  </si>
  <si>
    <t>15982423717</t>
  </si>
  <si>
    <t>胡仕坤</t>
  </si>
  <si>
    <t>1114991</t>
  </si>
  <si>
    <t>马道才</t>
  </si>
  <si>
    <t>13550161766</t>
  </si>
  <si>
    <t>0119584</t>
  </si>
  <si>
    <t>郑炜</t>
  </si>
  <si>
    <t>13348828845</t>
  </si>
  <si>
    <t>13550281868</t>
  </si>
  <si>
    <t>15208272757</t>
  </si>
  <si>
    <t>庞植兮</t>
  </si>
  <si>
    <t>13350844511</t>
  </si>
  <si>
    <t>王茜</t>
  </si>
  <si>
    <t>18081166879</t>
  </si>
  <si>
    <t>谢双玉</t>
  </si>
  <si>
    <t>422217746732382</t>
  </si>
  <si>
    <t>宣素华</t>
  </si>
  <si>
    <t>17746732382</t>
  </si>
  <si>
    <t>8100004</t>
  </si>
  <si>
    <t>喻世云</t>
  </si>
  <si>
    <t>18908226628</t>
  </si>
  <si>
    <t>13699445382</t>
  </si>
  <si>
    <t>谭联群</t>
  </si>
  <si>
    <t>422218613217007</t>
  </si>
  <si>
    <t>18613217007</t>
  </si>
  <si>
    <t>422213558986325</t>
  </si>
  <si>
    <t>13558986325</t>
  </si>
  <si>
    <t>13515637262</t>
  </si>
  <si>
    <t>19182030559</t>
  </si>
  <si>
    <t>李晓红</t>
  </si>
  <si>
    <t>18113189999</t>
  </si>
  <si>
    <t>钟敏</t>
  </si>
  <si>
    <t>422215982824577</t>
  </si>
  <si>
    <t>陈亮</t>
  </si>
  <si>
    <t>15982824577</t>
  </si>
  <si>
    <t>贺春芳</t>
  </si>
  <si>
    <t>1371568</t>
  </si>
  <si>
    <t>颜成秀</t>
  </si>
  <si>
    <t>13551039616</t>
  </si>
  <si>
    <t>4350094</t>
  </si>
  <si>
    <t>张绍成</t>
  </si>
  <si>
    <t>15882216391</t>
  </si>
  <si>
    <t>422215828173991</t>
  </si>
  <si>
    <t>孙雷萍</t>
  </si>
  <si>
    <t>15828173991</t>
  </si>
  <si>
    <t>张春苗</t>
  </si>
  <si>
    <t>18328629769</t>
  </si>
  <si>
    <t>李金全</t>
  </si>
  <si>
    <t>18284086362</t>
  </si>
  <si>
    <t>13693434134</t>
  </si>
  <si>
    <t>关女士</t>
  </si>
  <si>
    <t>13398170935</t>
  </si>
  <si>
    <t>许惠芳</t>
  </si>
  <si>
    <t>13678185985</t>
  </si>
  <si>
    <t>任姐</t>
  </si>
  <si>
    <t>422219113435782</t>
  </si>
  <si>
    <t>19113435782</t>
  </si>
  <si>
    <t>18030603138</t>
  </si>
  <si>
    <t>13688326250</t>
  </si>
  <si>
    <t>苟婷</t>
  </si>
  <si>
    <t>18011479520</t>
  </si>
  <si>
    <t>陈红</t>
  </si>
  <si>
    <t>18328617689</t>
  </si>
  <si>
    <t>黄兴秀</t>
  </si>
  <si>
    <t>何丽华</t>
  </si>
  <si>
    <t>422218581716666</t>
  </si>
  <si>
    <t>张凋</t>
  </si>
  <si>
    <t>18581716666</t>
  </si>
  <si>
    <t>13982247968</t>
  </si>
  <si>
    <t>姜燕</t>
  </si>
  <si>
    <t>18502839309</t>
  </si>
  <si>
    <t>王海</t>
  </si>
  <si>
    <t>1294978</t>
  </si>
  <si>
    <t>李华林</t>
  </si>
  <si>
    <t>13688480832</t>
  </si>
  <si>
    <t>18980465933</t>
  </si>
  <si>
    <t>刘伟</t>
  </si>
  <si>
    <t>422213551816235</t>
  </si>
  <si>
    <t>贾玉兰</t>
  </si>
  <si>
    <t>13551816235</t>
  </si>
  <si>
    <t>13540871946</t>
  </si>
  <si>
    <t>徐杰</t>
  </si>
  <si>
    <t>13438200971</t>
  </si>
  <si>
    <t>罗琼英</t>
  </si>
  <si>
    <t>13096262398</t>
  </si>
  <si>
    <t>贺先源</t>
  </si>
  <si>
    <t>422213618071771</t>
  </si>
  <si>
    <t>宋姐</t>
  </si>
  <si>
    <t>13618071771</t>
  </si>
  <si>
    <t>13916849712</t>
  </si>
  <si>
    <t>422215168579359</t>
  </si>
  <si>
    <t>李连桃</t>
  </si>
  <si>
    <t>15168579359</t>
  </si>
  <si>
    <t>15208280618</t>
  </si>
  <si>
    <t>李琼华</t>
  </si>
  <si>
    <t>17780692573</t>
  </si>
  <si>
    <t>贾浩</t>
  </si>
  <si>
    <t>422213550656688</t>
  </si>
  <si>
    <t>钟霞</t>
  </si>
  <si>
    <t>13550656688</t>
  </si>
  <si>
    <t>0922660</t>
  </si>
  <si>
    <t>李世英</t>
  </si>
  <si>
    <t>15982380870</t>
  </si>
  <si>
    <t>422215502091594</t>
  </si>
  <si>
    <t>孙女士</t>
  </si>
  <si>
    <t>15502091594</t>
  </si>
  <si>
    <t>422215881379983</t>
  </si>
  <si>
    <t>向萍</t>
  </si>
  <si>
    <t>15881379983</t>
  </si>
  <si>
    <t>17740207321</t>
  </si>
  <si>
    <t>旷秀英</t>
  </si>
  <si>
    <t>1245870</t>
  </si>
  <si>
    <t>左碧中</t>
  </si>
  <si>
    <t>18982299669</t>
  </si>
  <si>
    <t>422213458597711</t>
  </si>
  <si>
    <t>13458597711</t>
  </si>
  <si>
    <t>18208178086</t>
  </si>
  <si>
    <t>陶旎</t>
  </si>
  <si>
    <t>13520057258</t>
  </si>
  <si>
    <t>18582472851</t>
  </si>
  <si>
    <t>13076060679</t>
  </si>
  <si>
    <t>陈玉佳</t>
  </si>
  <si>
    <t>13881971336</t>
  </si>
  <si>
    <t>13551707716</t>
  </si>
  <si>
    <t>许南</t>
  </si>
  <si>
    <t>张灿</t>
  </si>
  <si>
    <t>1049971</t>
  </si>
  <si>
    <t>隆友发</t>
  </si>
  <si>
    <t>13551356135</t>
  </si>
  <si>
    <t>15184385870</t>
  </si>
  <si>
    <t>徐丽群</t>
  </si>
  <si>
    <t>0261436</t>
  </si>
  <si>
    <t>赵华芬</t>
  </si>
  <si>
    <t>13518178378</t>
  </si>
  <si>
    <t>13981854650</t>
  </si>
  <si>
    <t>菲菲</t>
  </si>
  <si>
    <t>18980677959</t>
  </si>
  <si>
    <t>赵思华</t>
  </si>
  <si>
    <t>13689095710</t>
  </si>
  <si>
    <t>孙莉</t>
  </si>
  <si>
    <t>13882277832</t>
  </si>
  <si>
    <t>尹先生</t>
  </si>
  <si>
    <t>15828389464</t>
  </si>
  <si>
    <t>13548299920</t>
  </si>
  <si>
    <t>张登文</t>
  </si>
  <si>
    <t>18382125908</t>
  </si>
  <si>
    <t>13881852852</t>
  </si>
  <si>
    <t>任晓蓉</t>
  </si>
  <si>
    <t>13880707468</t>
  </si>
  <si>
    <t>422213658038136</t>
  </si>
  <si>
    <t>13658038136</t>
  </si>
  <si>
    <t>422218780286311</t>
  </si>
  <si>
    <t>艾小蓉</t>
  </si>
  <si>
    <t>18780286311</t>
  </si>
  <si>
    <t>0204065</t>
  </si>
  <si>
    <t>杨林</t>
  </si>
  <si>
    <t>82200509</t>
  </si>
  <si>
    <t>13548165373</t>
  </si>
  <si>
    <t>李勇亮</t>
  </si>
  <si>
    <t>18123357552</t>
  </si>
  <si>
    <t>章余</t>
  </si>
  <si>
    <t>422213618032274</t>
  </si>
  <si>
    <t>赖米香</t>
  </si>
  <si>
    <t>13618032274</t>
  </si>
  <si>
    <t>13980893536</t>
  </si>
  <si>
    <t>韩华英</t>
  </si>
  <si>
    <t>18380391113</t>
  </si>
  <si>
    <t>龙艳</t>
  </si>
  <si>
    <t>13548120421</t>
  </si>
  <si>
    <t>文魏</t>
  </si>
  <si>
    <t>13689090326</t>
  </si>
  <si>
    <t>辜吟吟</t>
  </si>
  <si>
    <t>13558810156</t>
  </si>
  <si>
    <t>胡艳莉</t>
  </si>
  <si>
    <t>13348914267</t>
  </si>
  <si>
    <t>周 晓华</t>
  </si>
  <si>
    <t>1119067</t>
  </si>
  <si>
    <t>张莉</t>
  </si>
  <si>
    <t>18980927238</t>
  </si>
  <si>
    <t>13880301181</t>
  </si>
  <si>
    <t>黎丹</t>
  </si>
  <si>
    <t>17708058336</t>
  </si>
  <si>
    <t>18825271509</t>
  </si>
  <si>
    <t>宋雨田</t>
  </si>
  <si>
    <t>18387893080</t>
  </si>
  <si>
    <t>胡宗昌</t>
  </si>
  <si>
    <t>13060065675</t>
  </si>
  <si>
    <t>陈艳君</t>
  </si>
  <si>
    <t>8045144</t>
  </si>
  <si>
    <t>邓艳</t>
  </si>
  <si>
    <t>13458522289</t>
  </si>
  <si>
    <t>15928687585</t>
  </si>
  <si>
    <t>文曲</t>
  </si>
  <si>
    <t>422218080936908</t>
  </si>
  <si>
    <t>杨秀芬</t>
  </si>
  <si>
    <t>18080936908</t>
  </si>
  <si>
    <t>13308213379</t>
  </si>
  <si>
    <t>雷婷</t>
  </si>
  <si>
    <t>13929230672</t>
  </si>
  <si>
    <t>刘敏</t>
  </si>
  <si>
    <t>18080143578</t>
  </si>
  <si>
    <t>钟华</t>
  </si>
  <si>
    <t>19950299667</t>
  </si>
  <si>
    <t>刘梅</t>
  </si>
  <si>
    <t>程静</t>
  </si>
  <si>
    <t>15928812172</t>
  </si>
  <si>
    <t>何敏</t>
  </si>
  <si>
    <t>13600157433</t>
  </si>
  <si>
    <t>熊金灿</t>
  </si>
  <si>
    <t>13980467984</t>
  </si>
  <si>
    <t>田凤香</t>
  </si>
  <si>
    <t>13980885250</t>
  </si>
  <si>
    <t>吕娜</t>
  </si>
  <si>
    <t>1387189</t>
  </si>
  <si>
    <t>樊X鹏</t>
  </si>
  <si>
    <t>18909043626</t>
  </si>
  <si>
    <t>13608029399</t>
  </si>
  <si>
    <t>李先屿</t>
  </si>
  <si>
    <t>13708056842</t>
  </si>
  <si>
    <t>阵</t>
  </si>
  <si>
    <t>1293151</t>
  </si>
  <si>
    <t>李德琼</t>
  </si>
  <si>
    <t>13032823873</t>
  </si>
  <si>
    <t>80001235</t>
  </si>
  <si>
    <t>严文艳</t>
  </si>
  <si>
    <t>18048055391</t>
  </si>
  <si>
    <t>18081314271</t>
  </si>
  <si>
    <t>文静</t>
  </si>
  <si>
    <t>422218030620695</t>
  </si>
  <si>
    <t>唐金华</t>
  </si>
  <si>
    <t>18030620695</t>
  </si>
  <si>
    <t>13458513368</t>
  </si>
  <si>
    <t>蒋杰</t>
  </si>
  <si>
    <t>13340609311</t>
  </si>
  <si>
    <t>骆玉笙</t>
  </si>
  <si>
    <t>422217383533286</t>
  </si>
  <si>
    <t>任姣</t>
  </si>
  <si>
    <t>17383533286</t>
  </si>
  <si>
    <t>13908059699</t>
  </si>
  <si>
    <t>敬秀琼</t>
  </si>
  <si>
    <t>18982076671</t>
  </si>
  <si>
    <t>潘西</t>
  </si>
  <si>
    <t>13982009157</t>
  </si>
  <si>
    <t>13668159356</t>
  </si>
  <si>
    <t>曾凡伏</t>
  </si>
  <si>
    <t xml:space="preserve"> </t>
  </si>
  <si>
    <t>郝永康</t>
  </si>
  <si>
    <t>15244977413</t>
  </si>
  <si>
    <t>13678015162</t>
  </si>
  <si>
    <t>宋明昊</t>
  </si>
  <si>
    <t>422215283628451</t>
  </si>
  <si>
    <t>吕</t>
  </si>
  <si>
    <t>15283628451</t>
  </si>
  <si>
    <t>18280421835</t>
  </si>
  <si>
    <t>蒋斌</t>
  </si>
  <si>
    <t>1014074</t>
  </si>
  <si>
    <t>卜亚兵</t>
  </si>
  <si>
    <t>13880403102</t>
  </si>
  <si>
    <t>1218990</t>
  </si>
  <si>
    <t>张拓</t>
  </si>
  <si>
    <t>15882304303</t>
  </si>
  <si>
    <t>0281911</t>
  </si>
  <si>
    <t>舒羽富</t>
  </si>
  <si>
    <t>13679014856</t>
  </si>
  <si>
    <t>13541368147</t>
  </si>
  <si>
    <t>朱女士</t>
  </si>
  <si>
    <t>422217726510926</t>
  </si>
  <si>
    <t>何女士</t>
  </si>
  <si>
    <t>17726510926</t>
  </si>
  <si>
    <t>13440045869</t>
  </si>
  <si>
    <t>422213458579908</t>
  </si>
  <si>
    <t>刘晚霞</t>
  </si>
  <si>
    <t>13458579908</t>
  </si>
  <si>
    <t>15908162210</t>
  </si>
  <si>
    <t>18780077038</t>
  </si>
  <si>
    <t>王婷婷</t>
  </si>
  <si>
    <t>13608045335</t>
  </si>
  <si>
    <t>13308039011</t>
  </si>
  <si>
    <t>王崎</t>
  </si>
  <si>
    <t>15102884287</t>
  </si>
  <si>
    <t>陈惠林</t>
  </si>
  <si>
    <t>18716741023</t>
  </si>
  <si>
    <t>周蓉</t>
  </si>
  <si>
    <t>15308063231</t>
  </si>
  <si>
    <t>黄文奇</t>
  </si>
  <si>
    <t>席礼丹</t>
  </si>
  <si>
    <t>13648349585</t>
  </si>
  <si>
    <t>422215984508881</t>
  </si>
  <si>
    <t>雍</t>
  </si>
  <si>
    <t>15984508881</t>
  </si>
  <si>
    <t>13699448130</t>
  </si>
  <si>
    <t>王勇</t>
  </si>
  <si>
    <t>15828296471</t>
  </si>
  <si>
    <t>李汝鹏</t>
  </si>
  <si>
    <t>13668161557</t>
  </si>
  <si>
    <t>曹继康</t>
  </si>
  <si>
    <t>15881122818</t>
  </si>
  <si>
    <t>艾玉娟</t>
  </si>
  <si>
    <t>13882151827</t>
  </si>
  <si>
    <t>18080311000</t>
  </si>
  <si>
    <t>黎明</t>
  </si>
  <si>
    <t>13684082293</t>
  </si>
  <si>
    <t>卿秀</t>
  </si>
  <si>
    <t>13882197979</t>
  </si>
  <si>
    <t>毛女士</t>
  </si>
  <si>
    <t>13540832118</t>
  </si>
  <si>
    <t>虎哥</t>
  </si>
  <si>
    <t>422218980567950</t>
  </si>
  <si>
    <t>18980567950</t>
  </si>
  <si>
    <t>13689016395</t>
  </si>
  <si>
    <t>杨万玉</t>
  </si>
  <si>
    <t>15928462377</t>
  </si>
  <si>
    <t>郑林</t>
  </si>
  <si>
    <t>高星宇</t>
  </si>
  <si>
    <t>18780098145</t>
  </si>
  <si>
    <t>李凤秋</t>
  </si>
  <si>
    <t>王珊</t>
  </si>
  <si>
    <t>422218980230088</t>
  </si>
  <si>
    <t>胡冰</t>
  </si>
  <si>
    <t>18980230088</t>
  </si>
  <si>
    <t>422213808212359</t>
  </si>
  <si>
    <t>13808212359</t>
  </si>
  <si>
    <t>422217332369755</t>
  </si>
  <si>
    <t>17332369755</t>
  </si>
  <si>
    <t>13348937281</t>
  </si>
  <si>
    <t>15983655223</t>
  </si>
  <si>
    <t>罗义祥</t>
  </si>
  <si>
    <t>13658069301</t>
  </si>
  <si>
    <t>1265664</t>
  </si>
  <si>
    <t>郑红</t>
  </si>
  <si>
    <t>18123461903</t>
  </si>
  <si>
    <t>422215881247643</t>
  </si>
  <si>
    <t>杨先生</t>
  </si>
  <si>
    <t>15881247643</t>
  </si>
  <si>
    <t>15881016290</t>
  </si>
  <si>
    <t>陈波</t>
  </si>
  <si>
    <t>19828277201</t>
  </si>
  <si>
    <t>曹波</t>
  </si>
  <si>
    <t>19961418189</t>
  </si>
  <si>
    <t>15902841202</t>
  </si>
  <si>
    <t>杜宇</t>
  </si>
  <si>
    <t>13990460278</t>
  </si>
  <si>
    <t>詹万珍</t>
  </si>
  <si>
    <t>18828097881</t>
  </si>
  <si>
    <t>陈昌兵</t>
  </si>
  <si>
    <t>13982193270</t>
  </si>
  <si>
    <t>王若琪</t>
  </si>
  <si>
    <t>17323071371</t>
  </si>
  <si>
    <t>余欢</t>
  </si>
  <si>
    <t>18080850545</t>
  </si>
  <si>
    <t>冯兵</t>
  </si>
  <si>
    <t>18609395587</t>
  </si>
  <si>
    <t>陈佳莹</t>
  </si>
  <si>
    <t>1445059</t>
  </si>
  <si>
    <t>曾跃东</t>
  </si>
  <si>
    <t>18048054100</t>
  </si>
  <si>
    <t>13547808058</t>
  </si>
  <si>
    <t>王洛军</t>
  </si>
  <si>
    <t>1282514</t>
  </si>
  <si>
    <t>钟仁福</t>
  </si>
  <si>
    <t>13348884676</t>
  </si>
  <si>
    <t>1316395</t>
  </si>
  <si>
    <t>刘海英</t>
  </si>
  <si>
    <t>13568865280</t>
  </si>
  <si>
    <t>范尹荭</t>
  </si>
  <si>
    <t>422213880293565</t>
  </si>
  <si>
    <t>13880293565</t>
  </si>
  <si>
    <t>18982110498</t>
  </si>
  <si>
    <t>张旭</t>
  </si>
  <si>
    <t>18010632659</t>
  </si>
  <si>
    <t>饶越</t>
  </si>
  <si>
    <t>1245493</t>
  </si>
  <si>
    <t xml:space="preserve">左芳 </t>
  </si>
  <si>
    <t>13568959197</t>
  </si>
  <si>
    <t>422218990218883</t>
  </si>
  <si>
    <t>钟诚</t>
  </si>
  <si>
    <t>18990218883</t>
  </si>
  <si>
    <t>17790204697</t>
  </si>
  <si>
    <t>王琴</t>
  </si>
  <si>
    <t>13880490890</t>
  </si>
  <si>
    <t>李玉莲</t>
  </si>
  <si>
    <t>18882321902</t>
  </si>
  <si>
    <t>王小凤</t>
  </si>
  <si>
    <t>1094107</t>
  </si>
  <si>
    <t>毛秀琼</t>
  </si>
  <si>
    <t>86743173</t>
  </si>
  <si>
    <t>13568892723</t>
  </si>
  <si>
    <t>王仲琼</t>
  </si>
  <si>
    <t>刘秀琼</t>
  </si>
  <si>
    <t>422213378195013</t>
  </si>
  <si>
    <t>13378195013</t>
  </si>
  <si>
    <t>18224051868</t>
  </si>
  <si>
    <t>刘玉</t>
  </si>
  <si>
    <t>13980585322</t>
  </si>
  <si>
    <t>周倩</t>
  </si>
  <si>
    <t>422215982111358</t>
  </si>
  <si>
    <t>徐阿姨</t>
  </si>
  <si>
    <t>15982111358</t>
  </si>
  <si>
    <t>15882318990</t>
  </si>
  <si>
    <t>李萍</t>
  </si>
  <si>
    <t>80002337</t>
  </si>
  <si>
    <t>徐宇宏</t>
  </si>
  <si>
    <t>19940689252</t>
  </si>
  <si>
    <t>1390423</t>
  </si>
  <si>
    <t>赵华琦</t>
  </si>
  <si>
    <t>18981739686</t>
  </si>
  <si>
    <t>18302875722</t>
  </si>
  <si>
    <t>422218983815869</t>
  </si>
  <si>
    <t>18983815869</t>
  </si>
  <si>
    <t>13452603337</t>
  </si>
  <si>
    <t>李健葵</t>
  </si>
  <si>
    <t>13881702888</t>
  </si>
  <si>
    <t>李永</t>
  </si>
  <si>
    <t>0923642</t>
  </si>
  <si>
    <t>黄菊英</t>
  </si>
  <si>
    <t>13658064117</t>
  </si>
  <si>
    <t>13881761188</t>
  </si>
  <si>
    <t>朱先生</t>
  </si>
  <si>
    <t>13881502612</t>
  </si>
  <si>
    <t>18142517797</t>
  </si>
  <si>
    <t>姚女士</t>
  </si>
  <si>
    <t>17345073850</t>
  </si>
  <si>
    <t>罗翠枝</t>
  </si>
  <si>
    <t>1352659</t>
  </si>
  <si>
    <t>高大鹏</t>
  </si>
  <si>
    <t>18280447177</t>
  </si>
  <si>
    <t>15802813145</t>
  </si>
  <si>
    <t>刘祥冲</t>
  </si>
  <si>
    <t>1462706</t>
  </si>
  <si>
    <t>李彩萍</t>
  </si>
  <si>
    <t>15908169437</t>
  </si>
  <si>
    <t>18828042158</t>
  </si>
  <si>
    <t>张东</t>
  </si>
  <si>
    <t>13908203321</t>
  </si>
  <si>
    <t>张团</t>
  </si>
  <si>
    <t>13982133238</t>
  </si>
  <si>
    <t>17781682780</t>
  </si>
  <si>
    <t>13880499154</t>
  </si>
  <si>
    <t>杨紫</t>
  </si>
  <si>
    <t>13551100197</t>
  </si>
  <si>
    <t>常雅丽</t>
  </si>
  <si>
    <t>15102860317</t>
  </si>
  <si>
    <t>张竹君</t>
  </si>
  <si>
    <t>1350624</t>
  </si>
  <si>
    <t>魏凤王</t>
  </si>
  <si>
    <t>13688076718</t>
  </si>
  <si>
    <t>17828105645</t>
  </si>
  <si>
    <t>黄秀</t>
  </si>
  <si>
    <t>1410226</t>
  </si>
  <si>
    <t>江媛</t>
  </si>
  <si>
    <t>13880797997</t>
  </si>
  <si>
    <t>18011507942</t>
  </si>
  <si>
    <t>刘明敏</t>
  </si>
  <si>
    <t>1318001</t>
  </si>
  <si>
    <t>李风华</t>
  </si>
  <si>
    <t>15984893266</t>
  </si>
  <si>
    <t>18980482872</t>
  </si>
  <si>
    <t>422218113188620</t>
  </si>
  <si>
    <t>张渊</t>
  </si>
  <si>
    <t>18113188620</t>
  </si>
  <si>
    <t>422218180878511</t>
  </si>
  <si>
    <t>李玉萍</t>
  </si>
  <si>
    <t>18180878511</t>
  </si>
  <si>
    <t>1279951</t>
  </si>
  <si>
    <t>王峥</t>
  </si>
  <si>
    <t>15902848169</t>
  </si>
  <si>
    <t>13558887320</t>
  </si>
  <si>
    <t>康迪</t>
  </si>
  <si>
    <t>1389785</t>
  </si>
  <si>
    <t>何建英</t>
  </si>
  <si>
    <t>13628061856</t>
  </si>
  <si>
    <t>422213558782768</t>
  </si>
  <si>
    <t>孙</t>
  </si>
  <si>
    <t>13558782768</t>
  </si>
  <si>
    <t>13880929825</t>
  </si>
  <si>
    <t>杨丽琼</t>
  </si>
  <si>
    <t>13458548588</t>
  </si>
  <si>
    <t>毛毛</t>
  </si>
  <si>
    <t>1384433</t>
  </si>
  <si>
    <t>杨玉红</t>
  </si>
  <si>
    <t>18780207085</t>
  </si>
  <si>
    <t>422213961974676</t>
  </si>
  <si>
    <t>13961974676</t>
  </si>
  <si>
    <t>15828072793</t>
  </si>
  <si>
    <t>余小玲</t>
  </si>
  <si>
    <t>13881979482</t>
  </si>
  <si>
    <t>胡女士</t>
  </si>
  <si>
    <t>422215828469639</t>
  </si>
  <si>
    <t>蓝颜</t>
  </si>
  <si>
    <t>15828469639</t>
  </si>
  <si>
    <t>422213565505615</t>
  </si>
  <si>
    <t>13565505615</t>
  </si>
  <si>
    <t>19915566717</t>
  </si>
  <si>
    <t>15308089040</t>
  </si>
  <si>
    <t>13408696041</t>
  </si>
  <si>
    <t>李平</t>
  </si>
  <si>
    <t>422213540719700</t>
  </si>
  <si>
    <t>平</t>
  </si>
  <si>
    <t>13540719700</t>
  </si>
  <si>
    <t>422218981942517</t>
  </si>
  <si>
    <t>18981942517</t>
  </si>
  <si>
    <t>038589</t>
  </si>
  <si>
    <t>苟凤霞</t>
  </si>
  <si>
    <t>13880950357</t>
  </si>
  <si>
    <t>18981841325</t>
  </si>
  <si>
    <t>13982978025</t>
  </si>
  <si>
    <t>刘晓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</si>
</sst>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0"/>
  <sheetViews>
    <sheetView tabSelected="1" workbookViewId="0">
      <selection activeCell="K7" sqref="K7"/>
    </sheetView>
  </sheetViews>
  <sheetFormatPr defaultColWidth="9" defaultRowHeight="13.5" outlineLevelCol="7"/>
  <cols>
    <col min="1" max="1" width="9.75" style="4" customWidth="1"/>
    <col min="2" max="2" width="57.875" style="4" customWidth="1"/>
    <col min="3" max="3" width="13.75" style="4" customWidth="1"/>
    <col min="4" max="4" width="12.5" style="4" customWidth="1"/>
    <col min="5" max="6" width="12.875" style="4" customWidth="1"/>
    <col min="7" max="7" width="14.5" style="4" customWidth="1"/>
    <col min="8" max="8" width="13.5" style="4" customWidth="1"/>
    <col min="9" max="16384" width="9" style="4"/>
  </cols>
  <sheetData>
    <row r="1" ht="2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</row>
    <row r="3" spans="1:8">
      <c r="A3" s="6">
        <v>1950</v>
      </c>
      <c r="B3" s="6" t="str">
        <f>VLOOKUP(A3,'分门店分时间段销售明细（收款方式）'!C:F,4,0)</f>
        <v>四川太极大药房连锁有限公司成都高新区泰和二街三药店</v>
      </c>
      <c r="C3" s="6">
        <v>183439</v>
      </c>
      <c r="D3" s="6" t="s">
        <v>9</v>
      </c>
      <c r="E3" s="6" t="s">
        <v>10</v>
      </c>
      <c r="F3" s="6">
        <v>59.59</v>
      </c>
      <c r="G3" s="6">
        <v>2</v>
      </c>
      <c r="H3" s="6">
        <f>F3*G3</f>
        <v>119.18</v>
      </c>
    </row>
    <row r="4" spans="1:8">
      <c r="A4" s="6">
        <v>2113</v>
      </c>
      <c r="B4" s="6" t="str">
        <f>VLOOKUP(A4,'分门店分时间段销售明细（收款方式）'!C:F,4,0)</f>
        <v>四川太极大药房连锁有限公司高新区锦城大道药店</v>
      </c>
      <c r="C4" s="6">
        <v>183439</v>
      </c>
      <c r="D4" s="6" t="s">
        <v>9</v>
      </c>
      <c r="E4" s="6" t="s">
        <v>10</v>
      </c>
      <c r="F4" s="6">
        <v>59.59</v>
      </c>
      <c r="G4" s="6">
        <v>16</v>
      </c>
      <c r="H4" s="6">
        <f t="shared" ref="H4:H35" si="0">F4*G4</f>
        <v>953.44</v>
      </c>
    </row>
    <row r="5" spans="1:8">
      <c r="A5" s="6">
        <v>2153</v>
      </c>
      <c r="B5" s="6" t="str">
        <f>VLOOKUP(A5,'分门店分时间段销售明细（收款方式）'!C:F,4,0)</f>
        <v>四川太极大药房连锁有限公司成都高新区吉瑞三路二药房</v>
      </c>
      <c r="C5" s="6">
        <v>183439</v>
      </c>
      <c r="D5" s="6" t="s">
        <v>9</v>
      </c>
      <c r="E5" s="6" t="s">
        <v>10</v>
      </c>
      <c r="F5" s="6">
        <v>59.59</v>
      </c>
      <c r="G5" s="6">
        <v>3</v>
      </c>
      <c r="H5" s="6">
        <f t="shared" si="0"/>
        <v>178.77</v>
      </c>
    </row>
    <row r="6" spans="1:8">
      <c r="A6" s="6">
        <v>2274</v>
      </c>
      <c r="B6" s="6" t="str">
        <f>VLOOKUP(A6,'分门店分时间段销售明细（收款方式）'!C:F,4,0)</f>
        <v>四川太极大药房连锁有限公司成都高新区肖家河正街药店</v>
      </c>
      <c r="C6" s="6">
        <v>183439</v>
      </c>
      <c r="D6" s="6" t="s">
        <v>9</v>
      </c>
      <c r="E6" s="6" t="s">
        <v>10</v>
      </c>
      <c r="F6" s="6">
        <v>59.59</v>
      </c>
      <c r="G6" s="6">
        <v>3</v>
      </c>
      <c r="H6" s="6">
        <f t="shared" si="0"/>
        <v>178.77</v>
      </c>
    </row>
    <row r="7" spans="1:8">
      <c r="A7" s="6">
        <v>2304</v>
      </c>
      <c r="B7" s="6" t="str">
        <f>VLOOKUP(A7,'分门店分时间段销售明细（收款方式）'!C:F,4,0)</f>
        <v>四川太极大药房连锁有限公司成都高新区天久南巷药店</v>
      </c>
      <c r="C7" s="6">
        <v>183439</v>
      </c>
      <c r="D7" s="6" t="s">
        <v>9</v>
      </c>
      <c r="E7" s="6" t="s">
        <v>10</v>
      </c>
      <c r="F7" s="6">
        <v>59.59</v>
      </c>
      <c r="G7" s="6">
        <v>4</v>
      </c>
      <c r="H7" s="6">
        <f t="shared" si="0"/>
        <v>238.36</v>
      </c>
    </row>
    <row r="8" spans="1:8">
      <c r="A8" s="6">
        <v>2326</v>
      </c>
      <c r="B8" s="6" t="str">
        <f>VLOOKUP(A8,'分门店分时间段销售明细（收款方式）'!C:F,4,0)</f>
        <v>四川太极大药房连锁有限公司成华区建业路药店</v>
      </c>
      <c r="C8" s="6">
        <v>183439</v>
      </c>
      <c r="D8" s="6" t="s">
        <v>9</v>
      </c>
      <c r="E8" s="6" t="s">
        <v>10</v>
      </c>
      <c r="F8" s="6">
        <v>59.59</v>
      </c>
      <c r="G8" s="6">
        <v>4</v>
      </c>
      <c r="H8" s="6">
        <f t="shared" si="0"/>
        <v>238.36</v>
      </c>
    </row>
    <row r="9" spans="1:8">
      <c r="A9" s="6">
        <v>2408</v>
      </c>
      <c r="B9" s="6" t="str">
        <f>VLOOKUP(A9,'分门店分时间段销售明细（收款方式）'!C:F,4,0)</f>
        <v>四川太极大药房连锁有限公司金牛区沙河源药店</v>
      </c>
      <c r="C9" s="6">
        <v>183439</v>
      </c>
      <c r="D9" s="6" t="s">
        <v>9</v>
      </c>
      <c r="E9" s="6" t="s">
        <v>10</v>
      </c>
      <c r="F9" s="6">
        <v>59.59</v>
      </c>
      <c r="G9" s="6">
        <v>2</v>
      </c>
      <c r="H9" s="6">
        <f t="shared" si="0"/>
        <v>119.18</v>
      </c>
    </row>
    <row r="10" spans="1:8">
      <c r="A10" s="6">
        <v>2409</v>
      </c>
      <c r="B10" s="6" t="str">
        <f>VLOOKUP(A10,'分门店分时间段销售明细（收款方式）'!C:F,4,0)</f>
        <v>四川太极大药房连锁有限公司金牛区黄苑东街药店</v>
      </c>
      <c r="C10" s="6">
        <v>183439</v>
      </c>
      <c r="D10" s="6" t="s">
        <v>9</v>
      </c>
      <c r="E10" s="6" t="s">
        <v>10</v>
      </c>
      <c r="F10" s="6">
        <v>59.59</v>
      </c>
      <c r="G10" s="6">
        <v>5</v>
      </c>
      <c r="H10" s="6">
        <f t="shared" si="0"/>
        <v>297.95</v>
      </c>
    </row>
    <row r="11" spans="1:8">
      <c r="A11" s="6">
        <v>2414</v>
      </c>
      <c r="B11" s="6" t="str">
        <f>VLOOKUP(A11,'分门店分时间段销售明细（收款方式）'!C:F,4,0)</f>
        <v>四川太极大药房连锁有限公司青羊区大石西路药店</v>
      </c>
      <c r="C11" s="6">
        <v>183439</v>
      </c>
      <c r="D11" s="6" t="s">
        <v>9</v>
      </c>
      <c r="E11" s="6" t="s">
        <v>10</v>
      </c>
      <c r="F11" s="6">
        <v>59.59</v>
      </c>
      <c r="G11" s="6">
        <v>7</v>
      </c>
      <c r="H11" s="6">
        <f t="shared" si="0"/>
        <v>417.13</v>
      </c>
    </row>
    <row r="12" spans="1:8">
      <c r="A12" s="6">
        <v>2422</v>
      </c>
      <c r="B12" s="6" t="str">
        <f>VLOOKUP(A12,'分门店分时间段销售明细（收款方式）'!C:F,4,0)</f>
        <v>四川太极大药房连锁有限公司金牛区金沙路药店</v>
      </c>
      <c r="C12" s="6">
        <v>183439</v>
      </c>
      <c r="D12" s="6" t="s">
        <v>9</v>
      </c>
      <c r="E12" s="6" t="s">
        <v>10</v>
      </c>
      <c r="F12" s="6">
        <v>59.59</v>
      </c>
      <c r="G12" s="6">
        <v>5</v>
      </c>
      <c r="H12" s="6">
        <f t="shared" si="0"/>
        <v>297.95</v>
      </c>
    </row>
    <row r="13" spans="1:8">
      <c r="A13" s="6">
        <v>2443</v>
      </c>
      <c r="B13" s="6" t="str">
        <f>VLOOKUP(A13,'分门店分时间段销售明细（收款方式）'!C:F,4,0)</f>
        <v>四川太极大药房连锁有限公司金牛区枣子巷药店</v>
      </c>
      <c r="C13" s="6">
        <v>183439</v>
      </c>
      <c r="D13" s="6" t="s">
        <v>9</v>
      </c>
      <c r="E13" s="6" t="s">
        <v>10</v>
      </c>
      <c r="F13" s="6">
        <v>59.59</v>
      </c>
      <c r="G13" s="6">
        <v>7</v>
      </c>
      <c r="H13" s="6">
        <f t="shared" si="0"/>
        <v>417.13</v>
      </c>
    </row>
    <row r="14" spans="1:8">
      <c r="A14" s="6">
        <v>2451</v>
      </c>
      <c r="B14" s="6" t="str">
        <f>VLOOKUP(A14,'分门店分时间段销售明细（收款方式）'!C:F,4,0)</f>
        <v>四川太极大药房连锁有限公司高新区土龙路药店</v>
      </c>
      <c r="C14" s="6">
        <v>183439</v>
      </c>
      <c r="D14" s="6" t="s">
        <v>9</v>
      </c>
      <c r="E14" s="6" t="s">
        <v>10</v>
      </c>
      <c r="F14" s="6">
        <v>59.59</v>
      </c>
      <c r="G14" s="6">
        <v>14</v>
      </c>
      <c r="H14" s="6">
        <f t="shared" si="0"/>
        <v>834.26</v>
      </c>
    </row>
    <row r="15" spans="1:8">
      <c r="A15" s="6">
        <v>2466</v>
      </c>
      <c r="B15" s="6" t="str">
        <f>VLOOKUP(A15,'分门店分时间段销售明细（收款方式）'!C:F,4,0)</f>
        <v>四川太极大药房连锁有限公司金牛区交大路第三药店</v>
      </c>
      <c r="C15" s="6">
        <v>183439</v>
      </c>
      <c r="D15" s="6" t="s">
        <v>9</v>
      </c>
      <c r="E15" s="6" t="s">
        <v>10</v>
      </c>
      <c r="F15" s="6">
        <v>59.59</v>
      </c>
      <c r="G15" s="6">
        <v>11</v>
      </c>
      <c r="H15" s="6">
        <f t="shared" si="0"/>
        <v>655.49</v>
      </c>
    </row>
    <row r="16" spans="1:8">
      <c r="A16" s="6">
        <v>2471</v>
      </c>
      <c r="B16" s="6" t="str">
        <f>VLOOKUP(A16,'分门店分时间段销售明细（收款方式）'!C:F,4,0)</f>
        <v>四川太极大药房连锁有限公司青羊区清江东路药店</v>
      </c>
      <c r="C16" s="6">
        <v>183439</v>
      </c>
      <c r="D16" s="6" t="s">
        <v>9</v>
      </c>
      <c r="E16" s="6" t="s">
        <v>10</v>
      </c>
      <c r="F16" s="6">
        <v>59.59</v>
      </c>
      <c r="G16" s="6">
        <v>15</v>
      </c>
      <c r="H16" s="6">
        <f t="shared" si="0"/>
        <v>893.85</v>
      </c>
    </row>
    <row r="17" spans="1:8">
      <c r="A17" s="6">
        <v>2479</v>
      </c>
      <c r="B17" s="6" t="str">
        <f>VLOOKUP(A17,'分门店分时间段销售明细（收款方式）'!C:F,4,0)</f>
        <v>四川太极大药房连锁有限公司武侯区顺和街药店</v>
      </c>
      <c r="C17" s="6">
        <v>183439</v>
      </c>
      <c r="D17" s="6" t="s">
        <v>9</v>
      </c>
      <c r="E17" s="6" t="s">
        <v>10</v>
      </c>
      <c r="F17" s="6">
        <v>59.59</v>
      </c>
      <c r="G17" s="6">
        <v>9</v>
      </c>
      <c r="H17" s="6">
        <f t="shared" si="0"/>
        <v>536.31</v>
      </c>
    </row>
    <row r="18" spans="1:8">
      <c r="A18" s="6">
        <v>2483</v>
      </c>
      <c r="B18" s="6" t="str">
        <f>VLOOKUP(A18,'分门店分时间段销售明细（收款方式）'!C:F,4,0)</f>
        <v>四川太极大药房连锁有限公司金牛区蓉北商贸大道药店</v>
      </c>
      <c r="C18" s="6">
        <v>183439</v>
      </c>
      <c r="D18" s="6" t="s">
        <v>9</v>
      </c>
      <c r="E18" s="6" t="s">
        <v>10</v>
      </c>
      <c r="F18" s="6">
        <v>59.59</v>
      </c>
      <c r="G18" s="6">
        <v>6</v>
      </c>
      <c r="H18" s="6">
        <f t="shared" si="0"/>
        <v>357.54</v>
      </c>
    </row>
    <row r="19" spans="1:8">
      <c r="A19" s="6">
        <v>2497</v>
      </c>
      <c r="B19" s="6" t="str">
        <f>VLOOKUP(A19,'分门店分时间段销售明细（收款方式）'!C:F,4,0)</f>
        <v>四川太极大药房连锁有限公司新都区新都街道兴乐北路药店</v>
      </c>
      <c r="C19" s="6">
        <v>183439</v>
      </c>
      <c r="D19" s="6" t="s">
        <v>9</v>
      </c>
      <c r="E19" s="6" t="s">
        <v>10</v>
      </c>
      <c r="F19" s="6">
        <v>59.59</v>
      </c>
      <c r="G19" s="6">
        <v>6</v>
      </c>
      <c r="H19" s="6">
        <f t="shared" si="0"/>
        <v>357.54</v>
      </c>
    </row>
    <row r="20" spans="1:8">
      <c r="A20" s="6">
        <v>2512</v>
      </c>
      <c r="B20" s="6" t="str">
        <f>VLOOKUP(A20,'分门店分时间段销售明细（收款方式）'!C:F,4,0)</f>
        <v>四川太极大药房连锁有限公司成华区羊子山西路药店</v>
      </c>
      <c r="C20" s="6">
        <v>183439</v>
      </c>
      <c r="D20" s="6" t="s">
        <v>9</v>
      </c>
      <c r="E20" s="6" t="s">
        <v>10</v>
      </c>
      <c r="F20" s="6">
        <v>59.59</v>
      </c>
      <c r="G20" s="6">
        <v>13</v>
      </c>
      <c r="H20" s="6">
        <f t="shared" si="0"/>
        <v>774.67</v>
      </c>
    </row>
    <row r="21" spans="1:8">
      <c r="A21" s="6">
        <v>2520</v>
      </c>
      <c r="B21" s="6" t="str">
        <f>VLOOKUP(A21,'分门店分时间段销售明细（收款方式）'!C:F,4,0)</f>
        <v>四川太极大药房连锁有限公司成华区高车一路药店</v>
      </c>
      <c r="C21" s="6">
        <v>183439</v>
      </c>
      <c r="D21" s="6" t="s">
        <v>9</v>
      </c>
      <c r="E21" s="6" t="s">
        <v>10</v>
      </c>
      <c r="F21" s="6">
        <v>59.59</v>
      </c>
      <c r="G21" s="6">
        <v>14</v>
      </c>
      <c r="H21" s="6">
        <f t="shared" si="0"/>
        <v>834.26</v>
      </c>
    </row>
    <row r="22" spans="1:8">
      <c r="A22" s="6">
        <v>2526</v>
      </c>
      <c r="B22" s="6" t="str">
        <f>VLOOKUP(A22,'分门店分时间段销售明细（收款方式）'!C:F,4,0)</f>
        <v>四川太极大药房连锁有限公司新都区新繁镇繁江北路药店</v>
      </c>
      <c r="C22" s="6">
        <v>183439</v>
      </c>
      <c r="D22" s="6" t="s">
        <v>9</v>
      </c>
      <c r="E22" s="6" t="s">
        <v>10</v>
      </c>
      <c r="F22" s="6">
        <v>59.59</v>
      </c>
      <c r="G22" s="6">
        <v>9</v>
      </c>
      <c r="H22" s="6">
        <f t="shared" si="0"/>
        <v>536.31</v>
      </c>
    </row>
    <row r="23" spans="1:8">
      <c r="A23" s="6">
        <v>2527</v>
      </c>
      <c r="B23" s="6" t="str">
        <f>VLOOKUP(A23,'分门店分时间段销售明细（收款方式）'!C:F,4,0)</f>
        <v>四川太极大药房连锁有限公司青羊区光华村街药店</v>
      </c>
      <c r="C23" s="6">
        <v>183439</v>
      </c>
      <c r="D23" s="6" t="s">
        <v>9</v>
      </c>
      <c r="E23" s="6" t="s">
        <v>10</v>
      </c>
      <c r="F23" s="6">
        <v>59.59</v>
      </c>
      <c r="G23" s="6">
        <v>9</v>
      </c>
      <c r="H23" s="6">
        <f t="shared" si="0"/>
        <v>536.31</v>
      </c>
    </row>
    <row r="24" spans="1:8">
      <c r="A24" s="6">
        <v>2559</v>
      </c>
      <c r="B24" s="6" t="str">
        <f>VLOOKUP(A24,'分门店分时间段销售明细（收款方式）'!C:F,4,0)</f>
        <v>四川太极大药房连锁有限公司青羊区光华药店</v>
      </c>
      <c r="C24" s="6">
        <v>183439</v>
      </c>
      <c r="D24" s="6" t="s">
        <v>9</v>
      </c>
      <c r="E24" s="6" t="s">
        <v>10</v>
      </c>
      <c r="F24" s="6">
        <v>59.59</v>
      </c>
      <c r="G24" s="6">
        <v>12</v>
      </c>
      <c r="H24" s="6">
        <f t="shared" si="0"/>
        <v>715.08</v>
      </c>
    </row>
    <row r="25" spans="1:8">
      <c r="A25" s="6">
        <v>2573</v>
      </c>
      <c r="B25" s="6" t="str">
        <f>VLOOKUP(A25,'分门店分时间段销售明细（收款方式）'!C:F,4,0)</f>
        <v>四川太极大药房连锁有限公司青羊区十二桥路药店</v>
      </c>
      <c r="C25" s="6">
        <v>183439</v>
      </c>
      <c r="D25" s="6" t="s">
        <v>9</v>
      </c>
      <c r="E25" s="6" t="s">
        <v>10</v>
      </c>
      <c r="F25" s="6">
        <v>59.59</v>
      </c>
      <c r="G25" s="6">
        <v>20</v>
      </c>
      <c r="H25" s="6">
        <f t="shared" si="0"/>
        <v>1191.8</v>
      </c>
    </row>
    <row r="26" spans="1:8">
      <c r="A26" s="6">
        <v>2595</v>
      </c>
      <c r="B26" s="6" t="str">
        <f>VLOOKUP(A26,'分门店分时间段销售明细（收款方式）'!C:F,4,0)</f>
        <v>四川太极大药房连锁有限公司锦江区东大街药店</v>
      </c>
      <c r="C26" s="6">
        <v>183439</v>
      </c>
      <c r="D26" s="6" t="s">
        <v>9</v>
      </c>
      <c r="E26" s="6" t="s">
        <v>10</v>
      </c>
      <c r="F26" s="6">
        <v>59.59</v>
      </c>
      <c r="G26" s="6">
        <v>101</v>
      </c>
      <c r="H26" s="6">
        <f t="shared" si="0"/>
        <v>6018.59</v>
      </c>
    </row>
    <row r="27" spans="1:8">
      <c r="A27" s="6">
        <v>2713</v>
      </c>
      <c r="B27" s="6" t="str">
        <f>VLOOKUP(A27,'分门店分时间段销售明细（收款方式）'!C:F,4,0)</f>
        <v>四川太极大药房连锁有限公司双流区东升街道三强西路药店</v>
      </c>
      <c r="C27" s="6">
        <v>183439</v>
      </c>
      <c r="D27" s="6" t="s">
        <v>9</v>
      </c>
      <c r="E27" s="6" t="s">
        <v>10</v>
      </c>
      <c r="F27" s="6">
        <v>59.59</v>
      </c>
      <c r="G27" s="6">
        <v>5</v>
      </c>
      <c r="H27" s="6">
        <f t="shared" si="0"/>
        <v>297.95</v>
      </c>
    </row>
    <row r="28" spans="1:8">
      <c r="A28" s="6">
        <v>2714</v>
      </c>
      <c r="B28" s="6" t="str">
        <f>VLOOKUP(A28,'分门店分时间段销售明细（收款方式）'!C:F,4,0)</f>
        <v>四川太极大药房连锁有限公司成华区华康路药店</v>
      </c>
      <c r="C28" s="6">
        <v>183439</v>
      </c>
      <c r="D28" s="6" t="s">
        <v>9</v>
      </c>
      <c r="E28" s="6" t="s">
        <v>10</v>
      </c>
      <c r="F28" s="6">
        <v>59.59</v>
      </c>
      <c r="G28" s="6">
        <v>6</v>
      </c>
      <c r="H28" s="6">
        <f t="shared" si="0"/>
        <v>357.54</v>
      </c>
    </row>
    <row r="29" spans="1:8">
      <c r="A29" s="6">
        <v>2715</v>
      </c>
      <c r="B29" s="6" t="str">
        <f>VLOOKUP(A29,'分门店分时间段销售明细（收款方式）'!C:F,4,0)</f>
        <v>四川太极大药房连锁有限公司双流县西航港街道锦华路一段药店</v>
      </c>
      <c r="C29" s="6">
        <v>183439</v>
      </c>
      <c r="D29" s="6" t="s">
        <v>9</v>
      </c>
      <c r="E29" s="6" t="s">
        <v>10</v>
      </c>
      <c r="F29" s="6">
        <v>59.59</v>
      </c>
      <c r="G29" s="6">
        <v>2</v>
      </c>
      <c r="H29" s="6">
        <f t="shared" si="0"/>
        <v>119.18</v>
      </c>
    </row>
    <row r="30" spans="1:8">
      <c r="A30" s="6">
        <v>2717</v>
      </c>
      <c r="B30" s="6" t="str">
        <f>VLOOKUP(A30,'分门店分时间段销售明细（收款方式）'!C:F,4,0)</f>
        <v>四川太极大药房连锁有限公司成华区万宇路药店</v>
      </c>
      <c r="C30" s="6">
        <v>183439</v>
      </c>
      <c r="D30" s="6" t="s">
        <v>9</v>
      </c>
      <c r="E30" s="6" t="s">
        <v>10</v>
      </c>
      <c r="F30" s="6">
        <v>59.59</v>
      </c>
      <c r="G30" s="6">
        <v>24</v>
      </c>
      <c r="H30" s="6">
        <f t="shared" si="0"/>
        <v>1430.16</v>
      </c>
    </row>
    <row r="31" spans="1:8">
      <c r="A31" s="6">
        <v>2722</v>
      </c>
      <c r="B31" s="6" t="str">
        <f>VLOOKUP(A31,'分门店分时间段销售明细（收款方式）'!C:F,4,0)</f>
        <v>四川太极大药房连锁有限公司高新区大源三期药店</v>
      </c>
      <c r="C31" s="6">
        <v>183439</v>
      </c>
      <c r="D31" s="6" t="s">
        <v>9</v>
      </c>
      <c r="E31" s="6" t="s">
        <v>10</v>
      </c>
      <c r="F31" s="6">
        <v>59.59</v>
      </c>
      <c r="G31" s="6">
        <v>32</v>
      </c>
      <c r="H31" s="6">
        <f t="shared" si="0"/>
        <v>1906.88</v>
      </c>
    </row>
    <row r="32" spans="1:8">
      <c r="A32" s="6">
        <v>2729</v>
      </c>
      <c r="B32" s="6" t="str">
        <f>VLOOKUP(A32,'分门店分时间段销售明细（收款方式）'!C:F,4,0)</f>
        <v>四川太极大药房连锁有限公司高新区新园大道药店</v>
      </c>
      <c r="C32" s="6">
        <v>183439</v>
      </c>
      <c r="D32" s="6" t="s">
        <v>9</v>
      </c>
      <c r="E32" s="6" t="s">
        <v>10</v>
      </c>
      <c r="F32" s="6">
        <v>59.59</v>
      </c>
      <c r="G32" s="6">
        <v>15</v>
      </c>
      <c r="H32" s="6">
        <f t="shared" si="0"/>
        <v>893.85</v>
      </c>
    </row>
    <row r="33" spans="1:8">
      <c r="A33" s="6">
        <v>2730</v>
      </c>
      <c r="B33" s="6" t="str">
        <f>VLOOKUP(A33,'分门店分时间段销售明细（收款方式）'!C:F,4,0)</f>
        <v>四川太极大药房连锁有限公司锦江区水杉街药店</v>
      </c>
      <c r="C33" s="6">
        <v>183439</v>
      </c>
      <c r="D33" s="6" t="s">
        <v>9</v>
      </c>
      <c r="E33" s="6" t="s">
        <v>10</v>
      </c>
      <c r="F33" s="6">
        <v>59.59</v>
      </c>
      <c r="G33" s="6">
        <v>13</v>
      </c>
      <c r="H33" s="6">
        <f t="shared" si="0"/>
        <v>774.67</v>
      </c>
    </row>
    <row r="34" spans="1:8">
      <c r="A34" s="6">
        <v>2735</v>
      </c>
      <c r="B34" s="6" t="str">
        <f>VLOOKUP(A34,'分门店分时间段销售明细（收款方式）'!C:F,4,0)</f>
        <v>四川太极大药房连锁有限公司锦江区观音桥街药店</v>
      </c>
      <c r="C34" s="6">
        <v>183439</v>
      </c>
      <c r="D34" s="6" t="s">
        <v>9</v>
      </c>
      <c r="E34" s="6" t="s">
        <v>10</v>
      </c>
      <c r="F34" s="6">
        <v>59.59</v>
      </c>
      <c r="G34" s="6">
        <v>7</v>
      </c>
      <c r="H34" s="6">
        <f t="shared" si="0"/>
        <v>417.13</v>
      </c>
    </row>
    <row r="35" spans="1:8">
      <c r="A35" s="6">
        <v>2738</v>
      </c>
      <c r="B35" s="6" t="str">
        <f>VLOOKUP(A35,'分门店分时间段销售明细（收款方式）'!C:F,4,0)</f>
        <v>四川太极大药房连锁有限公司成都高新区成汉南路药店</v>
      </c>
      <c r="C35" s="6">
        <v>183439</v>
      </c>
      <c r="D35" s="6" t="s">
        <v>9</v>
      </c>
      <c r="E35" s="6" t="s">
        <v>10</v>
      </c>
      <c r="F35" s="6">
        <v>59.59</v>
      </c>
      <c r="G35" s="6">
        <v>46</v>
      </c>
      <c r="H35" s="6">
        <f t="shared" si="0"/>
        <v>2741.14</v>
      </c>
    </row>
    <row r="36" spans="1:8">
      <c r="A36" s="6">
        <v>2741</v>
      </c>
      <c r="B36" s="6" t="str">
        <f>VLOOKUP(A36,'分门店分时间段销售明细（收款方式）'!C:F,4,0)</f>
        <v>四川太极大药房连锁有限公司锦江区榕声路药店</v>
      </c>
      <c r="C36" s="6">
        <v>183439</v>
      </c>
      <c r="D36" s="6" t="s">
        <v>9</v>
      </c>
      <c r="E36" s="6" t="s">
        <v>10</v>
      </c>
      <c r="F36" s="6">
        <v>59.59</v>
      </c>
      <c r="G36" s="6">
        <v>15</v>
      </c>
      <c r="H36" s="6">
        <f t="shared" ref="H36:H67" si="1">F36*G36</f>
        <v>893.85</v>
      </c>
    </row>
    <row r="37" spans="1:8">
      <c r="A37" s="6">
        <v>2751</v>
      </c>
      <c r="B37" s="6" t="str">
        <f>VLOOKUP(A37,'分门店分时间段销售明细（收款方式）'!C:F,4,0)</f>
        <v>四川太极大药房连锁有限公司高新区新乐中街药店</v>
      </c>
      <c r="C37" s="6">
        <v>183439</v>
      </c>
      <c r="D37" s="6" t="s">
        <v>9</v>
      </c>
      <c r="E37" s="6" t="s">
        <v>10</v>
      </c>
      <c r="F37" s="6">
        <v>59.59</v>
      </c>
      <c r="G37" s="6">
        <v>8</v>
      </c>
      <c r="H37" s="6">
        <f t="shared" si="1"/>
        <v>476.72</v>
      </c>
    </row>
    <row r="38" spans="1:8">
      <c r="A38" s="6">
        <v>2755</v>
      </c>
      <c r="B38" s="6" t="str">
        <f>VLOOKUP(A38,'分门店分时间段销售明细（收款方式）'!C:F,4,0)</f>
        <v>四川太极大药房连锁有限公司成华区万科路药店</v>
      </c>
      <c r="C38" s="6">
        <v>183439</v>
      </c>
      <c r="D38" s="6" t="s">
        <v>9</v>
      </c>
      <c r="E38" s="6" t="s">
        <v>10</v>
      </c>
      <c r="F38" s="6">
        <v>59.59</v>
      </c>
      <c r="G38" s="6">
        <v>18</v>
      </c>
      <c r="H38" s="6">
        <f t="shared" si="1"/>
        <v>1072.62</v>
      </c>
    </row>
    <row r="39" spans="1:8">
      <c r="A39" s="6">
        <v>2757</v>
      </c>
      <c r="B39" s="6" t="str">
        <f>VLOOKUP(A39,'分门店分时间段销售明细（收款方式）'!C:F,4,0)</f>
        <v>四川太极大药房连锁有限公司成华区华泰路药店</v>
      </c>
      <c r="C39" s="6">
        <v>183439</v>
      </c>
      <c r="D39" s="6" t="s">
        <v>9</v>
      </c>
      <c r="E39" s="6" t="s">
        <v>10</v>
      </c>
      <c r="F39" s="6">
        <v>59.59</v>
      </c>
      <c r="G39" s="6">
        <v>14</v>
      </c>
      <c r="H39" s="6">
        <f t="shared" si="1"/>
        <v>834.26</v>
      </c>
    </row>
    <row r="40" spans="1:8">
      <c r="A40" s="6">
        <v>2771</v>
      </c>
      <c r="B40" s="6" t="str">
        <f>VLOOKUP(A40,'分门店分时间段销售明细（收款方式）'!C:F,4,0)</f>
        <v>四川太极大药房连锁有限公司锦江区柳翠路药店</v>
      </c>
      <c r="C40" s="6">
        <v>183439</v>
      </c>
      <c r="D40" s="6" t="s">
        <v>9</v>
      </c>
      <c r="E40" s="6" t="s">
        <v>10</v>
      </c>
      <c r="F40" s="6">
        <v>59.59</v>
      </c>
      <c r="G40" s="6">
        <v>5</v>
      </c>
      <c r="H40" s="6">
        <f t="shared" si="1"/>
        <v>297.95</v>
      </c>
    </row>
    <row r="41" spans="1:8">
      <c r="A41" s="6">
        <v>2778</v>
      </c>
      <c r="B41" s="6" t="str">
        <f>VLOOKUP(A41,'分门店分时间段销售明细（收款方式）'!C:F,4,0)</f>
        <v>四川太极大药房连锁有限公司郫县郫筒镇东大街药店</v>
      </c>
      <c r="C41" s="6">
        <v>183439</v>
      </c>
      <c r="D41" s="6" t="s">
        <v>9</v>
      </c>
      <c r="E41" s="6" t="s">
        <v>10</v>
      </c>
      <c r="F41" s="6">
        <v>59.59</v>
      </c>
      <c r="G41" s="6">
        <v>13</v>
      </c>
      <c r="H41" s="6">
        <f t="shared" si="1"/>
        <v>774.67</v>
      </c>
    </row>
    <row r="42" spans="1:8">
      <c r="A42" s="6">
        <v>2791</v>
      </c>
      <c r="B42" s="6" t="str">
        <f>VLOOKUP(A42,'分门店分时间段销售明细（收款方式）'!C:F,4,0)</f>
        <v>四川太极大药房连锁有限公司锦江区庆云南街药店</v>
      </c>
      <c r="C42" s="6">
        <v>183439</v>
      </c>
      <c r="D42" s="6" t="s">
        <v>9</v>
      </c>
      <c r="E42" s="6" t="s">
        <v>10</v>
      </c>
      <c r="F42" s="6">
        <v>59.59</v>
      </c>
      <c r="G42" s="6">
        <v>8</v>
      </c>
      <c r="H42" s="6">
        <f t="shared" si="1"/>
        <v>476.72</v>
      </c>
    </row>
    <row r="43" spans="1:8">
      <c r="A43" s="6">
        <v>2797</v>
      </c>
      <c r="B43" s="6" t="str">
        <f>VLOOKUP(A43,'分门店分时间段销售明细（收款方式）'!C:F,4,0)</f>
        <v>四川太极大药房连锁有限公司成华区杉板桥南一路药店</v>
      </c>
      <c r="C43" s="6">
        <v>183439</v>
      </c>
      <c r="D43" s="6" t="s">
        <v>9</v>
      </c>
      <c r="E43" s="6" t="s">
        <v>10</v>
      </c>
      <c r="F43" s="6">
        <v>59.59</v>
      </c>
      <c r="G43" s="6">
        <v>28</v>
      </c>
      <c r="H43" s="6">
        <f t="shared" si="1"/>
        <v>1668.52</v>
      </c>
    </row>
    <row r="44" spans="1:8">
      <c r="A44" s="6">
        <v>2802</v>
      </c>
      <c r="B44" s="6" t="str">
        <f>VLOOKUP(A44,'分门店分时间段销售明细（收款方式）'!C:F,4,0)</f>
        <v>四川太极大药房连锁有限公司青羊区金丝街药店</v>
      </c>
      <c r="C44" s="6">
        <v>183439</v>
      </c>
      <c r="D44" s="6" t="s">
        <v>9</v>
      </c>
      <c r="E44" s="6" t="s">
        <v>10</v>
      </c>
      <c r="F44" s="6">
        <v>59.59</v>
      </c>
      <c r="G44" s="6">
        <v>19</v>
      </c>
      <c r="H44" s="6">
        <f t="shared" si="1"/>
        <v>1132.21</v>
      </c>
    </row>
    <row r="45" spans="1:8">
      <c r="A45" s="6">
        <v>2804</v>
      </c>
      <c r="B45" s="6" t="str">
        <f>VLOOKUP(A45,'分门店分时间段销售明细（收款方式）'!C:F,4,0)</f>
        <v>四川太极大药房连锁有限公司郫县郫筒镇一环路东南段药店</v>
      </c>
      <c r="C45" s="6">
        <v>183439</v>
      </c>
      <c r="D45" s="6" t="s">
        <v>9</v>
      </c>
      <c r="E45" s="6" t="s">
        <v>10</v>
      </c>
      <c r="F45" s="6">
        <v>59.59</v>
      </c>
      <c r="G45" s="6">
        <v>7</v>
      </c>
      <c r="H45" s="6">
        <f t="shared" si="1"/>
        <v>417.13</v>
      </c>
    </row>
    <row r="46" spans="1:8">
      <c r="A46" s="6">
        <v>2808</v>
      </c>
      <c r="B46" s="6" t="str">
        <f>VLOOKUP(A46,'分门店分时间段销售明细（收款方式）'!C:F,4,0)</f>
        <v>四川太极大药房连锁有限公司成华区崔家店路药店</v>
      </c>
      <c r="C46" s="6">
        <v>183439</v>
      </c>
      <c r="D46" s="6" t="s">
        <v>9</v>
      </c>
      <c r="E46" s="6" t="s">
        <v>10</v>
      </c>
      <c r="F46" s="6">
        <v>59.59</v>
      </c>
      <c r="G46" s="6">
        <v>14</v>
      </c>
      <c r="H46" s="6">
        <f t="shared" si="1"/>
        <v>834.26</v>
      </c>
    </row>
    <row r="47" spans="1:8">
      <c r="A47" s="6">
        <v>2813</v>
      </c>
      <c r="B47" s="6" t="str">
        <f>VLOOKUP(A47,'分门店分时间段销售明细（收款方式）'!C:F,4,0)</f>
        <v>四川太极大药房连锁有限公司青羊区红星路药店</v>
      </c>
      <c r="C47" s="6">
        <v>183439</v>
      </c>
      <c r="D47" s="6" t="s">
        <v>9</v>
      </c>
      <c r="E47" s="6" t="s">
        <v>10</v>
      </c>
      <c r="F47" s="6">
        <v>59.59</v>
      </c>
      <c r="G47" s="6">
        <v>5</v>
      </c>
      <c r="H47" s="6">
        <f t="shared" si="1"/>
        <v>297.95</v>
      </c>
    </row>
    <row r="48" spans="1:8">
      <c r="A48" s="6">
        <v>2816</v>
      </c>
      <c r="B48" s="6" t="str">
        <f>VLOOKUP(A48,'分门店分时间段销售明细（收款方式）'!C:F,4,0)</f>
        <v>四川太极大药房连锁有限公司成华区双林路药店</v>
      </c>
      <c r="C48" s="6">
        <v>183439</v>
      </c>
      <c r="D48" s="6" t="s">
        <v>9</v>
      </c>
      <c r="E48" s="6" t="s">
        <v>10</v>
      </c>
      <c r="F48" s="6">
        <v>59.59</v>
      </c>
      <c r="G48" s="6">
        <v>8</v>
      </c>
      <c r="H48" s="6">
        <f t="shared" si="1"/>
        <v>476.72</v>
      </c>
    </row>
    <row r="49" spans="1:8">
      <c r="A49" s="6">
        <v>2817</v>
      </c>
      <c r="B49" s="6" t="str">
        <f>VLOOKUP(A49,'分门店分时间段销售明细（收款方式）'!C:F,4,0)</f>
        <v>四川太极大药房连锁有限公司锦江区通盈街药店</v>
      </c>
      <c r="C49" s="6">
        <v>183439</v>
      </c>
      <c r="D49" s="6" t="s">
        <v>9</v>
      </c>
      <c r="E49" s="6" t="s">
        <v>10</v>
      </c>
      <c r="F49" s="6">
        <v>59.59</v>
      </c>
      <c r="G49" s="6">
        <v>47</v>
      </c>
      <c r="H49" s="6">
        <f t="shared" si="1"/>
        <v>2800.73</v>
      </c>
    </row>
    <row r="50" spans="1:8">
      <c r="A50" s="6">
        <v>2819</v>
      </c>
      <c r="B50" s="6" t="str">
        <f>VLOOKUP(A50,'分门店分时间段销售明细（收款方式）'!C:F,4,0)</f>
        <v>四川太极大药房连锁有限公司成华区华油路药店</v>
      </c>
      <c r="C50" s="6">
        <v>183439</v>
      </c>
      <c r="D50" s="6" t="s">
        <v>9</v>
      </c>
      <c r="E50" s="6" t="s">
        <v>10</v>
      </c>
      <c r="F50" s="6">
        <v>59.59</v>
      </c>
      <c r="G50" s="6">
        <v>3</v>
      </c>
      <c r="H50" s="6">
        <f t="shared" si="1"/>
        <v>178.77</v>
      </c>
    </row>
    <row r="51" spans="1:8">
      <c r="A51" s="6">
        <v>2820</v>
      </c>
      <c r="B51" s="6" t="str">
        <f>VLOOKUP(A51,'分门店分时间段销售明细（收款方式）'!C:F,4,0)</f>
        <v>四川太极大药房连锁有限公司武侯区科华街药店</v>
      </c>
      <c r="C51" s="6">
        <v>183439</v>
      </c>
      <c r="D51" s="6" t="s">
        <v>9</v>
      </c>
      <c r="E51" s="6" t="s">
        <v>10</v>
      </c>
      <c r="F51" s="6">
        <v>59.59</v>
      </c>
      <c r="G51" s="6">
        <v>9</v>
      </c>
      <c r="H51" s="6">
        <f t="shared" si="1"/>
        <v>536.31</v>
      </c>
    </row>
    <row r="52" spans="1:8">
      <c r="A52" s="6">
        <v>2826</v>
      </c>
      <c r="B52" s="6" t="str">
        <f>VLOOKUP(A52,'分门店分时间段销售明细（收款方式）'!C:F,4,0)</f>
        <v>四川太极大药房连锁有限公司青羊区北东街药店</v>
      </c>
      <c r="C52" s="6">
        <v>183439</v>
      </c>
      <c r="D52" s="6" t="s">
        <v>9</v>
      </c>
      <c r="E52" s="6" t="s">
        <v>10</v>
      </c>
      <c r="F52" s="6">
        <v>59.59</v>
      </c>
      <c r="G52" s="6">
        <v>8</v>
      </c>
      <c r="H52" s="6">
        <f t="shared" si="1"/>
        <v>476.72</v>
      </c>
    </row>
    <row r="53" spans="1:8">
      <c r="A53" s="6">
        <v>2834</v>
      </c>
      <c r="B53" s="6" t="str">
        <f>VLOOKUP(A53,'分门店分时间段销售明细（收款方式）'!C:F,4,0)</f>
        <v>四川太极大药房连锁有限公司武侯区浆洗街药店</v>
      </c>
      <c r="C53" s="6">
        <v>183439</v>
      </c>
      <c r="D53" s="6" t="s">
        <v>9</v>
      </c>
      <c r="E53" s="6" t="s">
        <v>10</v>
      </c>
      <c r="F53" s="6">
        <v>59.59</v>
      </c>
      <c r="G53" s="6">
        <v>44</v>
      </c>
      <c r="H53" s="6">
        <f t="shared" si="1"/>
        <v>2621.96</v>
      </c>
    </row>
    <row r="54" spans="1:8">
      <c r="A54" s="6">
        <v>2837</v>
      </c>
      <c r="B54" s="6" t="str">
        <f>VLOOKUP(A54,'分门店分时间段销售明细（收款方式）'!C:F,4,0)</f>
        <v>四川太极大药房连锁有限公司邛崃市羊安镇永康大道药店</v>
      </c>
      <c r="C54" s="6">
        <v>183439</v>
      </c>
      <c r="D54" s="6" t="s">
        <v>9</v>
      </c>
      <c r="E54" s="6" t="s">
        <v>10</v>
      </c>
      <c r="F54" s="6">
        <v>59.59</v>
      </c>
      <c r="G54" s="6">
        <v>6</v>
      </c>
      <c r="H54" s="6">
        <f t="shared" si="1"/>
        <v>357.54</v>
      </c>
    </row>
    <row r="55" spans="1:8">
      <c r="A55" s="6">
        <v>2839</v>
      </c>
      <c r="B55" s="6" t="str">
        <f>VLOOKUP(A55,'分门店分时间段销售明细（收款方式）'!C:F,4,0)</f>
        <v>四川太极大药房连锁有限公司新津县兴义镇万兴路药店</v>
      </c>
      <c r="C55" s="6">
        <v>183439</v>
      </c>
      <c r="D55" s="6" t="s">
        <v>9</v>
      </c>
      <c r="E55" s="6" t="s">
        <v>10</v>
      </c>
      <c r="F55" s="6">
        <v>59.59</v>
      </c>
      <c r="G55" s="6">
        <v>7</v>
      </c>
      <c r="H55" s="6">
        <f t="shared" si="1"/>
        <v>417.13</v>
      </c>
    </row>
    <row r="56" spans="1:8">
      <c r="A56" s="6">
        <v>2844</v>
      </c>
      <c r="B56" s="6" t="str">
        <f>VLOOKUP(A56,'分门店分时间段销售明细（收款方式）'!C:F,4,0)</f>
        <v>四川太极大药房连锁有限公司大邑县新场镇文昌街药店</v>
      </c>
      <c r="C56" s="6">
        <v>183439</v>
      </c>
      <c r="D56" s="6" t="s">
        <v>9</v>
      </c>
      <c r="E56" s="6" t="s">
        <v>10</v>
      </c>
      <c r="F56" s="6">
        <v>59.59</v>
      </c>
      <c r="G56" s="6">
        <v>13</v>
      </c>
      <c r="H56" s="6">
        <f t="shared" si="1"/>
        <v>774.67</v>
      </c>
    </row>
    <row r="57" spans="1:8">
      <c r="A57" s="6">
        <v>2851</v>
      </c>
      <c r="B57" s="6" t="str">
        <f>VLOOKUP(A57,'分门店分时间段销售明细（收款方式）'!C:F,4,0)</f>
        <v>四川太极大药房连锁有限公司大邑县安仁镇千禧街药店</v>
      </c>
      <c r="C57" s="6">
        <v>183439</v>
      </c>
      <c r="D57" s="6" t="s">
        <v>9</v>
      </c>
      <c r="E57" s="6" t="s">
        <v>10</v>
      </c>
      <c r="F57" s="6">
        <v>59.59</v>
      </c>
      <c r="G57" s="6">
        <v>5</v>
      </c>
      <c r="H57" s="6">
        <f t="shared" si="1"/>
        <v>297.95</v>
      </c>
    </row>
    <row r="58" spans="1:8">
      <c r="A58" s="6">
        <v>2852</v>
      </c>
      <c r="B58" s="6" t="str">
        <f>VLOOKUP(A58,'分门店分时间段销售明细（收款方式）'!C:F,4,0)</f>
        <v>四川太极大药房连锁有限公司大邑县晋原镇子龙街药店</v>
      </c>
      <c r="C58" s="6">
        <v>183439</v>
      </c>
      <c r="D58" s="6" t="s">
        <v>9</v>
      </c>
      <c r="E58" s="6" t="s">
        <v>10</v>
      </c>
      <c r="F58" s="6">
        <v>59.59</v>
      </c>
      <c r="G58" s="6">
        <v>11</v>
      </c>
      <c r="H58" s="6">
        <f t="shared" si="1"/>
        <v>655.49</v>
      </c>
    </row>
    <row r="59" spans="1:8">
      <c r="A59" s="6">
        <v>2853</v>
      </c>
      <c r="B59" s="6" t="str">
        <f>VLOOKUP(A59,'分门店分时间段销售明细（收款方式）'!C:F,4,0)</f>
        <v>四川太极大药房连锁有限公司大邑县晋原镇东壕沟北段药店</v>
      </c>
      <c r="C59" s="6">
        <v>183439</v>
      </c>
      <c r="D59" s="6" t="s">
        <v>9</v>
      </c>
      <c r="E59" s="6" t="s">
        <v>10</v>
      </c>
      <c r="F59" s="6">
        <v>59.59</v>
      </c>
      <c r="G59" s="6">
        <v>14</v>
      </c>
      <c r="H59" s="6">
        <f t="shared" si="1"/>
        <v>834.26</v>
      </c>
    </row>
    <row r="60" spans="1:8">
      <c r="A60" s="6">
        <v>2854</v>
      </c>
      <c r="B60" s="6" t="str">
        <f>VLOOKUP(A60,'分门店分时间段销售明细（收款方式）'!C:F,4,0)</f>
        <v>四川太极大药房连锁有限公司大邑县晋原镇通达东路五段药店</v>
      </c>
      <c r="C60" s="6">
        <v>183439</v>
      </c>
      <c r="D60" s="6" t="s">
        <v>9</v>
      </c>
      <c r="E60" s="6" t="s">
        <v>10</v>
      </c>
      <c r="F60" s="6">
        <v>59.59</v>
      </c>
      <c r="G60" s="6">
        <v>18</v>
      </c>
      <c r="H60" s="6">
        <f t="shared" si="1"/>
        <v>1072.62</v>
      </c>
    </row>
    <row r="61" spans="1:8">
      <c r="A61" s="6">
        <v>2865</v>
      </c>
      <c r="B61" s="6" t="str">
        <f>VLOOKUP(A61,'分门店分时间段销售明细（收款方式）'!C:F,4,0)</f>
        <v>四川太极大药房连锁有限公司邛崃市临邛镇洪川小区药店</v>
      </c>
      <c r="C61" s="6">
        <v>183439</v>
      </c>
      <c r="D61" s="6" t="s">
        <v>9</v>
      </c>
      <c r="E61" s="6" t="s">
        <v>10</v>
      </c>
      <c r="F61" s="6">
        <v>59.59</v>
      </c>
      <c r="G61" s="6">
        <v>8</v>
      </c>
      <c r="H61" s="6">
        <f t="shared" si="1"/>
        <v>476.72</v>
      </c>
    </row>
    <row r="62" spans="1:8">
      <c r="A62" s="6">
        <v>2873</v>
      </c>
      <c r="B62" s="6" t="str">
        <f>VLOOKUP(A62,'分门店分时间段销售明细（收款方式）'!C:F,4,0)</f>
        <v>四川太极大药房连锁有限公司大邑县沙渠镇利民街药店</v>
      </c>
      <c r="C62" s="6">
        <v>183439</v>
      </c>
      <c r="D62" s="6" t="s">
        <v>9</v>
      </c>
      <c r="E62" s="6" t="s">
        <v>10</v>
      </c>
      <c r="F62" s="6">
        <v>59.59</v>
      </c>
      <c r="G62" s="6">
        <v>4</v>
      </c>
      <c r="H62" s="6">
        <f t="shared" si="1"/>
        <v>238.36</v>
      </c>
    </row>
    <row r="63" spans="1:8">
      <c r="A63" s="6">
        <v>2874</v>
      </c>
      <c r="B63" s="6" t="str">
        <f>VLOOKUP(A63,'分门店分时间段销售明细（收款方式）'!C:F,4,0)</f>
        <v>四川太极大药房连锁有限公司大邑县晋原镇东街药店</v>
      </c>
      <c r="C63" s="6">
        <v>183439</v>
      </c>
      <c r="D63" s="6" t="s">
        <v>9</v>
      </c>
      <c r="E63" s="6" t="s">
        <v>10</v>
      </c>
      <c r="F63" s="6">
        <v>59.59</v>
      </c>
      <c r="G63" s="6">
        <v>12</v>
      </c>
      <c r="H63" s="6">
        <f t="shared" si="1"/>
        <v>715.08</v>
      </c>
    </row>
    <row r="64" spans="1:8">
      <c r="A64" s="6">
        <v>2875</v>
      </c>
      <c r="B64" s="6" t="str">
        <f>VLOOKUP(A64,'分门店分时间段销售明细（收款方式）'!C:F,4,0)</f>
        <v>四川太极大药房连锁有限公司大邑县晋原街道内蒙古大道桃源药店</v>
      </c>
      <c r="C64" s="6">
        <v>183439</v>
      </c>
      <c r="D64" s="6" t="s">
        <v>9</v>
      </c>
      <c r="E64" s="6" t="s">
        <v>10</v>
      </c>
      <c r="F64" s="6">
        <v>59.59</v>
      </c>
      <c r="G64" s="6">
        <v>12</v>
      </c>
      <c r="H64" s="6">
        <f t="shared" si="1"/>
        <v>715.08</v>
      </c>
    </row>
    <row r="65" spans="1:8">
      <c r="A65" s="6">
        <v>2876</v>
      </c>
      <c r="B65" s="6" t="str">
        <f>VLOOKUP(A65,'分门店分时间段销售明细（收款方式）'!C:F,4,0)</f>
        <v>四川太极大药房连锁有限公司新津县邓双镇飞雪路药店</v>
      </c>
      <c r="C65" s="6">
        <v>183439</v>
      </c>
      <c r="D65" s="6" t="s">
        <v>9</v>
      </c>
      <c r="E65" s="6" t="s">
        <v>10</v>
      </c>
      <c r="F65" s="6">
        <v>59.59</v>
      </c>
      <c r="G65" s="6">
        <v>15</v>
      </c>
      <c r="H65" s="6">
        <f t="shared" si="1"/>
        <v>893.85</v>
      </c>
    </row>
    <row r="66" spans="1:8">
      <c r="A66" s="6">
        <v>2877</v>
      </c>
      <c r="B66" s="6" t="str">
        <f>VLOOKUP(A66,'分门店分时间段销售明细（收款方式）'!C:F,4,0)</f>
        <v>四川太极大药房连锁有限公司新津县五津镇五津西路药店</v>
      </c>
      <c r="C66" s="6">
        <v>183439</v>
      </c>
      <c r="D66" s="6" t="s">
        <v>9</v>
      </c>
      <c r="E66" s="6" t="s">
        <v>10</v>
      </c>
      <c r="F66" s="6">
        <v>59.59</v>
      </c>
      <c r="G66" s="6">
        <v>5</v>
      </c>
      <c r="H66" s="6">
        <f t="shared" si="1"/>
        <v>297.95</v>
      </c>
    </row>
    <row r="67" spans="1:8">
      <c r="A67" s="6">
        <v>2881</v>
      </c>
      <c r="B67" s="6" t="str">
        <f>VLOOKUP(A67,'分门店分时间段销售明细（收款方式）'!C:F,4,0)</f>
        <v>四川太极大药房连锁有限公司邛崃市中心药店</v>
      </c>
      <c r="C67" s="6">
        <v>183439</v>
      </c>
      <c r="D67" s="6" t="s">
        <v>9</v>
      </c>
      <c r="E67" s="6" t="s">
        <v>10</v>
      </c>
      <c r="F67" s="6">
        <v>59.59</v>
      </c>
      <c r="G67" s="6">
        <v>8</v>
      </c>
      <c r="H67" s="6">
        <f t="shared" si="1"/>
        <v>476.72</v>
      </c>
    </row>
    <row r="68" spans="1:8">
      <c r="A68" s="6">
        <v>2883</v>
      </c>
      <c r="B68" s="6" t="str">
        <f>VLOOKUP(A68,'分门店分时间段销售明细（收款方式）'!C:F,4,0)</f>
        <v>四川太极大药房连锁有限公司都江堰市聚源镇联建房药店</v>
      </c>
      <c r="C68" s="6">
        <v>183439</v>
      </c>
      <c r="D68" s="6" t="s">
        <v>9</v>
      </c>
      <c r="E68" s="6" t="s">
        <v>10</v>
      </c>
      <c r="F68" s="6">
        <v>59.59</v>
      </c>
      <c r="G68" s="6">
        <v>5</v>
      </c>
      <c r="H68" s="6">
        <f t="shared" ref="H68:H99" si="2">F68*G68</f>
        <v>297.95</v>
      </c>
    </row>
    <row r="69" spans="1:8">
      <c r="A69" s="6">
        <v>2886</v>
      </c>
      <c r="B69" s="6" t="str">
        <f>VLOOKUP(A69,'分门店分时间段销售明细（收款方式）'!C:F,4,0)</f>
        <v>四川太极大药房连锁有限公司都江堰市幸福镇翔凤路药店</v>
      </c>
      <c r="C69" s="6">
        <v>183439</v>
      </c>
      <c r="D69" s="6" t="s">
        <v>9</v>
      </c>
      <c r="E69" s="6" t="s">
        <v>10</v>
      </c>
      <c r="F69" s="6">
        <v>59.59</v>
      </c>
      <c r="G69" s="6">
        <v>6</v>
      </c>
      <c r="H69" s="6">
        <f t="shared" si="2"/>
        <v>357.54</v>
      </c>
    </row>
    <row r="70" spans="1:8">
      <c r="A70" s="6">
        <v>2888</v>
      </c>
      <c r="B70" s="6" t="str">
        <f>VLOOKUP(A70,'分门店分时间段销售明细（收款方式）'!C:F,4,0)</f>
        <v>四川太极大药房连锁有限公司都江堰市蒲阳镇问道西路药店</v>
      </c>
      <c r="C70" s="6">
        <v>183439</v>
      </c>
      <c r="D70" s="6" t="s">
        <v>9</v>
      </c>
      <c r="E70" s="6" t="s">
        <v>10</v>
      </c>
      <c r="F70" s="6">
        <v>59.59</v>
      </c>
      <c r="G70" s="6">
        <v>6</v>
      </c>
      <c r="H70" s="6">
        <f t="shared" si="2"/>
        <v>357.54</v>
      </c>
    </row>
    <row r="71" spans="1:8">
      <c r="A71" s="6">
        <v>2893</v>
      </c>
      <c r="B71" s="6" t="str">
        <f>VLOOKUP(A71,'分门店分时间段销售明细（收款方式）'!C:F,4,0)</f>
        <v>四川太极大药房连锁有限公司都江堰市灌口镇蒲阳路药店</v>
      </c>
      <c r="C71" s="6">
        <v>183439</v>
      </c>
      <c r="D71" s="6" t="s">
        <v>9</v>
      </c>
      <c r="E71" s="6" t="s">
        <v>10</v>
      </c>
      <c r="F71" s="6">
        <v>59.59</v>
      </c>
      <c r="G71" s="6">
        <v>6</v>
      </c>
      <c r="H71" s="6">
        <f t="shared" si="2"/>
        <v>357.54</v>
      </c>
    </row>
    <row r="72" spans="1:8">
      <c r="A72" s="6">
        <v>2894</v>
      </c>
      <c r="B72" s="6" t="str">
        <f>VLOOKUP(A72,'分门店分时间段销售明细（收款方式）'!C:F,4,0)</f>
        <v>四川太极大药房连锁有限公司崇州市三江镇崇新路药店</v>
      </c>
      <c r="C72" s="6">
        <v>183439</v>
      </c>
      <c r="D72" s="6" t="s">
        <v>9</v>
      </c>
      <c r="E72" s="6" t="s">
        <v>10</v>
      </c>
      <c r="F72" s="6">
        <v>59.59</v>
      </c>
      <c r="G72" s="6">
        <v>3</v>
      </c>
      <c r="H72" s="6">
        <f t="shared" si="2"/>
        <v>178.77</v>
      </c>
    </row>
    <row r="73" spans="1:8">
      <c r="A73" s="6">
        <v>2901</v>
      </c>
      <c r="B73" s="6" t="str">
        <f>VLOOKUP(A73,'分门店分时间段销售明细（收款方式）'!C:F,4,0)</f>
        <v>四川太极大药房连锁有限公司都江堰市奎光塔街道奎光路药店</v>
      </c>
      <c r="C73" s="6">
        <v>183439</v>
      </c>
      <c r="D73" s="6" t="s">
        <v>9</v>
      </c>
      <c r="E73" s="6" t="s">
        <v>10</v>
      </c>
      <c r="F73" s="6">
        <v>59.59</v>
      </c>
      <c r="G73" s="6">
        <v>5</v>
      </c>
      <c r="H73" s="6">
        <f t="shared" si="2"/>
        <v>297.95</v>
      </c>
    </row>
    <row r="74" spans="1:8">
      <c r="A74" s="6">
        <v>2904</v>
      </c>
      <c r="B74" s="6" t="str">
        <f>VLOOKUP(A74,'分门店分时间段销售明细（收款方式）'!C:F,4,0)</f>
        <v>四川太极大药房连锁有限公司都江堰幸福镇景中路药店</v>
      </c>
      <c r="C74" s="6">
        <v>183439</v>
      </c>
      <c r="D74" s="6" t="s">
        <v>9</v>
      </c>
      <c r="E74" s="6" t="s">
        <v>10</v>
      </c>
      <c r="F74" s="6">
        <v>59.59</v>
      </c>
      <c r="G74" s="6">
        <v>12</v>
      </c>
      <c r="H74" s="6">
        <f t="shared" si="2"/>
        <v>715.08</v>
      </c>
    </row>
    <row r="75" spans="1:8">
      <c r="A75" s="6">
        <v>2905</v>
      </c>
      <c r="B75" s="6" t="str">
        <f>VLOOKUP(A75,'分门店分时间段销售明细（收款方式）'!C:F,4,0)</f>
        <v>四川太极大药房连锁有限公司崇州市崇阳镇文化西街药店</v>
      </c>
      <c r="C75" s="6">
        <v>183439</v>
      </c>
      <c r="D75" s="6" t="s">
        <v>9</v>
      </c>
      <c r="E75" s="6" t="s">
        <v>10</v>
      </c>
      <c r="F75" s="6">
        <v>59.59</v>
      </c>
      <c r="G75" s="6">
        <v>6</v>
      </c>
      <c r="H75" s="6">
        <f t="shared" si="2"/>
        <v>357.54</v>
      </c>
    </row>
    <row r="76" spans="1:8">
      <c r="A76" s="6">
        <v>2907</v>
      </c>
      <c r="B76" s="6" t="str">
        <f>VLOOKUP(A76,'分门店分时间段销售明细（收款方式）'!C:F,4,0)</f>
        <v>四川太极大药房连锁有限公司温江区柳城镇凤溪大道药店</v>
      </c>
      <c r="C76" s="6">
        <v>183439</v>
      </c>
      <c r="D76" s="6" t="s">
        <v>9</v>
      </c>
      <c r="E76" s="6" t="s">
        <v>10</v>
      </c>
      <c r="F76" s="6">
        <v>59.59</v>
      </c>
      <c r="G76" s="6">
        <v>5</v>
      </c>
      <c r="H76" s="6">
        <f t="shared" si="2"/>
        <v>297.95</v>
      </c>
    </row>
    <row r="77" spans="1:8">
      <c r="A77" s="6">
        <v>2910</v>
      </c>
      <c r="B77" s="6" t="str">
        <f>VLOOKUP(A77,'分门店分时间段销售明细（收款方式）'!C:F,4,0)</f>
        <v>四川太极大药房连锁有限公司崇州市崇阳镇金带街药店</v>
      </c>
      <c r="C77" s="6">
        <v>183439</v>
      </c>
      <c r="D77" s="6" t="s">
        <v>9</v>
      </c>
      <c r="E77" s="6" t="s">
        <v>10</v>
      </c>
      <c r="F77" s="6">
        <v>59.59</v>
      </c>
      <c r="G77" s="6">
        <v>1</v>
      </c>
      <c r="H77" s="6">
        <f t="shared" si="2"/>
        <v>59.59</v>
      </c>
    </row>
    <row r="78" spans="1:8">
      <c r="A78" s="6">
        <v>2914</v>
      </c>
      <c r="B78" s="6" t="str">
        <f>VLOOKUP(A78,'分门店分时间段销售明细（收款方式）'!C:F,4,0)</f>
        <v>四川太极大药房连锁有限公司崇州市怀远镇新正东街药店</v>
      </c>
      <c r="C78" s="6">
        <v>183439</v>
      </c>
      <c r="D78" s="6" t="s">
        <v>9</v>
      </c>
      <c r="E78" s="6" t="s">
        <v>10</v>
      </c>
      <c r="F78" s="6">
        <v>59.59</v>
      </c>
      <c r="G78" s="6">
        <v>31</v>
      </c>
      <c r="H78" s="6">
        <f t="shared" si="2"/>
        <v>1847.29</v>
      </c>
    </row>
    <row r="79" spans="1:8">
      <c r="A79" s="6">
        <v>2916</v>
      </c>
      <c r="B79" s="6" t="str">
        <f>VLOOKUP(A79,'分门店分时间段销售明细（收款方式）'!C:F,4,0)</f>
        <v>四川太极大药房连锁有限公司崇州市崇阳镇尚贤坊街药店</v>
      </c>
      <c r="C79" s="6">
        <v>183439</v>
      </c>
      <c r="D79" s="6" t="s">
        <v>9</v>
      </c>
      <c r="E79" s="6" t="s">
        <v>10</v>
      </c>
      <c r="F79" s="6">
        <v>59.59</v>
      </c>
      <c r="G79" s="6">
        <v>3</v>
      </c>
      <c r="H79" s="6">
        <f t="shared" si="2"/>
        <v>178.77</v>
      </c>
    </row>
    <row r="80" spans="1:8">
      <c r="A80" s="6">
        <v>101453</v>
      </c>
      <c r="B80" s="6" t="str">
        <f>VLOOKUP(A80,'分门店分时间段销售明细（收款方式）'!C:F,4,0)</f>
        <v>四川太极大药房连锁有限公司温江区公平街道江安路药店</v>
      </c>
      <c r="C80" s="6">
        <v>183439</v>
      </c>
      <c r="D80" s="6" t="s">
        <v>9</v>
      </c>
      <c r="E80" s="6" t="s">
        <v>10</v>
      </c>
      <c r="F80" s="6">
        <v>59.59</v>
      </c>
      <c r="G80" s="6">
        <v>9</v>
      </c>
      <c r="H80" s="6">
        <f t="shared" si="2"/>
        <v>536.31</v>
      </c>
    </row>
    <row r="81" spans="1:8">
      <c r="A81" s="6">
        <v>102479</v>
      </c>
      <c r="B81" s="6" t="str">
        <f>VLOOKUP(A81,'分门店分时间段销售明细（收款方式）'!C:F,4,0)</f>
        <v>四川太极大药房连锁有限公司锦江区劼人路药店</v>
      </c>
      <c r="C81" s="6">
        <v>183439</v>
      </c>
      <c r="D81" s="6" t="s">
        <v>9</v>
      </c>
      <c r="E81" s="6" t="s">
        <v>10</v>
      </c>
      <c r="F81" s="6">
        <v>59.59</v>
      </c>
      <c r="G81" s="6">
        <v>5</v>
      </c>
      <c r="H81" s="6">
        <f t="shared" si="2"/>
        <v>297.95</v>
      </c>
    </row>
    <row r="82" spans="1:8">
      <c r="A82" s="6">
        <v>102564</v>
      </c>
      <c r="B82" s="6" t="str">
        <f>VLOOKUP(A82,'分门店分时间段销售明细（收款方式）'!C:F,4,0)</f>
        <v>四川太极大药房连锁有限公司邛崃市文君街道办翠荫街药店</v>
      </c>
      <c r="C82" s="6">
        <v>183439</v>
      </c>
      <c r="D82" s="6" t="s">
        <v>9</v>
      </c>
      <c r="E82" s="6" t="s">
        <v>10</v>
      </c>
      <c r="F82" s="6">
        <v>59.59</v>
      </c>
      <c r="G82" s="6">
        <v>2</v>
      </c>
      <c r="H82" s="6">
        <f t="shared" si="2"/>
        <v>119.18</v>
      </c>
    </row>
    <row r="83" spans="1:8">
      <c r="A83" s="6">
        <v>102565</v>
      </c>
      <c r="B83" s="6" t="str">
        <f>VLOOKUP(A83,'分门店分时间段销售明细（收款方式）'!C:F,4,0)</f>
        <v>四川太极大药房连锁有限公司武侯区佳灵路药店</v>
      </c>
      <c r="C83" s="6">
        <v>183439</v>
      </c>
      <c r="D83" s="6" t="s">
        <v>9</v>
      </c>
      <c r="E83" s="6" t="s">
        <v>10</v>
      </c>
      <c r="F83" s="6">
        <v>59.59</v>
      </c>
      <c r="G83" s="6">
        <v>5</v>
      </c>
      <c r="H83" s="6">
        <f t="shared" si="2"/>
        <v>297.95</v>
      </c>
    </row>
    <row r="84" spans="1:8">
      <c r="A84" s="6">
        <v>102567</v>
      </c>
      <c r="B84" s="6" t="str">
        <f>VLOOKUP(A84,'分门店分时间段销售明细（收款方式）'!C:F,4,0)</f>
        <v>四川太极大药房连锁有限公司新津县五津镇武阳西路药店</v>
      </c>
      <c r="C84" s="6">
        <v>183439</v>
      </c>
      <c r="D84" s="6" t="s">
        <v>9</v>
      </c>
      <c r="E84" s="6" t="s">
        <v>10</v>
      </c>
      <c r="F84" s="6">
        <v>59.59</v>
      </c>
      <c r="G84" s="6">
        <v>5</v>
      </c>
      <c r="H84" s="6">
        <f t="shared" si="2"/>
        <v>297.95</v>
      </c>
    </row>
    <row r="85" spans="1:8">
      <c r="A85" s="6">
        <v>102934</v>
      </c>
      <c r="B85" s="6" t="str">
        <f>VLOOKUP(A85,'分门店分时间段销售明细（收款方式）'!C:F,4,0)</f>
        <v>四川太极大药房连锁有限公司金牛区银河北街药店</v>
      </c>
      <c r="C85" s="6">
        <v>183439</v>
      </c>
      <c r="D85" s="6" t="s">
        <v>9</v>
      </c>
      <c r="E85" s="6" t="s">
        <v>10</v>
      </c>
      <c r="F85" s="6">
        <v>59.59</v>
      </c>
      <c r="G85" s="6">
        <v>24</v>
      </c>
      <c r="H85" s="6">
        <f t="shared" si="2"/>
        <v>1430.16</v>
      </c>
    </row>
    <row r="86" spans="1:8">
      <c r="A86" s="6">
        <v>102935</v>
      </c>
      <c r="B86" s="6" t="str">
        <f>VLOOKUP(A86,'分门店分时间段销售明细（收款方式）'!C:F,4,0)</f>
        <v>四川太极大药房连锁有限公司青羊区童子街药店</v>
      </c>
      <c r="C86" s="6">
        <v>183439</v>
      </c>
      <c r="D86" s="6" t="s">
        <v>9</v>
      </c>
      <c r="E86" s="6" t="s">
        <v>10</v>
      </c>
      <c r="F86" s="6">
        <v>59.59</v>
      </c>
      <c r="G86" s="6">
        <v>20</v>
      </c>
      <c r="H86" s="6">
        <f t="shared" si="2"/>
        <v>1191.8</v>
      </c>
    </row>
    <row r="87" spans="1:8">
      <c r="A87" s="6">
        <v>103198</v>
      </c>
      <c r="B87" s="6" t="str">
        <f>VLOOKUP(A87,'分门店分时间段销售明细（收款方式）'!C:F,4,0)</f>
        <v>四川太极大药房连锁有限公司青羊区贝森北路药店</v>
      </c>
      <c r="C87" s="6">
        <v>183439</v>
      </c>
      <c r="D87" s="6" t="s">
        <v>9</v>
      </c>
      <c r="E87" s="6" t="s">
        <v>10</v>
      </c>
      <c r="F87" s="6">
        <v>59.59</v>
      </c>
      <c r="G87" s="6">
        <v>18</v>
      </c>
      <c r="H87" s="6">
        <f t="shared" si="2"/>
        <v>1072.62</v>
      </c>
    </row>
    <row r="88" spans="1:8">
      <c r="A88" s="6">
        <v>103199</v>
      </c>
      <c r="B88" s="6" t="str">
        <f>VLOOKUP(A88,'分门店分时间段销售明细（收款方式）'!C:F,4,0)</f>
        <v>四川太极大药房连锁有限公司成华区西林一街药店</v>
      </c>
      <c r="C88" s="6">
        <v>183439</v>
      </c>
      <c r="D88" s="6" t="s">
        <v>9</v>
      </c>
      <c r="E88" s="6" t="s">
        <v>10</v>
      </c>
      <c r="F88" s="6">
        <v>59.59</v>
      </c>
      <c r="G88" s="6">
        <v>17</v>
      </c>
      <c r="H88" s="6">
        <f t="shared" si="2"/>
        <v>1013.03</v>
      </c>
    </row>
    <row r="89" spans="1:8">
      <c r="A89" s="6">
        <v>103639</v>
      </c>
      <c r="B89" s="6" t="str">
        <f>VLOOKUP(A89,'分门店分时间段销售明细（收款方式）'!C:F,4,0)</f>
        <v>四川太极大药房连锁有限公司成华区金马河路药店</v>
      </c>
      <c r="C89" s="6">
        <v>183439</v>
      </c>
      <c r="D89" s="6" t="s">
        <v>9</v>
      </c>
      <c r="E89" s="6" t="s">
        <v>10</v>
      </c>
      <c r="F89" s="6">
        <v>59.59</v>
      </c>
      <c r="G89" s="6">
        <v>4</v>
      </c>
      <c r="H89" s="6">
        <f t="shared" si="2"/>
        <v>238.36</v>
      </c>
    </row>
    <row r="90" spans="1:8">
      <c r="A90" s="6">
        <v>104428</v>
      </c>
      <c r="B90" s="6" t="str">
        <f>VLOOKUP(A90,'分门店分时间段销售明细（收款方式）'!C:F,4,0)</f>
        <v>四川太极大药房连锁有限公司崇州市崇阳镇永康东路药店 </v>
      </c>
      <c r="C90" s="6">
        <v>183439</v>
      </c>
      <c r="D90" s="6" t="s">
        <v>9</v>
      </c>
      <c r="E90" s="6" t="s">
        <v>10</v>
      </c>
      <c r="F90" s="6">
        <v>59.59</v>
      </c>
      <c r="G90" s="6">
        <v>17</v>
      </c>
      <c r="H90" s="6">
        <f t="shared" si="2"/>
        <v>1013.03</v>
      </c>
    </row>
    <row r="91" spans="1:8">
      <c r="A91" s="6">
        <v>104429</v>
      </c>
      <c r="B91" s="6" t="str">
        <f>VLOOKUP(A91,'分门店分时间段销售明细（收款方式）'!C:F,4,0)</f>
        <v>四川太极大药房连锁有限公司武侯区大华街药店</v>
      </c>
      <c r="C91" s="6">
        <v>183439</v>
      </c>
      <c r="D91" s="6" t="s">
        <v>9</v>
      </c>
      <c r="E91" s="6" t="s">
        <v>10</v>
      </c>
      <c r="F91" s="6">
        <v>59.59</v>
      </c>
      <c r="G91" s="6">
        <v>9</v>
      </c>
      <c r="H91" s="6">
        <f t="shared" si="2"/>
        <v>536.31</v>
      </c>
    </row>
    <row r="92" spans="1:8">
      <c r="A92" s="6">
        <v>104533</v>
      </c>
      <c r="B92" s="6" t="str">
        <f>VLOOKUP(A92,'分门店分时间段销售明细（收款方式）'!C:F,4,0)</f>
        <v>四川太极大药房连锁有限公司大邑县晋原镇潘家街药店</v>
      </c>
      <c r="C92" s="6">
        <v>183439</v>
      </c>
      <c r="D92" s="6" t="s">
        <v>9</v>
      </c>
      <c r="E92" s="6" t="s">
        <v>10</v>
      </c>
      <c r="F92" s="6">
        <v>59.59</v>
      </c>
      <c r="G92" s="6">
        <v>36</v>
      </c>
      <c r="H92" s="6">
        <f t="shared" si="2"/>
        <v>2145.24</v>
      </c>
    </row>
    <row r="93" spans="1:8">
      <c r="A93" s="6">
        <v>104838</v>
      </c>
      <c r="B93" s="6" t="str">
        <f>VLOOKUP(A93,'分门店分时间段销售明细（收款方式）'!C:F,4,0)</f>
        <v>四川太极大药房连锁有限公司崇州市崇阳镇蜀州中路药店</v>
      </c>
      <c r="C93" s="6">
        <v>183439</v>
      </c>
      <c r="D93" s="6" t="s">
        <v>9</v>
      </c>
      <c r="E93" s="6" t="s">
        <v>10</v>
      </c>
      <c r="F93" s="6">
        <v>59.59</v>
      </c>
      <c r="G93" s="6">
        <v>11</v>
      </c>
      <c r="H93" s="6">
        <f t="shared" si="2"/>
        <v>655.49</v>
      </c>
    </row>
    <row r="94" spans="1:8">
      <c r="A94" s="6">
        <v>105267</v>
      </c>
      <c r="B94" s="6" t="str">
        <f>VLOOKUP(A94,'分门店分时间段销售明细（收款方式）'!C:F,4,0)</f>
        <v>四川太极大药房连锁有限公司金牛区蜀汉路药店</v>
      </c>
      <c r="C94" s="6">
        <v>183439</v>
      </c>
      <c r="D94" s="6" t="s">
        <v>9</v>
      </c>
      <c r="E94" s="6" t="s">
        <v>10</v>
      </c>
      <c r="F94" s="6">
        <v>59.59</v>
      </c>
      <c r="G94" s="6">
        <v>21</v>
      </c>
      <c r="H94" s="6">
        <f t="shared" si="2"/>
        <v>1251.39</v>
      </c>
    </row>
    <row r="95" spans="1:8">
      <c r="A95" s="6">
        <v>105751</v>
      </c>
      <c r="B95" s="6" t="str">
        <f>VLOOKUP(A95,'分门店分时间段销售明细（收款方式）'!C:F,4,0)</f>
        <v>四川太极大药房连锁有限公司高新区新下街药店</v>
      </c>
      <c r="C95" s="6">
        <v>183439</v>
      </c>
      <c r="D95" s="6" t="s">
        <v>9</v>
      </c>
      <c r="E95" s="6" t="s">
        <v>10</v>
      </c>
      <c r="F95" s="6">
        <v>59.59</v>
      </c>
      <c r="G95" s="6">
        <v>8</v>
      </c>
      <c r="H95" s="6">
        <f t="shared" si="2"/>
        <v>476.72</v>
      </c>
    </row>
    <row r="96" spans="1:8">
      <c r="A96" s="6">
        <v>105910</v>
      </c>
      <c r="B96" s="6" t="str">
        <f>VLOOKUP(A96,'分门店分时间段销售明细（收款方式）'!C:F,4,0)</f>
        <v>四川太极大药房连锁有限公司高新区紫薇东路药店</v>
      </c>
      <c r="C96" s="6">
        <v>183439</v>
      </c>
      <c r="D96" s="6" t="s">
        <v>9</v>
      </c>
      <c r="E96" s="6" t="s">
        <v>10</v>
      </c>
      <c r="F96" s="6">
        <v>59.59</v>
      </c>
      <c r="G96" s="6">
        <v>10</v>
      </c>
      <c r="H96" s="6">
        <f t="shared" si="2"/>
        <v>595.9</v>
      </c>
    </row>
    <row r="97" spans="1:8">
      <c r="A97" s="6">
        <v>106066</v>
      </c>
      <c r="B97" s="6" t="str">
        <f>VLOOKUP(A97,'分门店分时间段销售明细（收款方式）'!C:F,4,0)</f>
        <v>四川太极大药房连锁有限公司锦江区梨花街药店</v>
      </c>
      <c r="C97" s="6">
        <v>183439</v>
      </c>
      <c r="D97" s="6" t="s">
        <v>9</v>
      </c>
      <c r="E97" s="6" t="s">
        <v>10</v>
      </c>
      <c r="F97" s="6">
        <v>59.59</v>
      </c>
      <c r="G97" s="6">
        <v>8</v>
      </c>
      <c r="H97" s="6">
        <f t="shared" si="2"/>
        <v>476.72</v>
      </c>
    </row>
    <row r="98" spans="1:8">
      <c r="A98" s="6">
        <v>106399</v>
      </c>
      <c r="B98" s="6" t="str">
        <f>VLOOKUP(A98,'分门店分时间段销售明细（收款方式）'!C:F,4,0)</f>
        <v>四川太极大药房连锁有限公司青羊区蜀辉路药店</v>
      </c>
      <c r="C98" s="6">
        <v>183439</v>
      </c>
      <c r="D98" s="6" t="s">
        <v>9</v>
      </c>
      <c r="E98" s="6" t="s">
        <v>10</v>
      </c>
      <c r="F98" s="6">
        <v>59.59</v>
      </c>
      <c r="G98" s="6">
        <v>27</v>
      </c>
      <c r="H98" s="6">
        <f t="shared" si="2"/>
        <v>1608.93</v>
      </c>
    </row>
    <row r="99" spans="1:8">
      <c r="A99" s="6">
        <v>106485</v>
      </c>
      <c r="B99" s="6" t="str">
        <f>VLOOKUP(A99,'分门店分时间段销售明细（收款方式）'!C:F,4,0)</f>
        <v>四川太极大药房连锁有限公司成都高新区元华二巷药店</v>
      </c>
      <c r="C99" s="6">
        <v>183439</v>
      </c>
      <c r="D99" s="6" t="s">
        <v>9</v>
      </c>
      <c r="E99" s="6" t="s">
        <v>10</v>
      </c>
      <c r="F99" s="6">
        <v>59.59</v>
      </c>
      <c r="G99" s="6">
        <v>12</v>
      </c>
      <c r="H99" s="6">
        <f t="shared" si="2"/>
        <v>715.08</v>
      </c>
    </row>
    <row r="100" spans="1:8">
      <c r="A100" s="6">
        <v>106568</v>
      </c>
      <c r="B100" s="6" t="str">
        <f>VLOOKUP(A100,'分门店分时间段销售明细（收款方式）'!C:F,4,0)</f>
        <v>四川太极大药房连锁有限公司高新区中和公济桥路药店</v>
      </c>
      <c r="C100" s="6">
        <v>183439</v>
      </c>
      <c r="D100" s="6" t="s">
        <v>9</v>
      </c>
      <c r="E100" s="6" t="s">
        <v>10</v>
      </c>
      <c r="F100" s="6">
        <v>59.59</v>
      </c>
      <c r="G100" s="6">
        <v>1</v>
      </c>
      <c r="H100" s="6">
        <f t="shared" ref="H100:H139" si="3">F100*G100</f>
        <v>59.59</v>
      </c>
    </row>
    <row r="101" spans="1:8">
      <c r="A101" s="6">
        <v>106569</v>
      </c>
      <c r="B101" s="6" t="str">
        <f>VLOOKUP(A101,'分门店分时间段销售明细（收款方式）'!C:F,4,0)</f>
        <v>四川太极大药房连锁有限公司武侯区大悦路药店</v>
      </c>
      <c r="C101" s="6">
        <v>183439</v>
      </c>
      <c r="D101" s="6" t="s">
        <v>9</v>
      </c>
      <c r="E101" s="6" t="s">
        <v>10</v>
      </c>
      <c r="F101" s="6">
        <v>59.59</v>
      </c>
      <c r="G101" s="6">
        <v>9</v>
      </c>
      <c r="H101" s="6">
        <f t="shared" si="3"/>
        <v>536.31</v>
      </c>
    </row>
    <row r="102" spans="1:8">
      <c r="A102" s="6">
        <v>106865</v>
      </c>
      <c r="B102" s="6" t="str">
        <f>VLOOKUP(A102,'分门店分时间段销售明细（收款方式）'!C:F,4,0)</f>
        <v>四川太极大药房连锁有限公司武侯区丝竹路药店</v>
      </c>
      <c r="C102" s="6">
        <v>183439</v>
      </c>
      <c r="D102" s="6" t="s">
        <v>9</v>
      </c>
      <c r="E102" s="6" t="s">
        <v>10</v>
      </c>
      <c r="F102" s="6">
        <v>59.59</v>
      </c>
      <c r="G102" s="6">
        <v>2</v>
      </c>
      <c r="H102" s="6">
        <f t="shared" si="3"/>
        <v>119.18</v>
      </c>
    </row>
    <row r="103" spans="1:8">
      <c r="A103" s="6">
        <v>107658</v>
      </c>
      <c r="B103" s="6" t="str">
        <f>VLOOKUP(A103,'分门店分时间段销售明细（收款方式）'!C:F,4,0)</f>
        <v>四川太极大药房连锁有限公司新都区新都街道万和北路药店</v>
      </c>
      <c r="C103" s="6">
        <v>183439</v>
      </c>
      <c r="D103" s="6" t="s">
        <v>9</v>
      </c>
      <c r="E103" s="6" t="s">
        <v>10</v>
      </c>
      <c r="F103" s="6">
        <v>59.59</v>
      </c>
      <c r="G103" s="6">
        <v>14</v>
      </c>
      <c r="H103" s="6">
        <f t="shared" si="3"/>
        <v>834.26</v>
      </c>
    </row>
    <row r="104" spans="1:8">
      <c r="A104" s="6">
        <v>107728</v>
      </c>
      <c r="B104" s="6" t="str">
        <f>VLOOKUP(A104,'分门店分时间段销售明细（收款方式）'!C:F,4,0)</f>
        <v>四川太极大药房连锁有限公司大邑县晋原镇北街药店</v>
      </c>
      <c r="C104" s="6">
        <v>183439</v>
      </c>
      <c r="D104" s="6" t="s">
        <v>9</v>
      </c>
      <c r="E104" s="6" t="s">
        <v>10</v>
      </c>
      <c r="F104" s="6">
        <v>59.59</v>
      </c>
      <c r="G104" s="6">
        <v>15</v>
      </c>
      <c r="H104" s="6">
        <f t="shared" si="3"/>
        <v>893.85</v>
      </c>
    </row>
    <row r="105" spans="1:8">
      <c r="A105" s="6">
        <v>108277</v>
      </c>
      <c r="B105" s="6" t="str">
        <f>VLOOKUP(A105,'分门店分时间段销售明细（收款方式）'!C:F,4,0)</f>
        <v>四川太极大药房连锁有限公司金牛区银沙路药店</v>
      </c>
      <c r="C105" s="6">
        <v>183439</v>
      </c>
      <c r="D105" s="6" t="s">
        <v>9</v>
      </c>
      <c r="E105" s="6" t="s">
        <v>10</v>
      </c>
      <c r="F105" s="6">
        <v>59.59</v>
      </c>
      <c r="G105" s="6">
        <v>17</v>
      </c>
      <c r="H105" s="6">
        <f t="shared" si="3"/>
        <v>1013.03</v>
      </c>
    </row>
    <row r="106" spans="1:8">
      <c r="A106" s="6">
        <v>108656</v>
      </c>
      <c r="B106" s="6" t="str">
        <f>VLOOKUP(A106,'分门店分时间段销售明细（收款方式）'!C:F,4,0)</f>
        <v>四川太极大药房连锁有限公司新津县五津镇五津西路二药房</v>
      </c>
      <c r="C106" s="6">
        <v>183439</v>
      </c>
      <c r="D106" s="6" t="s">
        <v>9</v>
      </c>
      <c r="E106" s="6" t="s">
        <v>10</v>
      </c>
      <c r="F106" s="6">
        <v>59.59</v>
      </c>
      <c r="G106" s="6">
        <v>11</v>
      </c>
      <c r="H106" s="6">
        <f t="shared" si="3"/>
        <v>655.49</v>
      </c>
    </row>
    <row r="107" spans="1:8">
      <c r="A107" s="6">
        <v>110378</v>
      </c>
      <c r="B107" s="6" t="str">
        <f>VLOOKUP(A107,'分门店分时间段销售明细（收款方式）'!C:F,4,0)</f>
        <v>四川太极大药房连锁有限公司都江堰市永丰街道宝莲路药店</v>
      </c>
      <c r="C107" s="6">
        <v>183439</v>
      </c>
      <c r="D107" s="6" t="s">
        <v>9</v>
      </c>
      <c r="E107" s="6" t="s">
        <v>10</v>
      </c>
      <c r="F107" s="6">
        <v>59.59</v>
      </c>
      <c r="G107" s="6">
        <v>4</v>
      </c>
      <c r="H107" s="6">
        <f t="shared" si="3"/>
        <v>238.36</v>
      </c>
    </row>
    <row r="108" spans="1:8">
      <c r="A108" s="6">
        <v>111219</v>
      </c>
      <c r="B108" s="6" t="str">
        <f>VLOOKUP(A108,'分门店分时间段销售明细（收款方式）'!C:F,4,0)</f>
        <v>四川太极大药房连锁有限公司金牛区花照壁药店</v>
      </c>
      <c r="C108" s="6">
        <v>183439</v>
      </c>
      <c r="D108" s="6" t="s">
        <v>9</v>
      </c>
      <c r="E108" s="6" t="s">
        <v>10</v>
      </c>
      <c r="F108" s="6">
        <v>59.59</v>
      </c>
      <c r="G108" s="6">
        <v>12</v>
      </c>
      <c r="H108" s="6">
        <f t="shared" si="3"/>
        <v>715.08</v>
      </c>
    </row>
    <row r="109" spans="1:8">
      <c r="A109" s="6">
        <v>111400</v>
      </c>
      <c r="B109" s="6" t="str">
        <f>VLOOKUP(A109,'分门店分时间段销售明细（收款方式）'!C:F,4,0)</f>
        <v>四川太极大药房连锁有限公司邛崃市文君街道杏林路药店</v>
      </c>
      <c r="C109" s="6">
        <v>183439</v>
      </c>
      <c r="D109" s="6" t="s">
        <v>9</v>
      </c>
      <c r="E109" s="6" t="s">
        <v>10</v>
      </c>
      <c r="F109" s="6">
        <v>59.59</v>
      </c>
      <c r="G109" s="6">
        <v>9</v>
      </c>
      <c r="H109" s="6">
        <f t="shared" si="3"/>
        <v>536.31</v>
      </c>
    </row>
    <row r="110" spans="1:8">
      <c r="A110" s="6">
        <v>112415</v>
      </c>
      <c r="B110" s="6" t="str">
        <f>VLOOKUP(A110,'分门店分时间段销售明细（收款方式）'!C:F,4,0)</f>
        <v>四川太极大药房连锁有限公司金牛区五福桥东路药店</v>
      </c>
      <c r="C110" s="6">
        <v>183439</v>
      </c>
      <c r="D110" s="6" t="s">
        <v>9</v>
      </c>
      <c r="E110" s="6" t="s">
        <v>10</v>
      </c>
      <c r="F110" s="6">
        <v>59.59</v>
      </c>
      <c r="G110" s="6">
        <v>4</v>
      </c>
      <c r="H110" s="6">
        <f t="shared" si="3"/>
        <v>238.36</v>
      </c>
    </row>
    <row r="111" spans="1:8">
      <c r="A111" s="6">
        <v>113008</v>
      </c>
      <c r="B111" s="6" t="str">
        <f>VLOOKUP(A111,'分门店分时间段销售明细（收款方式）'!C:F,4,0)</f>
        <v>四川太极大药房连锁有限公司成都高新区尚锦路药店</v>
      </c>
      <c r="C111" s="6">
        <v>183439</v>
      </c>
      <c r="D111" s="6" t="s">
        <v>9</v>
      </c>
      <c r="E111" s="6" t="s">
        <v>10</v>
      </c>
      <c r="F111" s="6">
        <v>59.59</v>
      </c>
      <c r="G111" s="6">
        <v>6</v>
      </c>
      <c r="H111" s="6">
        <f t="shared" si="3"/>
        <v>357.54</v>
      </c>
    </row>
    <row r="112" spans="1:8">
      <c r="A112" s="6">
        <v>113025</v>
      </c>
      <c r="B112" s="6" t="str">
        <f>VLOOKUP(A112,'分门店分时间段销售明细（收款方式）'!C:F,4,0)</f>
        <v>四川太极大药房连锁有限公司青羊区蜀鑫路药店</v>
      </c>
      <c r="C112" s="6">
        <v>183439</v>
      </c>
      <c r="D112" s="6" t="s">
        <v>9</v>
      </c>
      <c r="E112" s="6" t="s">
        <v>10</v>
      </c>
      <c r="F112" s="6">
        <v>59.59</v>
      </c>
      <c r="G112" s="6">
        <v>9</v>
      </c>
      <c r="H112" s="6">
        <f t="shared" si="3"/>
        <v>536.31</v>
      </c>
    </row>
    <row r="113" spans="1:8">
      <c r="A113" s="6">
        <v>113299</v>
      </c>
      <c r="B113" s="6" t="str">
        <f>VLOOKUP(A113,'分门店分时间段销售明细（收款方式）'!C:F,4,0)</f>
        <v>四川太极大药房连锁有限公司武侯区倪家桥路药店</v>
      </c>
      <c r="C113" s="6">
        <v>183439</v>
      </c>
      <c r="D113" s="6" t="s">
        <v>9</v>
      </c>
      <c r="E113" s="6" t="s">
        <v>10</v>
      </c>
      <c r="F113" s="6">
        <v>59.59</v>
      </c>
      <c r="G113" s="6">
        <v>6</v>
      </c>
      <c r="H113" s="6">
        <f t="shared" si="3"/>
        <v>357.54</v>
      </c>
    </row>
    <row r="114" spans="1:8">
      <c r="A114" s="6">
        <v>113833</v>
      </c>
      <c r="B114" s="6" t="str">
        <f>VLOOKUP(A114,'分门店分时间段销售明细（收款方式）'!C:F,4,0)</f>
        <v>四川太极大药房连锁有限公司青羊区光华西一路药店</v>
      </c>
      <c r="C114" s="6">
        <v>183439</v>
      </c>
      <c r="D114" s="6" t="s">
        <v>9</v>
      </c>
      <c r="E114" s="6" t="s">
        <v>10</v>
      </c>
      <c r="F114" s="6">
        <v>59.59</v>
      </c>
      <c r="G114" s="6">
        <v>11</v>
      </c>
      <c r="H114" s="6">
        <f t="shared" si="3"/>
        <v>655.49</v>
      </c>
    </row>
    <row r="115" spans="1:8">
      <c r="A115" s="6">
        <v>114286</v>
      </c>
      <c r="B115" s="6" t="str">
        <f>VLOOKUP(A115,'分门店分时间段销售明细（收款方式）'!C:F,4,0)</f>
        <v>四川太极大药房连锁有限公司青羊区光华北五路药店</v>
      </c>
      <c r="C115" s="6">
        <v>183439</v>
      </c>
      <c r="D115" s="6" t="s">
        <v>9</v>
      </c>
      <c r="E115" s="6" t="s">
        <v>10</v>
      </c>
      <c r="F115" s="6">
        <v>59.59</v>
      </c>
      <c r="G115" s="6">
        <v>20</v>
      </c>
      <c r="H115" s="6">
        <f t="shared" si="3"/>
        <v>1191.8</v>
      </c>
    </row>
    <row r="116" spans="1:8">
      <c r="A116" s="6">
        <v>114622</v>
      </c>
      <c r="B116" s="6" t="str">
        <f>VLOOKUP(A116,'分门店分时间段销售明细（收款方式）'!C:F,4,0)</f>
        <v>四川太极大药房连锁有限公司成华区东昌路一药店</v>
      </c>
      <c r="C116" s="6">
        <v>183439</v>
      </c>
      <c r="D116" s="6" t="s">
        <v>9</v>
      </c>
      <c r="E116" s="6" t="s">
        <v>10</v>
      </c>
      <c r="F116" s="6">
        <v>59.59</v>
      </c>
      <c r="G116" s="6">
        <v>11</v>
      </c>
      <c r="H116" s="6">
        <f t="shared" si="3"/>
        <v>655.49</v>
      </c>
    </row>
    <row r="117" spans="1:8">
      <c r="A117" s="6">
        <v>114685</v>
      </c>
      <c r="B117" s="6" t="str">
        <f>VLOOKUP(A117,'分门店分时间段销售明细（收款方式）'!C:F,4,0)</f>
        <v>四川太极大药房连锁有限公司青羊区青龙街药店</v>
      </c>
      <c r="C117" s="6">
        <v>183439</v>
      </c>
      <c r="D117" s="6" t="s">
        <v>9</v>
      </c>
      <c r="E117" s="6" t="s">
        <v>10</v>
      </c>
      <c r="F117" s="6">
        <v>59.59</v>
      </c>
      <c r="G117" s="6">
        <v>15</v>
      </c>
      <c r="H117" s="6">
        <f t="shared" si="3"/>
        <v>893.85</v>
      </c>
    </row>
    <row r="118" spans="1:8">
      <c r="A118" s="6">
        <v>114844</v>
      </c>
      <c r="B118" s="6" t="str">
        <f>VLOOKUP(A118,'分门店分时间段销售明细（收款方式）'!C:F,4,0)</f>
        <v>四川太极大药房连锁有限公司成华区培华东路药店</v>
      </c>
      <c r="C118" s="6">
        <v>183439</v>
      </c>
      <c r="D118" s="6" t="s">
        <v>9</v>
      </c>
      <c r="E118" s="6" t="s">
        <v>10</v>
      </c>
      <c r="F118" s="6">
        <v>59.59</v>
      </c>
      <c r="G118" s="6">
        <v>8</v>
      </c>
      <c r="H118" s="6">
        <f t="shared" si="3"/>
        <v>476.72</v>
      </c>
    </row>
    <row r="119" spans="1:8">
      <c r="A119" s="6">
        <v>115971</v>
      </c>
      <c r="B119" s="6" t="str">
        <f>VLOOKUP(A119,'分门店分时间段销售明细（收款方式）'!C:F,4,0)</f>
        <v>四川太极大药房连锁有限公司成都高新区天顺路药店</v>
      </c>
      <c r="C119" s="6">
        <v>183439</v>
      </c>
      <c r="D119" s="6" t="s">
        <v>9</v>
      </c>
      <c r="E119" s="6" t="s">
        <v>10</v>
      </c>
      <c r="F119" s="6">
        <v>59.59</v>
      </c>
      <c r="G119" s="6">
        <v>1</v>
      </c>
      <c r="H119" s="6">
        <f t="shared" si="3"/>
        <v>59.59</v>
      </c>
    </row>
    <row r="120" spans="1:8">
      <c r="A120" s="6">
        <v>116482</v>
      </c>
      <c r="B120" s="6" t="str">
        <f>VLOOKUP(A120,'分门店分时间段销售明细（收款方式）'!C:F,4,0)</f>
        <v>四川太极大药房连锁有限公司锦江区宏济中路药店</v>
      </c>
      <c r="C120" s="6">
        <v>183439</v>
      </c>
      <c r="D120" s="6" t="s">
        <v>9</v>
      </c>
      <c r="E120" s="6" t="s">
        <v>10</v>
      </c>
      <c r="F120" s="6">
        <v>59.59</v>
      </c>
      <c r="G120" s="6">
        <v>8</v>
      </c>
      <c r="H120" s="6">
        <f t="shared" si="3"/>
        <v>476.72</v>
      </c>
    </row>
    <row r="121" spans="1:8">
      <c r="A121" s="6">
        <v>116919</v>
      </c>
      <c r="B121" s="6" t="str">
        <f>VLOOKUP(A121,'分门店分时间段销售明细（收款方式）'!C:F,4,0)</f>
        <v>四川太极大药房连锁有限公司武侯区科华北路药店</v>
      </c>
      <c r="C121" s="6">
        <v>183439</v>
      </c>
      <c r="D121" s="6" t="s">
        <v>9</v>
      </c>
      <c r="E121" s="6" t="s">
        <v>10</v>
      </c>
      <c r="F121" s="6">
        <v>59.59</v>
      </c>
      <c r="G121" s="6">
        <v>20</v>
      </c>
      <c r="H121" s="6">
        <f t="shared" si="3"/>
        <v>1191.8</v>
      </c>
    </row>
    <row r="122" spans="1:8">
      <c r="A122" s="6">
        <v>117184</v>
      </c>
      <c r="B122" s="6" t="str">
        <f>VLOOKUP(A122,'分门店分时间段销售明细（收款方式）'!C:F,4,0)</f>
        <v>四川太极大药房连锁有限公司锦江区静沙南路药店</v>
      </c>
      <c r="C122" s="6">
        <v>183439</v>
      </c>
      <c r="D122" s="6" t="s">
        <v>9</v>
      </c>
      <c r="E122" s="6" t="s">
        <v>10</v>
      </c>
      <c r="F122" s="6">
        <v>59.59</v>
      </c>
      <c r="G122" s="6">
        <v>14</v>
      </c>
      <c r="H122" s="6">
        <f t="shared" si="3"/>
        <v>834.26</v>
      </c>
    </row>
    <row r="123" spans="1:8">
      <c r="A123" s="6">
        <v>117310</v>
      </c>
      <c r="B123" s="6" t="str">
        <f>VLOOKUP(A123,'分门店分时间段销售明细（收款方式）'!C:F,4,0)</f>
        <v>四川太极大药房连锁有限公司武侯区长寿路药店</v>
      </c>
      <c r="C123" s="6">
        <v>183439</v>
      </c>
      <c r="D123" s="6" t="s">
        <v>9</v>
      </c>
      <c r="E123" s="6" t="s">
        <v>10</v>
      </c>
      <c r="F123" s="6">
        <v>59.59</v>
      </c>
      <c r="G123" s="6">
        <v>4</v>
      </c>
      <c r="H123" s="6">
        <f t="shared" si="3"/>
        <v>238.36</v>
      </c>
    </row>
    <row r="124" spans="1:8">
      <c r="A124" s="6">
        <v>117491</v>
      </c>
      <c r="B124" s="6" t="str">
        <f>VLOOKUP(A124,'分门店分时间段销售明细（收款方式）'!C:F,4,0)</f>
        <v>四川太极大药房连锁有限公司金牛区花照壁中横街药店</v>
      </c>
      <c r="C124" s="6">
        <v>183439</v>
      </c>
      <c r="D124" s="6" t="s">
        <v>9</v>
      </c>
      <c r="E124" s="6" t="s">
        <v>10</v>
      </c>
      <c r="F124" s="6">
        <v>59.59</v>
      </c>
      <c r="G124" s="6">
        <v>7</v>
      </c>
      <c r="H124" s="6">
        <f t="shared" si="3"/>
        <v>417.13</v>
      </c>
    </row>
    <row r="125" spans="1:8">
      <c r="A125" s="6">
        <v>117923</v>
      </c>
      <c r="B125" s="6" t="str">
        <f>VLOOKUP(A125,'分门店分时间段销售明细（收款方式）'!C:F,4,0)</f>
        <v>四川太极大药房连锁有限公司大邑县晋原街道观音阁街西段药店</v>
      </c>
      <c r="C125" s="6">
        <v>183439</v>
      </c>
      <c r="D125" s="6" t="s">
        <v>9</v>
      </c>
      <c r="E125" s="6" t="s">
        <v>10</v>
      </c>
      <c r="F125" s="6">
        <v>59.59</v>
      </c>
      <c r="G125" s="6">
        <v>11</v>
      </c>
      <c r="H125" s="6">
        <f t="shared" si="3"/>
        <v>655.49</v>
      </c>
    </row>
    <row r="126" spans="1:8">
      <c r="A126" s="6">
        <v>118074</v>
      </c>
      <c r="B126" s="6" t="str">
        <f>VLOOKUP(A126,'分门店分时间段销售明细（收款方式）'!C:F,4,0)</f>
        <v>四川太极大药房连锁有限公司成都高新区泰和二街药店</v>
      </c>
      <c r="C126" s="6">
        <v>183439</v>
      </c>
      <c r="D126" s="6" t="s">
        <v>9</v>
      </c>
      <c r="E126" s="6" t="s">
        <v>10</v>
      </c>
      <c r="F126" s="6">
        <v>59.59</v>
      </c>
      <c r="G126" s="6">
        <v>8</v>
      </c>
      <c r="H126" s="6">
        <f t="shared" si="3"/>
        <v>476.72</v>
      </c>
    </row>
    <row r="127" spans="1:8">
      <c r="A127" s="6">
        <v>118758</v>
      </c>
      <c r="B127" s="6" t="str">
        <f>VLOOKUP(A127,'分门店分时间段销售明细（收款方式）'!C:F,4,0)</f>
        <v>四川太极大药房连锁有限公司成华区水碾河路药店</v>
      </c>
      <c r="C127" s="6">
        <v>183439</v>
      </c>
      <c r="D127" s="6" t="s">
        <v>9</v>
      </c>
      <c r="E127" s="6" t="s">
        <v>10</v>
      </c>
      <c r="F127" s="6">
        <v>59.59</v>
      </c>
      <c r="G127" s="6">
        <v>4</v>
      </c>
      <c r="H127" s="6">
        <f t="shared" si="3"/>
        <v>238.36</v>
      </c>
    </row>
    <row r="128" spans="1:8">
      <c r="A128" s="6">
        <v>118951</v>
      </c>
      <c r="B128" s="6" t="str">
        <f>VLOOKUP(A128,'分门店分时间段销售明细（收款方式）'!C:F,4,0)</f>
        <v>四川太极大药房连锁有限公司青羊区金祥路药店</v>
      </c>
      <c r="C128" s="6">
        <v>183439</v>
      </c>
      <c r="D128" s="6" t="s">
        <v>9</v>
      </c>
      <c r="E128" s="6" t="s">
        <v>10</v>
      </c>
      <c r="F128" s="6">
        <v>59.59</v>
      </c>
      <c r="G128" s="6">
        <v>15</v>
      </c>
      <c r="H128" s="6">
        <f t="shared" si="3"/>
        <v>893.85</v>
      </c>
    </row>
    <row r="129" spans="1:8">
      <c r="A129" s="6">
        <v>119262</v>
      </c>
      <c r="B129" s="6" t="str">
        <f>VLOOKUP(A129,'分门店分时间段销售明细（收款方式）'!C:F,4,0)</f>
        <v>四川太极大药房连锁有限公司成华区驷马桥三路药店</v>
      </c>
      <c r="C129" s="6">
        <v>183439</v>
      </c>
      <c r="D129" s="6" t="s">
        <v>9</v>
      </c>
      <c r="E129" s="6" t="s">
        <v>10</v>
      </c>
      <c r="F129" s="6">
        <v>59.59</v>
      </c>
      <c r="G129" s="6">
        <v>16</v>
      </c>
      <c r="H129" s="6">
        <f t="shared" si="3"/>
        <v>953.44</v>
      </c>
    </row>
    <row r="130" spans="1:8">
      <c r="A130" s="6">
        <v>119263</v>
      </c>
      <c r="B130" s="6" t="str">
        <f>VLOOKUP(A130,'分门店分时间段销售明细（收款方式）'!C:F,4,0)</f>
        <v>四川太极大药房连锁有限公司青羊区蜀源路药店</v>
      </c>
      <c r="C130" s="6">
        <v>183439</v>
      </c>
      <c r="D130" s="6" t="s">
        <v>9</v>
      </c>
      <c r="E130" s="6" t="s">
        <v>10</v>
      </c>
      <c r="F130" s="6">
        <v>59.59</v>
      </c>
      <c r="G130" s="6">
        <v>9</v>
      </c>
      <c r="H130" s="6">
        <f t="shared" si="3"/>
        <v>536.31</v>
      </c>
    </row>
    <row r="131" spans="1:8">
      <c r="A131" s="6">
        <v>119622</v>
      </c>
      <c r="B131" s="6" t="str">
        <f>VLOOKUP(A131,'分门店分时间段销售明细（收款方式）'!C:F,4,0)</f>
        <v>四川太极大药房连锁有限公司武侯区高攀西巷药店</v>
      </c>
      <c r="C131" s="6">
        <v>183439</v>
      </c>
      <c r="D131" s="6" t="s">
        <v>9</v>
      </c>
      <c r="E131" s="6" t="s">
        <v>10</v>
      </c>
      <c r="F131" s="6">
        <v>59.59</v>
      </c>
      <c r="G131" s="6">
        <v>6</v>
      </c>
      <c r="H131" s="6">
        <f t="shared" si="3"/>
        <v>357.54</v>
      </c>
    </row>
    <row r="132" spans="1:8">
      <c r="A132" s="6">
        <v>120844</v>
      </c>
      <c r="B132" s="6" t="str">
        <f>VLOOKUP(A132,'分门店分时间段销售明细（收款方式）'!C:F,4,0)</f>
        <v>四川太极大药房连锁有限公司彭州市致和镇南三环路药店</v>
      </c>
      <c r="C132" s="6">
        <v>183439</v>
      </c>
      <c r="D132" s="6" t="s">
        <v>9</v>
      </c>
      <c r="E132" s="6" t="s">
        <v>10</v>
      </c>
      <c r="F132" s="6">
        <v>59.59</v>
      </c>
      <c r="G132" s="6">
        <v>2</v>
      </c>
      <c r="H132" s="6">
        <f t="shared" si="3"/>
        <v>119.18</v>
      </c>
    </row>
    <row r="133" spans="1:8">
      <c r="A133" s="6">
        <v>122198</v>
      </c>
      <c r="B133" s="6" t="str">
        <f>VLOOKUP(A133,'分门店分时间段销售明细（收款方式）'!C:F,4,0)</f>
        <v>四川太极大药房连锁有限公司成华区华泰路二药店</v>
      </c>
      <c r="C133" s="6">
        <v>183439</v>
      </c>
      <c r="D133" s="6" t="s">
        <v>9</v>
      </c>
      <c r="E133" s="6" t="s">
        <v>10</v>
      </c>
      <c r="F133" s="6">
        <v>59.59</v>
      </c>
      <c r="G133" s="6">
        <v>10</v>
      </c>
      <c r="H133" s="6">
        <f t="shared" si="3"/>
        <v>595.9</v>
      </c>
    </row>
    <row r="134" spans="1:8">
      <c r="A134" s="6">
        <v>122718</v>
      </c>
      <c r="B134" s="6" t="str">
        <f>VLOOKUP(A134,'分门店分时间段销售明细（收款方式）'!C:F,4,0)</f>
        <v>四川太极大药房连锁有限公司大邑县金巷西街药店</v>
      </c>
      <c r="C134" s="6">
        <v>183439</v>
      </c>
      <c r="D134" s="6" t="s">
        <v>9</v>
      </c>
      <c r="E134" s="6" t="s">
        <v>10</v>
      </c>
      <c r="F134" s="6">
        <v>59.59</v>
      </c>
      <c r="G134" s="6">
        <v>5</v>
      </c>
      <c r="H134" s="6">
        <f t="shared" si="3"/>
        <v>297.95</v>
      </c>
    </row>
    <row r="135" spans="1:8">
      <c r="A135" s="6">
        <v>122906</v>
      </c>
      <c r="B135" s="6" t="str">
        <f>VLOOKUP(A135,'分门店分时间段销售明细（收款方式）'!C:F,4,0)</f>
        <v>四川太极大药房连锁有限公司新都区斑竹园街道医贸大道药店</v>
      </c>
      <c r="C135" s="6">
        <v>183439</v>
      </c>
      <c r="D135" s="6" t="s">
        <v>9</v>
      </c>
      <c r="E135" s="6" t="s">
        <v>10</v>
      </c>
      <c r="F135" s="6">
        <v>59.59</v>
      </c>
      <c r="G135" s="6">
        <v>9</v>
      </c>
      <c r="H135" s="6">
        <f t="shared" si="3"/>
        <v>536.31</v>
      </c>
    </row>
    <row r="136" spans="1:8">
      <c r="A136" s="6">
        <v>123007</v>
      </c>
      <c r="B136" s="6" t="str">
        <f>VLOOKUP(A136,'分门店分时间段销售明细（收款方式）'!C:F,4,0)</f>
        <v>四川太极大药房连锁有限公司大邑县青霞街道元通路南段药店</v>
      </c>
      <c r="C136" s="6">
        <v>183439</v>
      </c>
      <c r="D136" s="6" t="s">
        <v>9</v>
      </c>
      <c r="E136" s="6" t="s">
        <v>10</v>
      </c>
      <c r="F136" s="6">
        <v>59.59</v>
      </c>
      <c r="G136" s="6">
        <v>9</v>
      </c>
      <c r="H136" s="6">
        <f t="shared" si="3"/>
        <v>536.31</v>
      </c>
    </row>
    <row r="137" spans="1:8">
      <c r="A137" s="6">
        <v>138202</v>
      </c>
      <c r="B137" s="6" t="str">
        <f>VLOOKUP(A137,'分门店分时间段销售明细（收款方式）'!C:F,4,0)</f>
        <v>雅安市太极智慧云医药科技有限公司</v>
      </c>
      <c r="C137" s="6">
        <v>183439</v>
      </c>
      <c r="D137" s="6" t="s">
        <v>9</v>
      </c>
      <c r="E137" s="6" t="s">
        <v>10</v>
      </c>
      <c r="F137" s="6">
        <v>59.59</v>
      </c>
      <c r="G137" s="6">
        <v>10</v>
      </c>
      <c r="H137" s="6">
        <f t="shared" si="3"/>
        <v>595.9</v>
      </c>
    </row>
    <row r="138" spans="1:8">
      <c r="A138" s="6">
        <v>297863</v>
      </c>
      <c r="B138" s="6" t="str">
        <f>VLOOKUP(A138,'分门店分时间段销售明细（收款方式）'!C:F,4,0)</f>
        <v>四川太极大药房连锁有限公司锦江区大田坎街药店</v>
      </c>
      <c r="C138" s="6">
        <v>183439</v>
      </c>
      <c r="D138" s="6" t="s">
        <v>9</v>
      </c>
      <c r="E138" s="6" t="s">
        <v>10</v>
      </c>
      <c r="F138" s="6">
        <v>59.59</v>
      </c>
      <c r="G138" s="6">
        <v>9</v>
      </c>
      <c r="H138" s="6">
        <f t="shared" si="3"/>
        <v>536.31</v>
      </c>
    </row>
    <row r="139" spans="1:8">
      <c r="A139" s="6">
        <v>298747</v>
      </c>
      <c r="B139" s="6" t="str">
        <f>VLOOKUP(A139,'分门店分时间段销售明细（收款方式）'!C:F,4,0)</f>
        <v>四川太极大药房连锁有限公司青羊区文和路药店</v>
      </c>
      <c r="C139" s="6">
        <v>183439</v>
      </c>
      <c r="D139" s="6" t="s">
        <v>9</v>
      </c>
      <c r="E139" s="6" t="s">
        <v>10</v>
      </c>
      <c r="F139" s="6">
        <v>59.59</v>
      </c>
      <c r="G139" s="6">
        <v>2</v>
      </c>
      <c r="H139" s="6">
        <f t="shared" si="3"/>
        <v>119.18</v>
      </c>
    </row>
    <row r="140" spans="1:8">
      <c r="A140" s="6" t="s">
        <v>11</v>
      </c>
      <c r="B140" s="6"/>
      <c r="C140" s="6"/>
      <c r="D140" s="6"/>
      <c r="E140" s="6"/>
      <c r="F140" s="6"/>
      <c r="G140" s="6">
        <v>1578</v>
      </c>
      <c r="H140" s="6">
        <f>SUM(H3:H139)</f>
        <v>94033.0199999999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56"/>
  <sheetViews>
    <sheetView workbookViewId="0">
      <selection activeCell="A1" sqref="$A1:$XFD1"/>
    </sheetView>
  </sheetViews>
  <sheetFormatPr defaultColWidth="18.375" defaultRowHeight="13.5"/>
  <cols>
    <col min="1" max="16384" width="18.375" customWidth="1"/>
  </cols>
  <sheetData>
    <row r="1" spans="1:36">
      <c r="A1" s="1" t="s">
        <v>12</v>
      </c>
      <c r="B1" s="1" t="s">
        <v>13</v>
      </c>
      <c r="C1" s="1" t="s">
        <v>1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28</v>
      </c>
      <c r="S1" s="1" t="s">
        <v>29</v>
      </c>
      <c r="T1" s="1" t="s">
        <v>30</v>
      </c>
      <c r="U1" s="1" t="s">
        <v>31</v>
      </c>
      <c r="V1" s="1" t="s">
        <v>32</v>
      </c>
      <c r="W1" s="1" t="s">
        <v>33</v>
      </c>
      <c r="X1" s="1" t="s">
        <v>34</v>
      </c>
      <c r="Y1" s="1" t="s">
        <v>35</v>
      </c>
      <c r="Z1" s="1" t="s">
        <v>36</v>
      </c>
      <c r="AA1" s="1" t="s">
        <v>37</v>
      </c>
      <c r="AB1" s="1" t="s">
        <v>38</v>
      </c>
      <c r="AC1" s="1" t="s">
        <v>39</v>
      </c>
      <c r="AD1" s="1" t="s">
        <v>40</v>
      </c>
      <c r="AE1" s="1" t="s">
        <v>41</v>
      </c>
      <c r="AF1" s="1" t="s">
        <v>42</v>
      </c>
      <c r="AG1" s="1" t="s">
        <v>43</v>
      </c>
      <c r="AH1" s="1" t="s">
        <v>44</v>
      </c>
      <c r="AI1" s="1" t="s">
        <v>45</v>
      </c>
      <c r="AJ1" s="1" t="s">
        <v>46</v>
      </c>
    </row>
    <row r="2" spans="1:36">
      <c r="A2" s="2">
        <v>45727</v>
      </c>
      <c r="B2" s="3">
        <v>301</v>
      </c>
      <c r="C2" s="3">
        <v>2738</v>
      </c>
      <c r="D2" s="3">
        <v>61421249</v>
      </c>
      <c r="E2" s="3">
        <v>133884790</v>
      </c>
      <c r="F2" t="s">
        <v>47</v>
      </c>
      <c r="G2" s="3">
        <v>9920548</v>
      </c>
      <c r="H2" t="s">
        <v>48</v>
      </c>
      <c r="I2" t="s">
        <v>10</v>
      </c>
      <c r="J2" t="s">
        <v>49</v>
      </c>
      <c r="K2" s="3">
        <v>3860358</v>
      </c>
      <c r="L2" t="s">
        <v>50</v>
      </c>
      <c r="M2" s="3">
        <v>2</v>
      </c>
      <c r="O2" s="3">
        <v>0</v>
      </c>
      <c r="Q2" s="3">
        <v>163</v>
      </c>
      <c r="R2" t="s">
        <v>51</v>
      </c>
      <c r="S2" s="3">
        <v>26605</v>
      </c>
      <c r="T2" t="s">
        <v>52</v>
      </c>
      <c r="U2" t="s">
        <v>53</v>
      </c>
      <c r="V2" t="s">
        <v>54</v>
      </c>
      <c r="W2" t="s">
        <v>54</v>
      </c>
      <c r="Y2" s="3">
        <v>10852029</v>
      </c>
      <c r="Z2" t="s">
        <v>55</v>
      </c>
      <c r="AA2" t="s">
        <v>56</v>
      </c>
      <c r="AB2" t="s">
        <v>55</v>
      </c>
      <c r="AD2" t="s">
        <v>57</v>
      </c>
      <c r="AE2" t="s">
        <v>58</v>
      </c>
      <c r="AF2" s="2">
        <v>46691</v>
      </c>
      <c r="AG2" s="2">
        <v>45566</v>
      </c>
      <c r="AH2" s="3">
        <v>0</v>
      </c>
      <c r="AI2" t="s">
        <v>59</v>
      </c>
      <c r="AJ2" t="s">
        <v>54</v>
      </c>
    </row>
    <row r="3" spans="1:36">
      <c r="A3" s="2">
        <v>45727</v>
      </c>
      <c r="B3" s="3">
        <v>301</v>
      </c>
      <c r="C3" s="3">
        <v>106399</v>
      </c>
      <c r="D3" s="3">
        <v>61426882</v>
      </c>
      <c r="E3" s="3">
        <v>133895173</v>
      </c>
      <c r="F3" t="s">
        <v>60</v>
      </c>
      <c r="G3" s="3">
        <v>9920548</v>
      </c>
      <c r="H3" t="s">
        <v>48</v>
      </c>
      <c r="I3" t="s">
        <v>10</v>
      </c>
      <c r="J3" t="s">
        <v>49</v>
      </c>
      <c r="K3" s="3">
        <v>4028857</v>
      </c>
      <c r="L3" t="s">
        <v>61</v>
      </c>
      <c r="M3" s="3">
        <v>1</v>
      </c>
      <c r="O3" s="3">
        <v>0</v>
      </c>
      <c r="Q3" s="3">
        <v>163</v>
      </c>
      <c r="R3" t="s">
        <v>51</v>
      </c>
      <c r="S3" s="3">
        <v>10931</v>
      </c>
      <c r="T3" t="s">
        <v>62</v>
      </c>
      <c r="U3" t="s">
        <v>53</v>
      </c>
      <c r="V3" t="s">
        <v>54</v>
      </c>
      <c r="W3" t="s">
        <v>54</v>
      </c>
      <c r="Y3" s="3">
        <v>4990998</v>
      </c>
      <c r="Z3" t="s">
        <v>63</v>
      </c>
      <c r="AA3" t="s">
        <v>64</v>
      </c>
      <c r="AB3" t="s">
        <v>63</v>
      </c>
      <c r="AD3" t="s">
        <v>57</v>
      </c>
      <c r="AE3" t="s">
        <v>58</v>
      </c>
      <c r="AG3" s="2">
        <v>45658</v>
      </c>
      <c r="AH3" s="3">
        <v>0</v>
      </c>
      <c r="AI3" t="s">
        <v>59</v>
      </c>
      <c r="AJ3" t="s">
        <v>54</v>
      </c>
    </row>
    <row r="4" spans="1:36">
      <c r="A4" s="2">
        <v>45727</v>
      </c>
      <c r="B4" s="3">
        <v>301</v>
      </c>
      <c r="C4" s="3">
        <v>104533</v>
      </c>
      <c r="D4" s="3">
        <v>61378066</v>
      </c>
      <c r="E4" s="3">
        <v>133798435</v>
      </c>
      <c r="F4" t="s">
        <v>65</v>
      </c>
      <c r="G4" s="3">
        <v>9920548</v>
      </c>
      <c r="H4" t="s">
        <v>48</v>
      </c>
      <c r="I4" t="s">
        <v>10</v>
      </c>
      <c r="J4" t="s">
        <v>49</v>
      </c>
      <c r="K4" s="3">
        <v>3606050</v>
      </c>
      <c r="L4" t="s">
        <v>66</v>
      </c>
      <c r="M4" s="3">
        <v>1</v>
      </c>
      <c r="O4" s="3">
        <v>0.01</v>
      </c>
      <c r="Q4" s="3">
        <v>163</v>
      </c>
      <c r="R4" t="s">
        <v>51</v>
      </c>
      <c r="S4" s="3">
        <v>6473</v>
      </c>
      <c r="T4" t="s">
        <v>67</v>
      </c>
      <c r="U4" t="s">
        <v>53</v>
      </c>
      <c r="V4" t="s">
        <v>54</v>
      </c>
      <c r="W4" t="s">
        <v>54</v>
      </c>
      <c r="Y4" s="3">
        <v>9920815</v>
      </c>
      <c r="Z4" t="s">
        <v>68</v>
      </c>
      <c r="AA4" t="s">
        <v>69</v>
      </c>
      <c r="AB4" t="s">
        <v>68</v>
      </c>
      <c r="AD4" t="s">
        <v>70</v>
      </c>
      <c r="AE4" t="s">
        <v>71</v>
      </c>
      <c r="AF4" s="2">
        <v>46332</v>
      </c>
      <c r="AG4" s="2">
        <v>45236</v>
      </c>
      <c r="AH4" s="3">
        <v>0</v>
      </c>
      <c r="AI4" t="s">
        <v>59</v>
      </c>
      <c r="AJ4" t="s">
        <v>54</v>
      </c>
    </row>
    <row r="5" spans="1:36">
      <c r="A5" s="2">
        <v>45727</v>
      </c>
      <c r="B5" s="3">
        <v>301</v>
      </c>
      <c r="C5" s="3">
        <v>2713</v>
      </c>
      <c r="D5" s="3">
        <v>61385983</v>
      </c>
      <c r="E5" s="3">
        <v>133817176</v>
      </c>
      <c r="F5" t="s">
        <v>72</v>
      </c>
      <c r="G5" s="3">
        <v>9920548</v>
      </c>
      <c r="H5" t="s">
        <v>48</v>
      </c>
      <c r="I5" t="s">
        <v>10</v>
      </c>
      <c r="J5" t="s">
        <v>49</v>
      </c>
      <c r="K5" s="3">
        <v>4028857</v>
      </c>
      <c r="L5" t="s">
        <v>61</v>
      </c>
      <c r="M5" s="3">
        <v>1</v>
      </c>
      <c r="O5" s="3">
        <v>0</v>
      </c>
      <c r="Q5" s="3">
        <v>163</v>
      </c>
      <c r="R5" t="s">
        <v>51</v>
      </c>
      <c r="S5" s="3">
        <v>11537</v>
      </c>
      <c r="T5" t="s">
        <v>73</v>
      </c>
      <c r="U5" t="s">
        <v>53</v>
      </c>
      <c r="V5" t="s">
        <v>54</v>
      </c>
      <c r="W5" t="s">
        <v>54</v>
      </c>
      <c r="Y5" s="3">
        <v>20677521</v>
      </c>
      <c r="Z5" t="s">
        <v>74</v>
      </c>
      <c r="AA5" t="s">
        <v>75</v>
      </c>
      <c r="AB5" t="s">
        <v>74</v>
      </c>
      <c r="AD5" t="s">
        <v>76</v>
      </c>
      <c r="AE5" t="s">
        <v>77</v>
      </c>
      <c r="AG5" s="2">
        <v>45658</v>
      </c>
      <c r="AH5" s="3">
        <v>0</v>
      </c>
      <c r="AI5" t="s">
        <v>59</v>
      </c>
      <c r="AJ5" t="s">
        <v>54</v>
      </c>
    </row>
    <row r="6" spans="1:36">
      <c r="A6" s="2">
        <v>45727</v>
      </c>
      <c r="B6" s="3">
        <v>301</v>
      </c>
      <c r="C6" s="3">
        <v>2595</v>
      </c>
      <c r="D6" s="3">
        <v>61384481</v>
      </c>
      <c r="E6" s="3">
        <v>133812751</v>
      </c>
      <c r="F6" t="s">
        <v>78</v>
      </c>
      <c r="G6" s="3">
        <v>9920548</v>
      </c>
      <c r="H6" t="s">
        <v>48</v>
      </c>
      <c r="I6" t="s">
        <v>10</v>
      </c>
      <c r="J6" t="s">
        <v>49</v>
      </c>
      <c r="K6" s="3">
        <v>3860358</v>
      </c>
      <c r="L6" t="s">
        <v>50</v>
      </c>
      <c r="M6" s="3">
        <v>1</v>
      </c>
      <c r="O6" s="3">
        <v>0</v>
      </c>
      <c r="Q6" s="3">
        <v>162</v>
      </c>
      <c r="R6" t="s">
        <v>79</v>
      </c>
      <c r="S6" s="3">
        <v>991137</v>
      </c>
      <c r="T6" t="s">
        <v>80</v>
      </c>
      <c r="U6" t="s">
        <v>53</v>
      </c>
      <c r="V6" t="s">
        <v>54</v>
      </c>
      <c r="W6" t="s">
        <v>54</v>
      </c>
      <c r="Y6" s="3">
        <v>327761</v>
      </c>
      <c r="Z6" t="s">
        <v>81</v>
      </c>
      <c r="AA6" t="s">
        <v>82</v>
      </c>
      <c r="AB6" t="s">
        <v>83</v>
      </c>
      <c r="AD6" t="s">
        <v>84</v>
      </c>
      <c r="AE6" t="s">
        <v>85</v>
      </c>
      <c r="AF6" s="2">
        <v>46691</v>
      </c>
      <c r="AG6" s="2">
        <v>45566</v>
      </c>
      <c r="AH6" s="3">
        <v>0</v>
      </c>
      <c r="AI6" t="s">
        <v>59</v>
      </c>
      <c r="AJ6" t="s">
        <v>54</v>
      </c>
    </row>
    <row r="7" spans="1:36">
      <c r="A7" s="2">
        <v>45727</v>
      </c>
      <c r="B7" s="3">
        <v>301</v>
      </c>
      <c r="C7" s="3">
        <v>106399</v>
      </c>
      <c r="D7" s="3">
        <v>61422134</v>
      </c>
      <c r="E7" s="3">
        <v>133886494</v>
      </c>
      <c r="F7" t="s">
        <v>60</v>
      </c>
      <c r="G7" s="3">
        <v>9920548</v>
      </c>
      <c r="H7" t="s">
        <v>48</v>
      </c>
      <c r="I7" t="s">
        <v>10</v>
      </c>
      <c r="J7" t="s">
        <v>49</v>
      </c>
      <c r="K7" s="3">
        <v>4028857</v>
      </c>
      <c r="L7" t="s">
        <v>61</v>
      </c>
      <c r="M7" s="3">
        <v>1</v>
      </c>
      <c r="O7" s="3">
        <v>0</v>
      </c>
      <c r="Q7" s="3">
        <v>163</v>
      </c>
      <c r="R7" t="s">
        <v>51</v>
      </c>
      <c r="S7" s="3">
        <v>10931</v>
      </c>
      <c r="T7" t="s">
        <v>62</v>
      </c>
      <c r="U7" t="s">
        <v>53</v>
      </c>
      <c r="V7" t="s">
        <v>54</v>
      </c>
      <c r="W7" t="s">
        <v>54</v>
      </c>
      <c r="Y7" s="3">
        <v>4937055</v>
      </c>
      <c r="Z7" t="s">
        <v>86</v>
      </c>
      <c r="AA7" t="s">
        <v>87</v>
      </c>
      <c r="AB7" t="s">
        <v>86</v>
      </c>
      <c r="AD7" t="s">
        <v>57</v>
      </c>
      <c r="AE7" t="s">
        <v>58</v>
      </c>
      <c r="AG7" s="2">
        <v>45658</v>
      </c>
      <c r="AH7" s="3">
        <v>0</v>
      </c>
      <c r="AI7" t="s">
        <v>59</v>
      </c>
      <c r="AJ7" t="s">
        <v>54</v>
      </c>
    </row>
    <row r="8" spans="1:36">
      <c r="A8" s="2">
        <v>45727</v>
      </c>
      <c r="B8" s="3">
        <v>301</v>
      </c>
      <c r="C8" s="3">
        <v>2905</v>
      </c>
      <c r="D8" s="3">
        <v>61378784</v>
      </c>
      <c r="E8" s="3">
        <v>133800868</v>
      </c>
      <c r="F8" t="s">
        <v>88</v>
      </c>
      <c r="G8" s="3">
        <v>9920548</v>
      </c>
      <c r="H8" t="s">
        <v>48</v>
      </c>
      <c r="I8" t="s">
        <v>10</v>
      </c>
      <c r="J8" t="s">
        <v>49</v>
      </c>
      <c r="K8" s="3">
        <v>3606051</v>
      </c>
      <c r="L8" t="s">
        <v>89</v>
      </c>
      <c r="M8" s="3">
        <v>1</v>
      </c>
      <c r="O8" s="3">
        <v>0.01</v>
      </c>
      <c r="Q8" s="3">
        <v>163</v>
      </c>
      <c r="R8" t="s">
        <v>51</v>
      </c>
      <c r="S8" s="3">
        <v>4121</v>
      </c>
      <c r="T8" t="s">
        <v>90</v>
      </c>
      <c r="U8" t="s">
        <v>53</v>
      </c>
      <c r="V8" t="s">
        <v>54</v>
      </c>
      <c r="W8" t="s">
        <v>54</v>
      </c>
      <c r="Y8" s="3">
        <v>32041407</v>
      </c>
      <c r="Z8" t="s">
        <v>91</v>
      </c>
      <c r="AA8" t="s">
        <v>92</v>
      </c>
      <c r="AB8" t="s">
        <v>93</v>
      </c>
      <c r="AD8" t="s">
        <v>94</v>
      </c>
      <c r="AE8" t="s">
        <v>95</v>
      </c>
      <c r="AF8" s="2">
        <v>46387</v>
      </c>
      <c r="AG8" s="2">
        <v>45086</v>
      </c>
      <c r="AH8" s="3">
        <v>0</v>
      </c>
      <c r="AI8" t="s">
        <v>59</v>
      </c>
      <c r="AJ8" t="s">
        <v>54</v>
      </c>
    </row>
    <row r="9" spans="1:36">
      <c r="A9" s="2">
        <v>45727</v>
      </c>
      <c r="B9" s="3">
        <v>301</v>
      </c>
      <c r="C9" s="3">
        <v>2874</v>
      </c>
      <c r="D9" s="3">
        <v>61417987</v>
      </c>
      <c r="E9" s="3">
        <v>133878769</v>
      </c>
      <c r="F9" t="s">
        <v>96</v>
      </c>
      <c r="G9" s="3">
        <v>9920548</v>
      </c>
      <c r="H9" t="s">
        <v>48</v>
      </c>
      <c r="I9" t="s">
        <v>10</v>
      </c>
      <c r="J9" t="s">
        <v>49</v>
      </c>
      <c r="K9" s="3">
        <v>3606050</v>
      </c>
      <c r="L9" t="s">
        <v>66</v>
      </c>
      <c r="M9" s="3">
        <v>1</v>
      </c>
      <c r="O9" s="3">
        <v>0.01</v>
      </c>
      <c r="Q9" s="3">
        <v>179</v>
      </c>
      <c r="R9" t="s">
        <v>97</v>
      </c>
      <c r="S9" s="3">
        <v>11903</v>
      </c>
      <c r="T9" t="s">
        <v>98</v>
      </c>
      <c r="U9" t="s">
        <v>53</v>
      </c>
      <c r="V9" t="s">
        <v>54</v>
      </c>
      <c r="W9" t="s">
        <v>54</v>
      </c>
      <c r="Y9" s="3">
        <v>406090</v>
      </c>
      <c r="Z9" t="s">
        <v>99</v>
      </c>
      <c r="AA9" t="s">
        <v>100</v>
      </c>
      <c r="AB9" t="s">
        <v>101</v>
      </c>
      <c r="AD9" t="s">
        <v>70</v>
      </c>
      <c r="AE9" t="s">
        <v>71</v>
      </c>
      <c r="AF9" s="2">
        <v>46332</v>
      </c>
      <c r="AG9" s="2">
        <v>45236</v>
      </c>
      <c r="AH9" s="3">
        <v>0</v>
      </c>
      <c r="AI9" t="s">
        <v>59</v>
      </c>
      <c r="AJ9" t="s">
        <v>54</v>
      </c>
    </row>
    <row r="10" spans="1:36">
      <c r="A10" s="2">
        <v>45727</v>
      </c>
      <c r="B10" s="3">
        <v>301</v>
      </c>
      <c r="C10" s="3">
        <v>104429</v>
      </c>
      <c r="D10" s="3">
        <v>61418588</v>
      </c>
      <c r="E10" s="3">
        <v>133884450</v>
      </c>
      <c r="F10" t="s">
        <v>102</v>
      </c>
      <c r="G10" s="3">
        <v>9920548</v>
      </c>
      <c r="H10" t="s">
        <v>48</v>
      </c>
      <c r="I10" t="s">
        <v>10</v>
      </c>
      <c r="J10" t="s">
        <v>49</v>
      </c>
      <c r="K10" s="3">
        <v>4028857</v>
      </c>
      <c r="L10" t="s">
        <v>61</v>
      </c>
      <c r="M10" s="3">
        <v>1</v>
      </c>
      <c r="O10" s="3">
        <v>0</v>
      </c>
      <c r="Q10" s="3">
        <v>162</v>
      </c>
      <c r="R10" t="s">
        <v>79</v>
      </c>
      <c r="S10" s="3">
        <v>15743</v>
      </c>
      <c r="T10" t="s">
        <v>103</v>
      </c>
      <c r="U10" t="s">
        <v>53</v>
      </c>
      <c r="V10" t="s">
        <v>54</v>
      </c>
      <c r="W10" t="s">
        <v>54</v>
      </c>
      <c r="Y10" s="3">
        <v>20893817</v>
      </c>
      <c r="Z10" t="s">
        <v>104</v>
      </c>
      <c r="AA10" t="s">
        <v>105</v>
      </c>
      <c r="AB10" t="s">
        <v>104</v>
      </c>
      <c r="AD10" t="s">
        <v>57</v>
      </c>
      <c r="AE10" t="s">
        <v>58</v>
      </c>
      <c r="AG10" s="2">
        <v>45658</v>
      </c>
      <c r="AH10" s="3">
        <v>0</v>
      </c>
      <c r="AI10" t="s">
        <v>59</v>
      </c>
      <c r="AJ10" t="s">
        <v>54</v>
      </c>
    </row>
    <row r="11" spans="1:36">
      <c r="A11" s="2">
        <v>45727</v>
      </c>
      <c r="B11" s="3">
        <v>301</v>
      </c>
      <c r="C11" s="3">
        <v>102935</v>
      </c>
      <c r="D11" s="3">
        <v>61381597</v>
      </c>
      <c r="E11" s="3">
        <v>133805900</v>
      </c>
      <c r="F11" t="s">
        <v>106</v>
      </c>
      <c r="G11" s="3">
        <v>9920548</v>
      </c>
      <c r="H11" t="s">
        <v>48</v>
      </c>
      <c r="I11" t="s">
        <v>10</v>
      </c>
      <c r="J11" t="s">
        <v>49</v>
      </c>
      <c r="K11" s="3">
        <v>3606050</v>
      </c>
      <c r="L11" t="s">
        <v>66</v>
      </c>
      <c r="M11" s="3">
        <v>1</v>
      </c>
      <c r="O11" s="3">
        <v>0.01</v>
      </c>
      <c r="Q11" s="3">
        <v>93</v>
      </c>
      <c r="R11" t="s">
        <v>107</v>
      </c>
      <c r="S11" s="3">
        <v>1002853</v>
      </c>
      <c r="T11" t="s">
        <v>108</v>
      </c>
      <c r="U11" t="s">
        <v>53</v>
      </c>
      <c r="V11" t="s">
        <v>54</v>
      </c>
      <c r="W11" t="s">
        <v>54</v>
      </c>
      <c r="Y11" s="3">
        <v>4832687</v>
      </c>
      <c r="Z11" t="s">
        <v>109</v>
      </c>
      <c r="AA11" t="s">
        <v>110</v>
      </c>
      <c r="AB11" t="s">
        <v>109</v>
      </c>
      <c r="AD11" t="s">
        <v>84</v>
      </c>
      <c r="AE11" t="s">
        <v>85</v>
      </c>
      <c r="AF11" s="2">
        <v>46332</v>
      </c>
      <c r="AG11" s="2">
        <v>45236</v>
      </c>
      <c r="AH11" s="3">
        <v>0</v>
      </c>
      <c r="AI11" t="s">
        <v>59</v>
      </c>
      <c r="AJ11" t="s">
        <v>54</v>
      </c>
    </row>
    <row r="12" spans="1:36">
      <c r="A12" s="2">
        <v>45727</v>
      </c>
      <c r="B12" s="3">
        <v>301</v>
      </c>
      <c r="C12" s="3">
        <v>2853</v>
      </c>
      <c r="D12" s="3">
        <v>61406584</v>
      </c>
      <c r="E12" s="3">
        <v>133858126</v>
      </c>
      <c r="F12" t="s">
        <v>111</v>
      </c>
      <c r="G12" s="3">
        <v>9920548</v>
      </c>
      <c r="H12" t="s">
        <v>48</v>
      </c>
      <c r="I12" t="s">
        <v>10</v>
      </c>
      <c r="J12" t="s">
        <v>49</v>
      </c>
      <c r="K12" s="3">
        <v>3606050</v>
      </c>
      <c r="L12" t="s">
        <v>66</v>
      </c>
      <c r="M12" s="3">
        <v>1</v>
      </c>
      <c r="O12" s="3">
        <v>0.01</v>
      </c>
      <c r="Q12" s="3">
        <v>93</v>
      </c>
      <c r="R12" t="s">
        <v>107</v>
      </c>
      <c r="S12" s="3">
        <v>7687</v>
      </c>
      <c r="T12" t="s">
        <v>112</v>
      </c>
      <c r="U12" t="s">
        <v>53</v>
      </c>
      <c r="V12" t="s">
        <v>54</v>
      </c>
      <c r="W12" t="s">
        <v>54</v>
      </c>
      <c r="Y12" s="3">
        <v>701210</v>
      </c>
      <c r="Z12" t="s">
        <v>113</v>
      </c>
      <c r="AA12" t="s">
        <v>114</v>
      </c>
      <c r="AB12" t="s">
        <v>115</v>
      </c>
      <c r="AD12" t="s">
        <v>70</v>
      </c>
      <c r="AE12" t="s">
        <v>71</v>
      </c>
      <c r="AF12" s="2">
        <v>46332</v>
      </c>
      <c r="AG12" s="2">
        <v>45236</v>
      </c>
      <c r="AH12" s="3">
        <v>0</v>
      </c>
      <c r="AI12" t="s">
        <v>59</v>
      </c>
      <c r="AJ12" t="s">
        <v>54</v>
      </c>
    </row>
    <row r="13" spans="1:36">
      <c r="A13" s="2">
        <v>45727</v>
      </c>
      <c r="B13" s="3">
        <v>301</v>
      </c>
      <c r="C13" s="3">
        <v>106865</v>
      </c>
      <c r="D13" s="3">
        <v>61421649</v>
      </c>
      <c r="E13" s="3">
        <v>133885556</v>
      </c>
      <c r="F13" t="s">
        <v>116</v>
      </c>
      <c r="G13" s="3">
        <v>9920548</v>
      </c>
      <c r="H13" t="s">
        <v>48</v>
      </c>
      <c r="I13" t="s">
        <v>10</v>
      </c>
      <c r="J13" t="s">
        <v>49</v>
      </c>
      <c r="K13" s="3">
        <v>3606050</v>
      </c>
      <c r="L13" t="s">
        <v>66</v>
      </c>
      <c r="M13" s="3">
        <v>1</v>
      </c>
      <c r="O13" s="3">
        <v>0.01</v>
      </c>
      <c r="Q13" s="3">
        <v>171</v>
      </c>
      <c r="R13" t="s">
        <v>117</v>
      </c>
      <c r="S13" s="3">
        <v>10902</v>
      </c>
      <c r="T13" t="s">
        <v>118</v>
      </c>
      <c r="U13" t="s">
        <v>53</v>
      </c>
      <c r="V13" t="s">
        <v>54</v>
      </c>
      <c r="W13" t="s">
        <v>54</v>
      </c>
      <c r="Y13" s="3">
        <v>14358134</v>
      </c>
      <c r="Z13" t="s">
        <v>119</v>
      </c>
      <c r="AA13" t="s">
        <v>120</v>
      </c>
      <c r="AB13" t="s">
        <v>119</v>
      </c>
      <c r="AD13" t="s">
        <v>84</v>
      </c>
      <c r="AE13" t="s">
        <v>85</v>
      </c>
      <c r="AF13" s="2">
        <v>46332</v>
      </c>
      <c r="AG13" s="2">
        <v>45236</v>
      </c>
      <c r="AH13" s="3">
        <v>0</v>
      </c>
      <c r="AI13" t="s">
        <v>59</v>
      </c>
      <c r="AJ13" t="s">
        <v>54</v>
      </c>
    </row>
    <row r="14" spans="1:36">
      <c r="A14" s="2">
        <v>45727</v>
      </c>
      <c r="B14" s="3">
        <v>301</v>
      </c>
      <c r="C14" s="3">
        <v>2443</v>
      </c>
      <c r="D14" s="3">
        <v>61372013</v>
      </c>
      <c r="E14" s="3">
        <v>133786105</v>
      </c>
      <c r="F14" t="s">
        <v>121</v>
      </c>
      <c r="G14" s="3">
        <v>9920548</v>
      </c>
      <c r="H14" t="s">
        <v>48</v>
      </c>
      <c r="I14" t="s">
        <v>10</v>
      </c>
      <c r="J14" t="s">
        <v>49</v>
      </c>
      <c r="K14" s="3">
        <v>3606050</v>
      </c>
      <c r="L14" t="s">
        <v>66</v>
      </c>
      <c r="M14" s="3">
        <v>1</v>
      </c>
      <c r="O14" s="3">
        <v>0.01</v>
      </c>
      <c r="Q14" s="3">
        <v>163</v>
      </c>
      <c r="R14" t="s">
        <v>51</v>
      </c>
      <c r="S14" s="3">
        <v>14747</v>
      </c>
      <c r="T14" t="s">
        <v>122</v>
      </c>
      <c r="U14" t="s">
        <v>53</v>
      </c>
      <c r="V14" t="s">
        <v>54</v>
      </c>
      <c r="W14" t="s">
        <v>54</v>
      </c>
      <c r="Y14" s="3">
        <v>17340941</v>
      </c>
      <c r="Z14" t="s">
        <v>123</v>
      </c>
      <c r="AA14" t="s">
        <v>124</v>
      </c>
      <c r="AB14" t="s">
        <v>123</v>
      </c>
      <c r="AD14" t="s">
        <v>125</v>
      </c>
      <c r="AE14" t="s">
        <v>126</v>
      </c>
      <c r="AF14" s="2">
        <v>46332</v>
      </c>
      <c r="AG14" s="2">
        <v>45236</v>
      </c>
      <c r="AH14" s="3">
        <v>0</v>
      </c>
      <c r="AI14" t="s">
        <v>59</v>
      </c>
      <c r="AJ14" t="s">
        <v>54</v>
      </c>
    </row>
    <row r="15" spans="1:36">
      <c r="A15" s="2">
        <v>45727</v>
      </c>
      <c r="B15" s="3">
        <v>301</v>
      </c>
      <c r="C15" s="3">
        <v>122906</v>
      </c>
      <c r="D15" s="3">
        <v>61371956</v>
      </c>
      <c r="E15" s="3">
        <v>133786138</v>
      </c>
      <c r="F15" t="s">
        <v>127</v>
      </c>
      <c r="G15" s="3">
        <v>9920548</v>
      </c>
      <c r="H15" t="s">
        <v>48</v>
      </c>
      <c r="I15" t="s">
        <v>10</v>
      </c>
      <c r="J15" t="s">
        <v>49</v>
      </c>
      <c r="K15" s="3">
        <v>3606050</v>
      </c>
      <c r="L15" t="s">
        <v>66</v>
      </c>
      <c r="M15" s="3">
        <v>1</v>
      </c>
      <c r="O15" s="3">
        <v>0.01</v>
      </c>
      <c r="Q15" s="3">
        <v>163</v>
      </c>
      <c r="R15" t="s">
        <v>51</v>
      </c>
      <c r="S15" s="3">
        <v>28778</v>
      </c>
      <c r="T15" t="s">
        <v>128</v>
      </c>
      <c r="U15" t="s">
        <v>53</v>
      </c>
      <c r="V15" t="s">
        <v>54</v>
      </c>
      <c r="W15" t="s">
        <v>54</v>
      </c>
      <c r="Y15" s="3">
        <v>17333863</v>
      </c>
      <c r="Z15" t="s">
        <v>129</v>
      </c>
      <c r="AA15" t="s">
        <v>130</v>
      </c>
      <c r="AB15" t="s">
        <v>129</v>
      </c>
      <c r="AD15" t="s">
        <v>131</v>
      </c>
      <c r="AE15" t="s">
        <v>132</v>
      </c>
      <c r="AF15" s="2">
        <v>46332</v>
      </c>
      <c r="AG15" s="2">
        <v>45236</v>
      </c>
      <c r="AH15" s="3">
        <v>0</v>
      </c>
      <c r="AI15" t="s">
        <v>59</v>
      </c>
      <c r="AJ15" t="s">
        <v>54</v>
      </c>
    </row>
    <row r="16" spans="1:36">
      <c r="A16" s="2">
        <v>45727</v>
      </c>
      <c r="B16" s="3">
        <v>301</v>
      </c>
      <c r="C16" s="3">
        <v>104533</v>
      </c>
      <c r="D16" s="3">
        <v>61401740</v>
      </c>
      <c r="E16" s="3">
        <v>133848974</v>
      </c>
      <c r="F16" t="s">
        <v>65</v>
      </c>
      <c r="G16" s="3">
        <v>9920548</v>
      </c>
      <c r="H16" t="s">
        <v>48</v>
      </c>
      <c r="I16" t="s">
        <v>10</v>
      </c>
      <c r="J16" t="s">
        <v>49</v>
      </c>
      <c r="K16" s="3">
        <v>3606050</v>
      </c>
      <c r="L16" t="s">
        <v>66</v>
      </c>
      <c r="M16" s="3">
        <v>1</v>
      </c>
      <c r="O16" s="3">
        <v>0.01</v>
      </c>
      <c r="Q16" s="3">
        <v>163</v>
      </c>
      <c r="R16" t="s">
        <v>51</v>
      </c>
      <c r="S16" s="3">
        <v>4081</v>
      </c>
      <c r="T16" t="s">
        <v>95</v>
      </c>
      <c r="U16" t="s">
        <v>53</v>
      </c>
      <c r="V16" t="s">
        <v>54</v>
      </c>
      <c r="W16" t="s">
        <v>54</v>
      </c>
      <c r="Y16" s="3">
        <v>4740936</v>
      </c>
      <c r="Z16" t="s">
        <v>133</v>
      </c>
      <c r="AA16" t="s">
        <v>134</v>
      </c>
      <c r="AB16" t="s">
        <v>133</v>
      </c>
      <c r="AD16" t="s">
        <v>70</v>
      </c>
      <c r="AE16" t="s">
        <v>71</v>
      </c>
      <c r="AF16" s="2">
        <v>46332</v>
      </c>
      <c r="AG16" s="2">
        <v>45236</v>
      </c>
      <c r="AH16" s="3">
        <v>0</v>
      </c>
      <c r="AI16" t="s">
        <v>59</v>
      </c>
      <c r="AJ16" t="s">
        <v>54</v>
      </c>
    </row>
    <row r="17" spans="1:36">
      <c r="A17" s="2">
        <v>45727</v>
      </c>
      <c r="B17" s="3">
        <v>301</v>
      </c>
      <c r="C17" s="3">
        <v>113025</v>
      </c>
      <c r="D17" s="3">
        <v>61422571</v>
      </c>
      <c r="E17" s="3">
        <v>133887347</v>
      </c>
      <c r="F17" t="s">
        <v>135</v>
      </c>
      <c r="G17" s="3">
        <v>9920548</v>
      </c>
      <c r="H17" t="s">
        <v>48</v>
      </c>
      <c r="I17" t="s">
        <v>10</v>
      </c>
      <c r="J17" t="s">
        <v>49</v>
      </c>
      <c r="K17" s="3">
        <v>4028857</v>
      </c>
      <c r="L17" t="s">
        <v>61</v>
      </c>
      <c r="M17" s="3">
        <v>1</v>
      </c>
      <c r="O17" s="3">
        <v>0.01</v>
      </c>
      <c r="Q17" s="3">
        <v>163</v>
      </c>
      <c r="R17" t="s">
        <v>51</v>
      </c>
      <c r="S17" s="3">
        <v>27763</v>
      </c>
      <c r="T17" t="s">
        <v>136</v>
      </c>
      <c r="U17" t="s">
        <v>53</v>
      </c>
      <c r="V17" t="s">
        <v>54</v>
      </c>
      <c r="W17" t="s">
        <v>54</v>
      </c>
      <c r="Y17" s="3">
        <v>24433374</v>
      </c>
      <c r="Z17" t="s">
        <v>137</v>
      </c>
      <c r="AA17" t="s">
        <v>138</v>
      </c>
      <c r="AB17" t="s">
        <v>137</v>
      </c>
      <c r="AD17" t="s">
        <v>57</v>
      </c>
      <c r="AE17" t="s">
        <v>58</v>
      </c>
      <c r="AG17" s="2">
        <v>45658</v>
      </c>
      <c r="AH17" s="3">
        <v>0</v>
      </c>
      <c r="AI17" t="s">
        <v>59</v>
      </c>
      <c r="AJ17" t="s">
        <v>54</v>
      </c>
    </row>
    <row r="18" spans="1:36">
      <c r="A18" s="2">
        <v>45727</v>
      </c>
      <c r="B18" s="3">
        <v>301</v>
      </c>
      <c r="C18" s="3">
        <v>2730</v>
      </c>
      <c r="D18" s="3">
        <v>61416270</v>
      </c>
      <c r="E18" s="3">
        <v>133876980</v>
      </c>
      <c r="F18" t="s">
        <v>139</v>
      </c>
      <c r="G18" s="3">
        <v>9920548</v>
      </c>
      <c r="H18" t="s">
        <v>48</v>
      </c>
      <c r="I18" t="s">
        <v>10</v>
      </c>
      <c r="J18" t="s">
        <v>49</v>
      </c>
      <c r="K18" s="3">
        <v>3606050</v>
      </c>
      <c r="L18" t="s">
        <v>66</v>
      </c>
      <c r="M18" s="3">
        <v>1</v>
      </c>
      <c r="O18" s="3">
        <v>0.01</v>
      </c>
      <c r="Q18" s="3">
        <v>1</v>
      </c>
      <c r="R18" t="s">
        <v>140</v>
      </c>
      <c r="S18" s="3">
        <v>27710</v>
      </c>
      <c r="T18" t="s">
        <v>141</v>
      </c>
      <c r="U18" t="s">
        <v>53</v>
      </c>
      <c r="V18" t="s">
        <v>54</v>
      </c>
      <c r="W18" t="s">
        <v>54</v>
      </c>
      <c r="Y18" s="3">
        <v>4054032</v>
      </c>
      <c r="Z18" t="s">
        <v>142</v>
      </c>
      <c r="AA18" t="s">
        <v>143</v>
      </c>
      <c r="AB18" t="s">
        <v>142</v>
      </c>
      <c r="AD18" t="s">
        <v>131</v>
      </c>
      <c r="AE18" t="s">
        <v>132</v>
      </c>
      <c r="AF18" s="2">
        <v>46332</v>
      </c>
      <c r="AG18" s="2">
        <v>45236</v>
      </c>
      <c r="AH18" s="3">
        <v>0</v>
      </c>
      <c r="AI18" t="s">
        <v>59</v>
      </c>
      <c r="AJ18" t="s">
        <v>54</v>
      </c>
    </row>
    <row r="19" spans="1:36">
      <c r="A19" s="2">
        <v>45727</v>
      </c>
      <c r="B19" s="3">
        <v>301</v>
      </c>
      <c r="C19" s="3">
        <v>102935</v>
      </c>
      <c r="D19" s="3">
        <v>61397959</v>
      </c>
      <c r="E19" s="3">
        <v>133840280</v>
      </c>
      <c r="F19" t="s">
        <v>106</v>
      </c>
      <c r="G19" s="3">
        <v>9920548</v>
      </c>
      <c r="H19" t="s">
        <v>48</v>
      </c>
      <c r="I19" t="s">
        <v>10</v>
      </c>
      <c r="J19" t="s">
        <v>49</v>
      </c>
      <c r="K19" s="3">
        <v>3606050</v>
      </c>
      <c r="L19" t="s">
        <v>66</v>
      </c>
      <c r="M19" s="3">
        <v>1</v>
      </c>
      <c r="O19" s="3">
        <v>0.01</v>
      </c>
      <c r="Q19" s="3">
        <v>171</v>
      </c>
      <c r="R19" t="s">
        <v>117</v>
      </c>
      <c r="S19" s="3">
        <v>1002853</v>
      </c>
      <c r="T19" t="s">
        <v>108</v>
      </c>
      <c r="U19" t="s">
        <v>53</v>
      </c>
      <c r="V19" t="s">
        <v>54</v>
      </c>
      <c r="W19" t="s">
        <v>54</v>
      </c>
      <c r="Y19" s="3">
        <v>9957496</v>
      </c>
      <c r="Z19" t="s">
        <v>144</v>
      </c>
      <c r="AA19" t="s">
        <v>145</v>
      </c>
      <c r="AB19" t="s">
        <v>144</v>
      </c>
      <c r="AD19" t="s">
        <v>84</v>
      </c>
      <c r="AE19" t="s">
        <v>85</v>
      </c>
      <c r="AF19" s="2">
        <v>46332</v>
      </c>
      <c r="AG19" s="2">
        <v>45236</v>
      </c>
      <c r="AH19" s="3">
        <v>0</v>
      </c>
      <c r="AI19" t="s">
        <v>59</v>
      </c>
      <c r="AJ19" t="s">
        <v>54</v>
      </c>
    </row>
    <row r="20" spans="1:36">
      <c r="A20" s="2">
        <v>45727</v>
      </c>
      <c r="B20" s="3">
        <v>301</v>
      </c>
      <c r="C20" s="3">
        <v>104533</v>
      </c>
      <c r="D20" s="3">
        <v>61430948</v>
      </c>
      <c r="E20" s="3">
        <v>133902152</v>
      </c>
      <c r="F20" t="s">
        <v>65</v>
      </c>
      <c r="G20" s="3">
        <v>9920548</v>
      </c>
      <c r="H20" t="s">
        <v>48</v>
      </c>
      <c r="I20" t="s">
        <v>10</v>
      </c>
      <c r="J20" t="s">
        <v>49</v>
      </c>
      <c r="K20" s="3">
        <v>4028857</v>
      </c>
      <c r="L20" t="s">
        <v>61</v>
      </c>
      <c r="M20" s="3">
        <v>2</v>
      </c>
      <c r="O20" s="3">
        <v>0</v>
      </c>
      <c r="Q20" s="3">
        <v>19</v>
      </c>
      <c r="R20" t="s">
        <v>146</v>
      </c>
      <c r="S20" s="3">
        <v>4081</v>
      </c>
      <c r="T20" t="s">
        <v>95</v>
      </c>
      <c r="U20" t="s">
        <v>53</v>
      </c>
      <c r="V20" t="s">
        <v>54</v>
      </c>
      <c r="W20" t="s">
        <v>54</v>
      </c>
      <c r="Y20" s="3">
        <v>574889</v>
      </c>
      <c r="Z20" t="s">
        <v>147</v>
      </c>
      <c r="AA20" t="s">
        <v>148</v>
      </c>
      <c r="AB20" t="s">
        <v>149</v>
      </c>
      <c r="AD20" t="s">
        <v>70</v>
      </c>
      <c r="AE20" t="s">
        <v>71</v>
      </c>
      <c r="AG20" s="2">
        <v>45658</v>
      </c>
      <c r="AH20" s="3">
        <v>0</v>
      </c>
      <c r="AI20" t="s">
        <v>59</v>
      </c>
      <c r="AJ20" t="s">
        <v>54</v>
      </c>
    </row>
    <row r="21" spans="1:36">
      <c r="A21" s="2">
        <v>45727</v>
      </c>
      <c r="B21" s="3">
        <v>301</v>
      </c>
      <c r="C21" s="3">
        <v>2755</v>
      </c>
      <c r="D21" s="3">
        <v>61418280</v>
      </c>
      <c r="E21" s="3">
        <v>133879735</v>
      </c>
      <c r="F21" t="s">
        <v>150</v>
      </c>
      <c r="G21" s="3">
        <v>9920548</v>
      </c>
      <c r="H21" t="s">
        <v>48</v>
      </c>
      <c r="I21" t="s">
        <v>10</v>
      </c>
      <c r="J21" t="s">
        <v>49</v>
      </c>
      <c r="K21" s="3">
        <v>4028857</v>
      </c>
      <c r="L21" t="s">
        <v>61</v>
      </c>
      <c r="M21" s="3">
        <v>1</v>
      </c>
      <c r="O21" s="3">
        <v>0</v>
      </c>
      <c r="Q21" s="3">
        <v>169</v>
      </c>
      <c r="R21" t="s">
        <v>151</v>
      </c>
      <c r="S21" s="3">
        <v>8233</v>
      </c>
      <c r="T21" t="s">
        <v>152</v>
      </c>
      <c r="U21" t="s">
        <v>53</v>
      </c>
      <c r="V21" t="s">
        <v>54</v>
      </c>
      <c r="W21" t="s">
        <v>54</v>
      </c>
      <c r="Y21" s="3">
        <v>17780538</v>
      </c>
      <c r="Z21" t="s">
        <v>153</v>
      </c>
      <c r="AA21" t="s">
        <v>154</v>
      </c>
      <c r="AB21" t="s">
        <v>153</v>
      </c>
      <c r="AD21" t="s">
        <v>57</v>
      </c>
      <c r="AE21" t="s">
        <v>58</v>
      </c>
      <c r="AG21" s="2">
        <v>45658</v>
      </c>
      <c r="AH21" s="3">
        <v>0</v>
      </c>
      <c r="AI21" t="s">
        <v>59</v>
      </c>
      <c r="AJ21" t="s">
        <v>54</v>
      </c>
    </row>
    <row r="22" spans="1:36">
      <c r="A22" s="2">
        <v>45727</v>
      </c>
      <c r="B22" s="3">
        <v>301</v>
      </c>
      <c r="C22" s="3">
        <v>2876</v>
      </c>
      <c r="D22" s="3">
        <v>61371629</v>
      </c>
      <c r="E22" s="3">
        <v>133785378</v>
      </c>
      <c r="F22" t="s">
        <v>155</v>
      </c>
      <c r="G22" s="3">
        <v>9920548</v>
      </c>
      <c r="H22" t="s">
        <v>48</v>
      </c>
      <c r="I22" t="s">
        <v>10</v>
      </c>
      <c r="J22" t="s">
        <v>49</v>
      </c>
      <c r="K22" s="3">
        <v>3606051</v>
      </c>
      <c r="L22" t="s">
        <v>89</v>
      </c>
      <c r="M22" s="3">
        <v>1</v>
      </c>
      <c r="O22" s="3">
        <v>0.01</v>
      </c>
      <c r="Q22" s="3">
        <v>163</v>
      </c>
      <c r="R22" t="s">
        <v>51</v>
      </c>
      <c r="S22" s="3">
        <v>5979</v>
      </c>
      <c r="T22" t="s">
        <v>156</v>
      </c>
      <c r="U22" t="s">
        <v>53</v>
      </c>
      <c r="V22" t="s">
        <v>54</v>
      </c>
      <c r="W22" t="s">
        <v>54</v>
      </c>
      <c r="Y22" s="3">
        <v>18904802</v>
      </c>
      <c r="Z22" t="s">
        <v>157</v>
      </c>
      <c r="AA22" t="s">
        <v>158</v>
      </c>
      <c r="AB22" t="s">
        <v>157</v>
      </c>
      <c r="AD22" t="s">
        <v>76</v>
      </c>
      <c r="AE22" t="s">
        <v>77</v>
      </c>
      <c r="AF22" s="2">
        <v>46387</v>
      </c>
      <c r="AG22" s="2">
        <v>45086</v>
      </c>
      <c r="AH22" s="3">
        <v>0</v>
      </c>
      <c r="AI22" t="s">
        <v>59</v>
      </c>
      <c r="AJ22" t="s">
        <v>54</v>
      </c>
    </row>
    <row r="23" spans="1:36">
      <c r="A23" s="2">
        <v>45727</v>
      </c>
      <c r="B23" s="3">
        <v>301</v>
      </c>
      <c r="C23" s="3">
        <v>2834</v>
      </c>
      <c r="D23" s="3">
        <v>61379604</v>
      </c>
      <c r="E23" s="3">
        <v>133802260</v>
      </c>
      <c r="F23" t="s">
        <v>159</v>
      </c>
      <c r="G23" s="3">
        <v>9920548</v>
      </c>
      <c r="H23" t="s">
        <v>48</v>
      </c>
      <c r="I23" t="s">
        <v>10</v>
      </c>
      <c r="J23" t="s">
        <v>49</v>
      </c>
      <c r="K23" s="3">
        <v>3606050</v>
      </c>
      <c r="L23" t="s">
        <v>66</v>
      </c>
      <c r="M23" s="3">
        <v>1</v>
      </c>
      <c r="O23" s="3">
        <v>0.01</v>
      </c>
      <c r="Q23" s="3">
        <v>5</v>
      </c>
      <c r="R23" t="s">
        <v>160</v>
      </c>
      <c r="S23" s="3">
        <v>28395</v>
      </c>
      <c r="T23" t="s">
        <v>161</v>
      </c>
      <c r="U23" t="s">
        <v>53</v>
      </c>
      <c r="V23" t="s">
        <v>54</v>
      </c>
      <c r="W23" t="s">
        <v>54</v>
      </c>
      <c r="Y23" s="3">
        <v>21554346</v>
      </c>
      <c r="Z23" t="s">
        <v>162</v>
      </c>
      <c r="AA23" t="s">
        <v>163</v>
      </c>
      <c r="AB23" t="s">
        <v>162</v>
      </c>
      <c r="AD23" t="s">
        <v>84</v>
      </c>
      <c r="AE23" t="s">
        <v>85</v>
      </c>
      <c r="AF23" s="2">
        <v>46332</v>
      </c>
      <c r="AG23" s="2">
        <v>45236</v>
      </c>
      <c r="AH23" s="3">
        <v>0</v>
      </c>
      <c r="AI23" t="s">
        <v>59</v>
      </c>
      <c r="AJ23" t="s">
        <v>54</v>
      </c>
    </row>
    <row r="24" spans="1:36">
      <c r="A24" s="2">
        <v>45727</v>
      </c>
      <c r="B24" s="3">
        <v>301</v>
      </c>
      <c r="C24" s="3">
        <v>2817</v>
      </c>
      <c r="D24" s="3">
        <v>61421872</v>
      </c>
      <c r="E24" s="3">
        <v>133886153</v>
      </c>
      <c r="F24" t="s">
        <v>164</v>
      </c>
      <c r="G24" s="3">
        <v>9920548</v>
      </c>
      <c r="H24" t="s">
        <v>48</v>
      </c>
      <c r="I24" t="s">
        <v>10</v>
      </c>
      <c r="J24" t="s">
        <v>49</v>
      </c>
      <c r="K24" s="3">
        <v>4028857</v>
      </c>
      <c r="L24" t="s">
        <v>61</v>
      </c>
      <c r="M24" s="3">
        <v>2</v>
      </c>
      <c r="O24" s="3">
        <v>0</v>
      </c>
      <c r="Q24" s="3">
        <v>162</v>
      </c>
      <c r="R24" t="s">
        <v>79</v>
      </c>
      <c r="S24" s="3">
        <v>28718</v>
      </c>
      <c r="T24" t="s">
        <v>165</v>
      </c>
      <c r="U24" t="s">
        <v>53</v>
      </c>
      <c r="V24" t="s">
        <v>54</v>
      </c>
      <c r="W24" t="s">
        <v>54</v>
      </c>
      <c r="Y24" s="3">
        <v>4561520</v>
      </c>
      <c r="Z24" t="s">
        <v>166</v>
      </c>
      <c r="AA24" t="s">
        <v>167</v>
      </c>
      <c r="AB24" t="s">
        <v>166</v>
      </c>
      <c r="AD24" t="s">
        <v>131</v>
      </c>
      <c r="AE24" t="s">
        <v>132</v>
      </c>
      <c r="AG24" s="2">
        <v>45658</v>
      </c>
      <c r="AH24" s="3">
        <v>0</v>
      </c>
      <c r="AI24" t="s">
        <v>59</v>
      </c>
      <c r="AJ24" t="s">
        <v>54</v>
      </c>
    </row>
    <row r="25" spans="1:36">
      <c r="A25" s="2">
        <v>45727</v>
      </c>
      <c r="B25" s="3">
        <v>301</v>
      </c>
      <c r="C25" s="3">
        <v>2497</v>
      </c>
      <c r="D25" s="3">
        <v>61397153</v>
      </c>
      <c r="E25" s="3">
        <v>133838534</v>
      </c>
      <c r="F25" t="s">
        <v>168</v>
      </c>
      <c r="G25" s="3">
        <v>9920548</v>
      </c>
      <c r="H25" t="s">
        <v>48</v>
      </c>
      <c r="I25" t="s">
        <v>10</v>
      </c>
      <c r="J25" t="s">
        <v>49</v>
      </c>
      <c r="K25" s="3">
        <v>3606050</v>
      </c>
      <c r="L25" t="s">
        <v>66</v>
      </c>
      <c r="M25" s="3">
        <v>1</v>
      </c>
      <c r="O25" s="3">
        <v>0.01</v>
      </c>
      <c r="Q25" s="3">
        <v>163</v>
      </c>
      <c r="R25" t="s">
        <v>51</v>
      </c>
      <c r="S25" s="3">
        <v>15614</v>
      </c>
      <c r="T25" t="s">
        <v>169</v>
      </c>
      <c r="U25" t="s">
        <v>53</v>
      </c>
      <c r="V25" t="s">
        <v>54</v>
      </c>
      <c r="W25" t="s">
        <v>54</v>
      </c>
      <c r="Y25" s="3">
        <v>25517189</v>
      </c>
      <c r="Z25" t="s">
        <v>170</v>
      </c>
      <c r="AA25" t="s">
        <v>171</v>
      </c>
      <c r="AB25" t="s">
        <v>170</v>
      </c>
      <c r="AD25" t="s">
        <v>131</v>
      </c>
      <c r="AE25" t="s">
        <v>132</v>
      </c>
      <c r="AF25" s="2">
        <v>46332</v>
      </c>
      <c r="AG25" s="2">
        <v>45236</v>
      </c>
      <c r="AH25" s="3">
        <v>0</v>
      </c>
      <c r="AI25" t="s">
        <v>59</v>
      </c>
      <c r="AJ25" t="s">
        <v>54</v>
      </c>
    </row>
    <row r="26" spans="1:36">
      <c r="A26" s="2">
        <v>45727</v>
      </c>
      <c r="B26" s="3">
        <v>301</v>
      </c>
      <c r="C26" s="3">
        <v>118758</v>
      </c>
      <c r="D26" s="3">
        <v>61426224</v>
      </c>
      <c r="E26" s="3">
        <v>133895190</v>
      </c>
      <c r="F26" t="s">
        <v>172</v>
      </c>
      <c r="G26" s="3">
        <v>9920548</v>
      </c>
      <c r="H26" t="s">
        <v>48</v>
      </c>
      <c r="I26" t="s">
        <v>10</v>
      </c>
      <c r="J26" t="s">
        <v>49</v>
      </c>
      <c r="K26" s="3">
        <v>3606050</v>
      </c>
      <c r="L26" t="s">
        <v>66</v>
      </c>
      <c r="M26" s="3">
        <v>1</v>
      </c>
      <c r="O26" s="3">
        <v>0.01</v>
      </c>
      <c r="Q26" s="3">
        <v>163</v>
      </c>
      <c r="R26" t="s">
        <v>51</v>
      </c>
      <c r="S26" s="3">
        <v>16204</v>
      </c>
      <c r="T26" t="s">
        <v>173</v>
      </c>
      <c r="U26" t="s">
        <v>53</v>
      </c>
      <c r="V26" t="s">
        <v>54</v>
      </c>
      <c r="W26" t="s">
        <v>54</v>
      </c>
      <c r="Y26" s="3">
        <v>32070187</v>
      </c>
      <c r="Z26" t="s">
        <v>174</v>
      </c>
      <c r="AA26" t="s">
        <v>175</v>
      </c>
      <c r="AB26" t="s">
        <v>176</v>
      </c>
      <c r="AD26" t="s">
        <v>131</v>
      </c>
      <c r="AE26" t="s">
        <v>132</v>
      </c>
      <c r="AF26" s="2">
        <v>46332</v>
      </c>
      <c r="AG26" s="2">
        <v>45236</v>
      </c>
      <c r="AH26" s="3">
        <v>0</v>
      </c>
      <c r="AI26" t="s">
        <v>59</v>
      </c>
      <c r="AJ26" t="s">
        <v>54</v>
      </c>
    </row>
    <row r="27" spans="1:36">
      <c r="A27" s="2">
        <v>45727</v>
      </c>
      <c r="B27" s="3">
        <v>301</v>
      </c>
      <c r="C27" s="3">
        <v>102934</v>
      </c>
      <c r="D27" s="3">
        <v>61383231</v>
      </c>
      <c r="E27" s="3">
        <v>133809740</v>
      </c>
      <c r="F27" t="s">
        <v>177</v>
      </c>
      <c r="G27" s="3">
        <v>9920548</v>
      </c>
      <c r="H27" t="s">
        <v>48</v>
      </c>
      <c r="I27" t="s">
        <v>10</v>
      </c>
      <c r="J27" t="s">
        <v>49</v>
      </c>
      <c r="K27" s="3">
        <v>3860358</v>
      </c>
      <c r="L27" t="s">
        <v>50</v>
      </c>
      <c r="M27" s="3">
        <v>1</v>
      </c>
      <c r="O27" s="3">
        <v>0</v>
      </c>
      <c r="Q27" s="3">
        <v>163</v>
      </c>
      <c r="R27" t="s">
        <v>51</v>
      </c>
      <c r="S27" s="3">
        <v>6607</v>
      </c>
      <c r="T27" t="s">
        <v>178</v>
      </c>
      <c r="U27" t="s">
        <v>53</v>
      </c>
      <c r="V27" t="s">
        <v>54</v>
      </c>
      <c r="W27" t="s">
        <v>54</v>
      </c>
      <c r="Y27" s="3">
        <v>21802088</v>
      </c>
      <c r="Z27" t="s">
        <v>179</v>
      </c>
      <c r="AA27" t="s">
        <v>180</v>
      </c>
      <c r="AB27" t="s">
        <v>179</v>
      </c>
      <c r="AD27" t="s">
        <v>125</v>
      </c>
      <c r="AE27" t="s">
        <v>126</v>
      </c>
      <c r="AF27" s="2">
        <v>46691</v>
      </c>
      <c r="AG27" s="2">
        <v>45566</v>
      </c>
      <c r="AH27" s="3">
        <v>0</v>
      </c>
      <c r="AI27" t="s">
        <v>59</v>
      </c>
      <c r="AJ27" t="s">
        <v>54</v>
      </c>
    </row>
    <row r="28" spans="1:36">
      <c r="A28" s="2">
        <v>45727</v>
      </c>
      <c r="B28" s="3">
        <v>301</v>
      </c>
      <c r="C28" s="3">
        <v>107728</v>
      </c>
      <c r="D28" s="3">
        <v>61387323</v>
      </c>
      <c r="E28" s="3">
        <v>133822492</v>
      </c>
      <c r="F28" t="s">
        <v>181</v>
      </c>
      <c r="G28" s="3">
        <v>9920548</v>
      </c>
      <c r="H28" t="s">
        <v>48</v>
      </c>
      <c r="I28" t="s">
        <v>10</v>
      </c>
      <c r="J28" t="s">
        <v>49</v>
      </c>
      <c r="K28" s="3">
        <v>3606050</v>
      </c>
      <c r="L28" t="s">
        <v>66</v>
      </c>
      <c r="M28" s="3">
        <v>1</v>
      </c>
      <c r="O28" s="3">
        <v>0.01</v>
      </c>
      <c r="Q28" s="3">
        <v>19</v>
      </c>
      <c r="R28" t="s">
        <v>146</v>
      </c>
      <c r="S28" s="3">
        <v>6731</v>
      </c>
      <c r="T28" t="s">
        <v>182</v>
      </c>
      <c r="U28" t="s">
        <v>53</v>
      </c>
      <c r="V28" t="s">
        <v>54</v>
      </c>
      <c r="W28" t="s">
        <v>54</v>
      </c>
      <c r="Y28" s="3">
        <v>11651523</v>
      </c>
      <c r="Z28" t="s">
        <v>183</v>
      </c>
      <c r="AA28" t="s">
        <v>184</v>
      </c>
      <c r="AB28" t="s">
        <v>183</v>
      </c>
      <c r="AD28" t="s">
        <v>70</v>
      </c>
      <c r="AE28" t="s">
        <v>71</v>
      </c>
      <c r="AF28" s="2">
        <v>46332</v>
      </c>
      <c r="AG28" s="2">
        <v>45236</v>
      </c>
      <c r="AH28" s="3">
        <v>0</v>
      </c>
      <c r="AI28" t="s">
        <v>59</v>
      </c>
      <c r="AJ28" t="s">
        <v>54</v>
      </c>
    </row>
    <row r="29" spans="1:36">
      <c r="A29" s="2">
        <v>45727</v>
      </c>
      <c r="B29" s="3">
        <v>301</v>
      </c>
      <c r="C29" s="3">
        <v>104533</v>
      </c>
      <c r="D29" s="3">
        <v>61398762</v>
      </c>
      <c r="E29" s="3">
        <v>133841876</v>
      </c>
      <c r="F29" t="s">
        <v>65</v>
      </c>
      <c r="G29" s="3">
        <v>9920548</v>
      </c>
      <c r="H29" t="s">
        <v>48</v>
      </c>
      <c r="I29" t="s">
        <v>10</v>
      </c>
      <c r="J29" t="s">
        <v>49</v>
      </c>
      <c r="K29" s="3">
        <v>3606050</v>
      </c>
      <c r="L29" t="s">
        <v>66</v>
      </c>
      <c r="M29" s="3">
        <v>1</v>
      </c>
      <c r="O29" s="3">
        <v>0.01</v>
      </c>
      <c r="Q29" s="3">
        <v>19</v>
      </c>
      <c r="R29" t="s">
        <v>146</v>
      </c>
      <c r="S29" s="3">
        <v>4081</v>
      </c>
      <c r="T29" t="s">
        <v>95</v>
      </c>
      <c r="U29" t="s">
        <v>53</v>
      </c>
      <c r="V29" t="s">
        <v>54</v>
      </c>
      <c r="W29" t="s">
        <v>54</v>
      </c>
      <c r="Y29" s="3">
        <v>16092886</v>
      </c>
      <c r="Z29" t="s">
        <v>185</v>
      </c>
      <c r="AA29" t="s">
        <v>186</v>
      </c>
      <c r="AB29" t="s">
        <v>185</v>
      </c>
      <c r="AD29" t="s">
        <v>70</v>
      </c>
      <c r="AE29" t="s">
        <v>71</v>
      </c>
      <c r="AF29" s="2">
        <v>46332</v>
      </c>
      <c r="AG29" s="2">
        <v>45236</v>
      </c>
      <c r="AH29" s="3">
        <v>0</v>
      </c>
      <c r="AI29" t="s">
        <v>59</v>
      </c>
      <c r="AJ29" t="s">
        <v>54</v>
      </c>
    </row>
    <row r="30" spans="1:36">
      <c r="A30" s="2">
        <v>45727</v>
      </c>
      <c r="B30" s="3">
        <v>301</v>
      </c>
      <c r="C30" s="3">
        <v>2883</v>
      </c>
      <c r="D30" s="3">
        <v>61388080</v>
      </c>
      <c r="E30" s="3">
        <v>133822246</v>
      </c>
      <c r="F30" t="s">
        <v>187</v>
      </c>
      <c r="G30" s="3">
        <v>9920548</v>
      </c>
      <c r="H30" t="s">
        <v>48</v>
      </c>
      <c r="I30" t="s">
        <v>10</v>
      </c>
      <c r="J30" t="s">
        <v>49</v>
      </c>
      <c r="K30" s="3">
        <v>4028857</v>
      </c>
      <c r="L30" t="s">
        <v>61</v>
      </c>
      <c r="M30" s="3">
        <v>1</v>
      </c>
      <c r="O30" s="3">
        <v>0</v>
      </c>
      <c r="Q30" s="3">
        <v>163</v>
      </c>
      <c r="R30" t="s">
        <v>51</v>
      </c>
      <c r="S30" s="3">
        <v>11961</v>
      </c>
      <c r="T30" t="s">
        <v>188</v>
      </c>
      <c r="U30" t="s">
        <v>53</v>
      </c>
      <c r="V30" t="s">
        <v>54</v>
      </c>
      <c r="W30" t="s">
        <v>54</v>
      </c>
      <c r="Y30" s="3">
        <v>12757738</v>
      </c>
      <c r="Z30" t="s">
        <v>189</v>
      </c>
      <c r="AA30" t="s">
        <v>190</v>
      </c>
      <c r="AB30" t="s">
        <v>189</v>
      </c>
      <c r="AD30" t="s">
        <v>191</v>
      </c>
      <c r="AE30" t="s">
        <v>192</v>
      </c>
      <c r="AG30" s="2">
        <v>45658</v>
      </c>
      <c r="AH30" s="3">
        <v>0</v>
      </c>
      <c r="AI30" t="s">
        <v>59</v>
      </c>
      <c r="AJ30" t="s">
        <v>54</v>
      </c>
    </row>
    <row r="31" spans="1:36">
      <c r="A31" s="2">
        <v>45727</v>
      </c>
      <c r="B31" s="3">
        <v>301</v>
      </c>
      <c r="C31" s="3">
        <v>2844</v>
      </c>
      <c r="D31" s="3">
        <v>61385733</v>
      </c>
      <c r="E31" s="3">
        <v>133815989</v>
      </c>
      <c r="F31" t="s">
        <v>193</v>
      </c>
      <c r="G31" s="3">
        <v>9920548</v>
      </c>
      <c r="H31" t="s">
        <v>48</v>
      </c>
      <c r="I31" t="s">
        <v>10</v>
      </c>
      <c r="J31" t="s">
        <v>49</v>
      </c>
      <c r="K31" s="3">
        <v>3606050</v>
      </c>
      <c r="L31" t="s">
        <v>66</v>
      </c>
      <c r="M31" s="3">
        <v>1</v>
      </c>
      <c r="O31" s="3">
        <v>0.01</v>
      </c>
      <c r="Q31" s="3">
        <v>1</v>
      </c>
      <c r="R31" t="s">
        <v>140</v>
      </c>
      <c r="S31" s="3">
        <v>15035</v>
      </c>
      <c r="T31" t="s">
        <v>194</v>
      </c>
      <c r="U31" t="s">
        <v>53</v>
      </c>
      <c r="V31" t="s">
        <v>54</v>
      </c>
      <c r="W31" t="s">
        <v>54</v>
      </c>
      <c r="Y31" s="3">
        <v>3602655</v>
      </c>
      <c r="Z31" t="s">
        <v>195</v>
      </c>
      <c r="AA31" t="s">
        <v>196</v>
      </c>
      <c r="AB31" t="s">
        <v>195</v>
      </c>
      <c r="AD31" t="s">
        <v>70</v>
      </c>
      <c r="AE31" t="s">
        <v>71</v>
      </c>
      <c r="AF31" s="2">
        <v>46332</v>
      </c>
      <c r="AG31" s="2">
        <v>45236</v>
      </c>
      <c r="AH31" s="3">
        <v>0</v>
      </c>
      <c r="AI31" t="s">
        <v>59</v>
      </c>
      <c r="AJ31" t="s">
        <v>54</v>
      </c>
    </row>
    <row r="32" spans="1:36">
      <c r="A32" s="2">
        <v>45727</v>
      </c>
      <c r="B32" s="3">
        <v>301</v>
      </c>
      <c r="C32" s="3">
        <v>104428</v>
      </c>
      <c r="D32" s="3">
        <v>61430989</v>
      </c>
      <c r="E32" s="3">
        <v>133902191</v>
      </c>
      <c r="F32" t="s">
        <v>197</v>
      </c>
      <c r="G32" s="3">
        <v>9920548</v>
      </c>
      <c r="H32" t="s">
        <v>48</v>
      </c>
      <c r="I32" t="s">
        <v>10</v>
      </c>
      <c r="J32" t="s">
        <v>49</v>
      </c>
      <c r="K32" s="3">
        <v>3606050</v>
      </c>
      <c r="L32" t="s">
        <v>66</v>
      </c>
      <c r="M32" s="3">
        <v>1</v>
      </c>
      <c r="O32" s="3">
        <v>0.01</v>
      </c>
      <c r="Q32" s="3">
        <v>19</v>
      </c>
      <c r="R32" t="s">
        <v>146</v>
      </c>
      <c r="S32" s="3">
        <v>6472</v>
      </c>
      <c r="T32" t="s">
        <v>198</v>
      </c>
      <c r="U32" t="s">
        <v>53</v>
      </c>
      <c r="V32" t="s">
        <v>54</v>
      </c>
      <c r="W32" t="s">
        <v>54</v>
      </c>
      <c r="Y32" s="3">
        <v>300076</v>
      </c>
      <c r="Z32" t="s">
        <v>199</v>
      </c>
      <c r="AA32" t="s">
        <v>200</v>
      </c>
      <c r="AB32" t="s">
        <v>201</v>
      </c>
      <c r="AD32" t="s">
        <v>94</v>
      </c>
      <c r="AE32" t="s">
        <v>95</v>
      </c>
      <c r="AF32" s="2">
        <v>46332</v>
      </c>
      <c r="AG32" s="2">
        <v>45236</v>
      </c>
      <c r="AH32" s="3">
        <v>0</v>
      </c>
      <c r="AI32" t="s">
        <v>59</v>
      </c>
      <c r="AJ32" t="s">
        <v>54</v>
      </c>
    </row>
    <row r="33" spans="1:36">
      <c r="A33" s="2">
        <v>45727</v>
      </c>
      <c r="B33" s="3">
        <v>301</v>
      </c>
      <c r="C33" s="3">
        <v>102565</v>
      </c>
      <c r="D33" s="3">
        <v>61398553</v>
      </c>
      <c r="E33" s="3">
        <v>133842006</v>
      </c>
      <c r="F33" t="s">
        <v>202</v>
      </c>
      <c r="G33" s="3">
        <v>9920548</v>
      </c>
      <c r="H33" t="s">
        <v>48</v>
      </c>
      <c r="I33" t="s">
        <v>10</v>
      </c>
      <c r="J33" t="s">
        <v>49</v>
      </c>
      <c r="K33" s="3">
        <v>3606051</v>
      </c>
      <c r="L33" t="s">
        <v>89</v>
      </c>
      <c r="M33" s="3">
        <v>1</v>
      </c>
      <c r="O33" s="3">
        <v>0.01</v>
      </c>
      <c r="Q33" s="3">
        <v>163</v>
      </c>
      <c r="R33" t="s">
        <v>51</v>
      </c>
      <c r="S33" s="3">
        <v>16096</v>
      </c>
      <c r="T33" t="s">
        <v>203</v>
      </c>
      <c r="U33" t="s">
        <v>53</v>
      </c>
      <c r="V33" t="s">
        <v>54</v>
      </c>
      <c r="W33" t="s">
        <v>54</v>
      </c>
      <c r="Y33" s="3">
        <v>13593441</v>
      </c>
      <c r="Z33" t="s">
        <v>204</v>
      </c>
      <c r="AA33" t="s">
        <v>205</v>
      </c>
      <c r="AB33" t="s">
        <v>204</v>
      </c>
      <c r="AD33" t="s">
        <v>125</v>
      </c>
      <c r="AE33" t="s">
        <v>126</v>
      </c>
      <c r="AF33" s="2">
        <v>46387</v>
      </c>
      <c r="AG33" s="2">
        <v>45086</v>
      </c>
      <c r="AH33" s="3">
        <v>0</v>
      </c>
      <c r="AI33" t="s">
        <v>59</v>
      </c>
      <c r="AJ33" t="s">
        <v>54</v>
      </c>
    </row>
    <row r="34" spans="1:36">
      <c r="A34" s="2">
        <v>45727</v>
      </c>
      <c r="B34" s="3">
        <v>301</v>
      </c>
      <c r="C34" s="3">
        <v>102934</v>
      </c>
      <c r="D34" s="3">
        <v>61426665</v>
      </c>
      <c r="E34" s="3">
        <v>133894872</v>
      </c>
      <c r="F34" t="s">
        <v>177</v>
      </c>
      <c r="G34" s="3">
        <v>9920548</v>
      </c>
      <c r="H34" t="s">
        <v>48</v>
      </c>
      <c r="I34" t="s">
        <v>10</v>
      </c>
      <c r="J34" t="s">
        <v>49</v>
      </c>
      <c r="K34" s="3">
        <v>3860358</v>
      </c>
      <c r="L34" t="s">
        <v>50</v>
      </c>
      <c r="M34" s="3">
        <v>1</v>
      </c>
      <c r="O34" s="3">
        <v>0</v>
      </c>
      <c r="Q34" s="3">
        <v>171</v>
      </c>
      <c r="R34" t="s">
        <v>117</v>
      </c>
      <c r="S34" s="3">
        <v>27699</v>
      </c>
      <c r="T34" t="s">
        <v>152</v>
      </c>
      <c r="U34" t="s">
        <v>53</v>
      </c>
      <c r="V34" t="s">
        <v>54</v>
      </c>
      <c r="W34" t="s">
        <v>54</v>
      </c>
      <c r="Y34" s="3">
        <v>4533450</v>
      </c>
      <c r="Z34" t="s">
        <v>206</v>
      </c>
      <c r="AA34" t="s">
        <v>207</v>
      </c>
      <c r="AB34" t="s">
        <v>206</v>
      </c>
      <c r="AD34" t="s">
        <v>125</v>
      </c>
      <c r="AE34" t="s">
        <v>126</v>
      </c>
      <c r="AF34" s="2">
        <v>46691</v>
      </c>
      <c r="AG34" s="2">
        <v>45566</v>
      </c>
      <c r="AH34" s="3">
        <v>0</v>
      </c>
      <c r="AI34" t="s">
        <v>59</v>
      </c>
      <c r="AJ34" t="s">
        <v>54</v>
      </c>
    </row>
    <row r="35" spans="1:36">
      <c r="A35" s="2">
        <v>45727</v>
      </c>
      <c r="B35" s="3">
        <v>301</v>
      </c>
      <c r="C35" s="3">
        <v>2819</v>
      </c>
      <c r="D35" s="3">
        <v>61430511</v>
      </c>
      <c r="E35" s="3">
        <v>133901288</v>
      </c>
      <c r="F35" t="s">
        <v>208</v>
      </c>
      <c r="G35" s="3">
        <v>9920548</v>
      </c>
      <c r="H35" t="s">
        <v>48</v>
      </c>
      <c r="I35" t="s">
        <v>10</v>
      </c>
      <c r="J35" t="s">
        <v>49</v>
      </c>
      <c r="K35" s="3">
        <v>4028857</v>
      </c>
      <c r="L35" t="s">
        <v>61</v>
      </c>
      <c r="M35" s="3">
        <v>1</v>
      </c>
      <c r="O35" s="3">
        <v>0</v>
      </c>
      <c r="Q35" s="3">
        <v>163</v>
      </c>
      <c r="R35" t="s">
        <v>51</v>
      </c>
      <c r="S35" s="3">
        <v>9140</v>
      </c>
      <c r="T35" t="s">
        <v>209</v>
      </c>
      <c r="U35" t="s">
        <v>53</v>
      </c>
      <c r="V35" t="s">
        <v>54</v>
      </c>
      <c r="W35" t="s">
        <v>54</v>
      </c>
      <c r="Y35" s="3">
        <v>4728688</v>
      </c>
      <c r="Z35" t="s">
        <v>210</v>
      </c>
      <c r="AA35" t="s">
        <v>211</v>
      </c>
      <c r="AB35" t="s">
        <v>210</v>
      </c>
      <c r="AD35" t="s">
        <v>131</v>
      </c>
      <c r="AE35" t="s">
        <v>132</v>
      </c>
      <c r="AG35" s="2">
        <v>45658</v>
      </c>
      <c r="AH35" s="3">
        <v>0</v>
      </c>
      <c r="AI35" t="s">
        <v>59</v>
      </c>
      <c r="AJ35" t="s">
        <v>54</v>
      </c>
    </row>
    <row r="36" spans="1:36">
      <c r="A36" s="2">
        <v>45727</v>
      </c>
      <c r="B36" s="3">
        <v>301</v>
      </c>
      <c r="C36" s="3">
        <v>2527</v>
      </c>
      <c r="D36" s="3">
        <v>61412659</v>
      </c>
      <c r="E36" s="3">
        <v>133869508</v>
      </c>
      <c r="F36" t="s">
        <v>212</v>
      </c>
      <c r="G36" s="3">
        <v>9920548</v>
      </c>
      <c r="H36" t="s">
        <v>48</v>
      </c>
      <c r="I36" t="s">
        <v>10</v>
      </c>
      <c r="J36" t="s">
        <v>49</v>
      </c>
      <c r="K36" s="3">
        <v>4028857</v>
      </c>
      <c r="L36" t="s">
        <v>61</v>
      </c>
      <c r="M36" s="3">
        <v>1</v>
      </c>
      <c r="O36" s="3">
        <v>0</v>
      </c>
      <c r="Q36" s="3">
        <v>163</v>
      </c>
      <c r="R36" t="s">
        <v>51</v>
      </c>
      <c r="S36" s="3">
        <v>28421</v>
      </c>
      <c r="T36" t="s">
        <v>213</v>
      </c>
      <c r="U36" t="s">
        <v>53</v>
      </c>
      <c r="V36" t="s">
        <v>54</v>
      </c>
      <c r="W36" t="s">
        <v>54</v>
      </c>
      <c r="Y36" s="3">
        <v>32069859</v>
      </c>
      <c r="Z36" t="s">
        <v>214</v>
      </c>
      <c r="AA36" t="s">
        <v>105</v>
      </c>
      <c r="AB36" t="s">
        <v>215</v>
      </c>
      <c r="AD36" t="s">
        <v>125</v>
      </c>
      <c r="AE36" t="s">
        <v>126</v>
      </c>
      <c r="AG36" s="2">
        <v>45658</v>
      </c>
      <c r="AH36" s="3">
        <v>0</v>
      </c>
      <c r="AI36" t="s">
        <v>59</v>
      </c>
      <c r="AJ36" t="s">
        <v>54</v>
      </c>
    </row>
    <row r="37" spans="1:36">
      <c r="A37" s="2">
        <v>45727</v>
      </c>
      <c r="B37" s="3">
        <v>301</v>
      </c>
      <c r="C37" s="3">
        <v>2751</v>
      </c>
      <c r="D37" s="3">
        <v>61419404</v>
      </c>
      <c r="E37" s="3">
        <v>133881349</v>
      </c>
      <c r="F37" t="s">
        <v>216</v>
      </c>
      <c r="G37" s="3">
        <v>9920548</v>
      </c>
      <c r="H37" t="s">
        <v>48</v>
      </c>
      <c r="I37" t="s">
        <v>10</v>
      </c>
      <c r="J37" t="s">
        <v>49</v>
      </c>
      <c r="K37" s="3">
        <v>4028857</v>
      </c>
      <c r="L37" t="s">
        <v>61</v>
      </c>
      <c r="M37" s="3">
        <v>1</v>
      </c>
      <c r="O37" s="3">
        <v>0</v>
      </c>
      <c r="Q37" s="3">
        <v>1</v>
      </c>
      <c r="R37" t="s">
        <v>140</v>
      </c>
      <c r="S37" s="3">
        <v>5701</v>
      </c>
      <c r="T37" t="s">
        <v>217</v>
      </c>
      <c r="U37" t="s">
        <v>53</v>
      </c>
      <c r="V37" t="s">
        <v>54</v>
      </c>
      <c r="W37" t="s">
        <v>54</v>
      </c>
      <c r="Y37" s="3">
        <v>3579853</v>
      </c>
      <c r="Z37" t="s">
        <v>218</v>
      </c>
      <c r="AA37" t="s">
        <v>219</v>
      </c>
      <c r="AB37" t="s">
        <v>218</v>
      </c>
      <c r="AD37" t="s">
        <v>57</v>
      </c>
      <c r="AE37" t="s">
        <v>58</v>
      </c>
      <c r="AG37" s="2">
        <v>45658</v>
      </c>
      <c r="AH37" s="3">
        <v>0</v>
      </c>
      <c r="AI37" t="s">
        <v>59</v>
      </c>
      <c r="AJ37" t="s">
        <v>54</v>
      </c>
    </row>
    <row r="38" spans="1:36">
      <c r="A38" s="2">
        <v>45727</v>
      </c>
      <c r="B38" s="3">
        <v>301</v>
      </c>
      <c r="C38" s="3">
        <v>2914</v>
      </c>
      <c r="D38" s="3">
        <v>61420756</v>
      </c>
      <c r="E38" s="3">
        <v>133883860</v>
      </c>
      <c r="F38" t="s">
        <v>220</v>
      </c>
      <c r="G38" s="3">
        <v>9920548</v>
      </c>
      <c r="H38" t="s">
        <v>48</v>
      </c>
      <c r="I38" t="s">
        <v>10</v>
      </c>
      <c r="J38" t="s">
        <v>49</v>
      </c>
      <c r="K38" s="3">
        <v>3606050</v>
      </c>
      <c r="L38" t="s">
        <v>66</v>
      </c>
      <c r="M38" s="3">
        <v>1</v>
      </c>
      <c r="O38" s="3">
        <v>0.01</v>
      </c>
      <c r="Q38" s="3">
        <v>1</v>
      </c>
      <c r="R38" t="s">
        <v>140</v>
      </c>
      <c r="S38" s="3">
        <v>27809</v>
      </c>
      <c r="T38" t="s">
        <v>221</v>
      </c>
      <c r="U38" t="s">
        <v>53</v>
      </c>
      <c r="V38" t="s">
        <v>54</v>
      </c>
      <c r="W38" t="s">
        <v>54</v>
      </c>
      <c r="Y38" s="3">
        <v>3091120</v>
      </c>
      <c r="Z38" t="s">
        <v>222</v>
      </c>
      <c r="AA38" t="s">
        <v>223</v>
      </c>
      <c r="AB38" t="s">
        <v>222</v>
      </c>
      <c r="AD38" t="s">
        <v>94</v>
      </c>
      <c r="AE38" t="s">
        <v>95</v>
      </c>
      <c r="AF38" s="2">
        <v>46332</v>
      </c>
      <c r="AG38" s="2">
        <v>45236</v>
      </c>
      <c r="AH38" s="3">
        <v>0</v>
      </c>
      <c r="AI38" t="s">
        <v>59</v>
      </c>
      <c r="AJ38" t="s">
        <v>54</v>
      </c>
    </row>
    <row r="39" spans="1:36">
      <c r="A39" s="2">
        <v>45727</v>
      </c>
      <c r="B39" s="3">
        <v>301</v>
      </c>
      <c r="C39" s="3">
        <v>2595</v>
      </c>
      <c r="D39" s="3">
        <v>61405767</v>
      </c>
      <c r="E39" s="3">
        <v>133856556</v>
      </c>
      <c r="F39" t="s">
        <v>78</v>
      </c>
      <c r="G39" s="3">
        <v>9920548</v>
      </c>
      <c r="H39" t="s">
        <v>48</v>
      </c>
      <c r="I39" t="s">
        <v>10</v>
      </c>
      <c r="J39" t="s">
        <v>49</v>
      </c>
      <c r="K39" s="3">
        <v>3860358</v>
      </c>
      <c r="L39" t="s">
        <v>50</v>
      </c>
      <c r="M39" s="3">
        <v>1</v>
      </c>
      <c r="O39" s="3">
        <v>0</v>
      </c>
      <c r="Q39" s="3">
        <v>162</v>
      </c>
      <c r="R39" t="s">
        <v>79</v>
      </c>
      <c r="S39" s="3">
        <v>9563</v>
      </c>
      <c r="T39" t="s">
        <v>224</v>
      </c>
      <c r="U39" t="s">
        <v>53</v>
      </c>
      <c r="V39" t="s">
        <v>54</v>
      </c>
      <c r="W39" t="s">
        <v>54</v>
      </c>
      <c r="Y39" s="3">
        <v>4846276</v>
      </c>
      <c r="Z39" t="s">
        <v>225</v>
      </c>
      <c r="AA39" t="s">
        <v>226</v>
      </c>
      <c r="AB39" t="s">
        <v>225</v>
      </c>
      <c r="AD39" t="s">
        <v>84</v>
      </c>
      <c r="AE39" t="s">
        <v>85</v>
      </c>
      <c r="AF39" s="2">
        <v>46691</v>
      </c>
      <c r="AG39" s="2">
        <v>45566</v>
      </c>
      <c r="AH39" s="3">
        <v>0</v>
      </c>
      <c r="AI39" t="s">
        <v>59</v>
      </c>
      <c r="AJ39" t="s">
        <v>54</v>
      </c>
    </row>
    <row r="40" spans="1:36">
      <c r="A40" s="2">
        <v>45727</v>
      </c>
      <c r="B40" s="3">
        <v>301</v>
      </c>
      <c r="C40" s="3">
        <v>104533</v>
      </c>
      <c r="D40" s="3">
        <v>61373917</v>
      </c>
      <c r="E40" s="3">
        <v>133789967</v>
      </c>
      <c r="F40" t="s">
        <v>65</v>
      </c>
      <c r="G40" s="3">
        <v>9920548</v>
      </c>
      <c r="H40" t="s">
        <v>48</v>
      </c>
      <c r="I40" t="s">
        <v>10</v>
      </c>
      <c r="J40" t="s">
        <v>49</v>
      </c>
      <c r="K40" s="3">
        <v>3606050</v>
      </c>
      <c r="L40" t="s">
        <v>66</v>
      </c>
      <c r="M40" s="3">
        <v>1</v>
      </c>
      <c r="O40" s="3">
        <v>0.01</v>
      </c>
      <c r="Q40" s="3">
        <v>163</v>
      </c>
      <c r="R40" t="s">
        <v>51</v>
      </c>
      <c r="S40" s="3">
        <v>4081</v>
      </c>
      <c r="T40" t="s">
        <v>95</v>
      </c>
      <c r="U40" t="s">
        <v>53</v>
      </c>
      <c r="V40" t="s">
        <v>54</v>
      </c>
      <c r="W40" t="s">
        <v>54</v>
      </c>
      <c r="Y40" s="3">
        <v>4830252</v>
      </c>
      <c r="Z40" t="s">
        <v>227</v>
      </c>
      <c r="AA40" t="s">
        <v>228</v>
      </c>
      <c r="AB40" t="s">
        <v>227</v>
      </c>
      <c r="AD40" t="s">
        <v>70</v>
      </c>
      <c r="AE40" t="s">
        <v>71</v>
      </c>
      <c r="AF40" s="2">
        <v>46332</v>
      </c>
      <c r="AG40" s="2">
        <v>45236</v>
      </c>
      <c r="AH40" s="3">
        <v>0</v>
      </c>
      <c r="AI40" t="s">
        <v>59</v>
      </c>
      <c r="AJ40" t="s">
        <v>54</v>
      </c>
    </row>
    <row r="41" spans="1:36">
      <c r="A41" s="2">
        <v>45727</v>
      </c>
      <c r="B41" s="3">
        <v>301</v>
      </c>
      <c r="C41" s="3">
        <v>104533</v>
      </c>
      <c r="D41" s="3">
        <v>61429652</v>
      </c>
      <c r="E41" s="3">
        <v>133899984</v>
      </c>
      <c r="F41" t="s">
        <v>65</v>
      </c>
      <c r="G41" s="3">
        <v>9920548</v>
      </c>
      <c r="H41" t="s">
        <v>48</v>
      </c>
      <c r="I41" t="s">
        <v>10</v>
      </c>
      <c r="J41" t="s">
        <v>49</v>
      </c>
      <c r="K41" s="3">
        <v>4028857</v>
      </c>
      <c r="L41" t="s">
        <v>61</v>
      </c>
      <c r="M41" s="3">
        <v>1</v>
      </c>
      <c r="O41" s="3">
        <v>0</v>
      </c>
      <c r="Q41" s="3">
        <v>19</v>
      </c>
      <c r="R41" t="s">
        <v>146</v>
      </c>
      <c r="S41" s="3">
        <v>6473</v>
      </c>
      <c r="T41" t="s">
        <v>67</v>
      </c>
      <c r="U41" t="s">
        <v>53</v>
      </c>
      <c r="V41" t="s">
        <v>54</v>
      </c>
      <c r="W41" t="s">
        <v>54</v>
      </c>
      <c r="Y41" s="3">
        <v>376389</v>
      </c>
      <c r="Z41" t="s">
        <v>229</v>
      </c>
      <c r="AA41" t="s">
        <v>230</v>
      </c>
      <c r="AB41" t="s">
        <v>229</v>
      </c>
      <c r="AD41" t="s">
        <v>70</v>
      </c>
      <c r="AE41" t="s">
        <v>71</v>
      </c>
      <c r="AG41" s="2">
        <v>45658</v>
      </c>
      <c r="AH41" s="3">
        <v>0</v>
      </c>
      <c r="AI41" t="s">
        <v>59</v>
      </c>
      <c r="AJ41" t="s">
        <v>54</v>
      </c>
    </row>
    <row r="42" spans="1:36">
      <c r="A42" s="2">
        <v>45727</v>
      </c>
      <c r="B42" s="3">
        <v>301</v>
      </c>
      <c r="C42" s="3">
        <v>104428</v>
      </c>
      <c r="D42" s="3">
        <v>61405611</v>
      </c>
      <c r="E42" s="3">
        <v>133857182</v>
      </c>
      <c r="F42" t="s">
        <v>197</v>
      </c>
      <c r="G42" s="3">
        <v>9920548</v>
      </c>
      <c r="H42" t="s">
        <v>48</v>
      </c>
      <c r="I42" t="s">
        <v>10</v>
      </c>
      <c r="J42" t="s">
        <v>49</v>
      </c>
      <c r="K42" s="3">
        <v>3606050</v>
      </c>
      <c r="L42" t="s">
        <v>66</v>
      </c>
      <c r="M42" s="3">
        <v>1</v>
      </c>
      <c r="O42" s="3">
        <v>0.01</v>
      </c>
      <c r="Q42" s="3">
        <v>19</v>
      </c>
      <c r="R42" t="s">
        <v>146</v>
      </c>
      <c r="S42" s="3">
        <v>6472</v>
      </c>
      <c r="T42" t="s">
        <v>198</v>
      </c>
      <c r="U42" t="s">
        <v>53</v>
      </c>
      <c r="V42" t="s">
        <v>54</v>
      </c>
      <c r="W42" t="s">
        <v>54</v>
      </c>
      <c r="Y42" s="3">
        <v>38232</v>
      </c>
      <c r="Z42" t="s">
        <v>231</v>
      </c>
      <c r="AA42" t="s">
        <v>232</v>
      </c>
      <c r="AB42" t="s">
        <v>233</v>
      </c>
      <c r="AD42" t="s">
        <v>94</v>
      </c>
      <c r="AE42" t="s">
        <v>95</v>
      </c>
      <c r="AF42" s="2">
        <v>46332</v>
      </c>
      <c r="AG42" s="2">
        <v>45236</v>
      </c>
      <c r="AH42" s="3">
        <v>0</v>
      </c>
      <c r="AI42" t="s">
        <v>59</v>
      </c>
      <c r="AJ42" t="s">
        <v>54</v>
      </c>
    </row>
    <row r="43" spans="1:36">
      <c r="A43" s="2">
        <v>45727</v>
      </c>
      <c r="B43" s="3">
        <v>301</v>
      </c>
      <c r="C43" s="3">
        <v>2914</v>
      </c>
      <c r="D43" s="3">
        <v>61424957</v>
      </c>
      <c r="E43" s="3">
        <v>133891435</v>
      </c>
      <c r="F43" t="s">
        <v>220</v>
      </c>
      <c r="G43" s="3">
        <v>9920548</v>
      </c>
      <c r="H43" t="s">
        <v>48</v>
      </c>
      <c r="I43" t="s">
        <v>10</v>
      </c>
      <c r="J43" t="s">
        <v>49</v>
      </c>
      <c r="K43" s="3">
        <v>3606050</v>
      </c>
      <c r="L43" t="s">
        <v>66</v>
      </c>
      <c r="M43" s="3">
        <v>1</v>
      </c>
      <c r="O43" s="3">
        <v>0.01</v>
      </c>
      <c r="Q43" s="3">
        <v>163</v>
      </c>
      <c r="R43" t="s">
        <v>51</v>
      </c>
      <c r="S43" s="3">
        <v>6301</v>
      </c>
      <c r="T43" t="s">
        <v>234</v>
      </c>
      <c r="U43" t="s">
        <v>53</v>
      </c>
      <c r="V43" t="s">
        <v>54</v>
      </c>
      <c r="W43" t="s">
        <v>54</v>
      </c>
      <c r="Y43" s="3">
        <v>3234287</v>
      </c>
      <c r="Z43" t="s">
        <v>235</v>
      </c>
      <c r="AA43" t="s">
        <v>236</v>
      </c>
      <c r="AB43" t="s">
        <v>235</v>
      </c>
      <c r="AD43" t="s">
        <v>94</v>
      </c>
      <c r="AE43" t="s">
        <v>95</v>
      </c>
      <c r="AF43" s="2">
        <v>46332</v>
      </c>
      <c r="AG43" s="2">
        <v>45236</v>
      </c>
      <c r="AH43" s="3">
        <v>0</v>
      </c>
      <c r="AI43" t="s">
        <v>59</v>
      </c>
      <c r="AJ43" t="s">
        <v>54</v>
      </c>
    </row>
    <row r="44" spans="1:36">
      <c r="A44" s="2">
        <v>45727</v>
      </c>
      <c r="B44" s="3">
        <v>301</v>
      </c>
      <c r="C44" s="3">
        <v>2113</v>
      </c>
      <c r="D44" s="3">
        <v>61423755</v>
      </c>
      <c r="E44" s="3">
        <v>133890412</v>
      </c>
      <c r="F44" t="s">
        <v>237</v>
      </c>
      <c r="G44" s="3">
        <v>9920548</v>
      </c>
      <c r="H44" t="s">
        <v>48</v>
      </c>
      <c r="I44" t="s">
        <v>10</v>
      </c>
      <c r="J44" t="s">
        <v>49</v>
      </c>
      <c r="K44" s="3">
        <v>3606050</v>
      </c>
      <c r="L44" t="s">
        <v>66</v>
      </c>
      <c r="M44" s="3">
        <v>1</v>
      </c>
      <c r="O44" s="3">
        <v>0.01</v>
      </c>
      <c r="Q44" s="3">
        <v>163</v>
      </c>
      <c r="R44" t="s">
        <v>51</v>
      </c>
      <c r="S44" s="3">
        <v>6454</v>
      </c>
      <c r="T44" t="s">
        <v>238</v>
      </c>
      <c r="U44" t="s">
        <v>53</v>
      </c>
      <c r="V44" t="s">
        <v>54</v>
      </c>
      <c r="W44" t="s">
        <v>54</v>
      </c>
      <c r="Y44" s="3">
        <v>892861</v>
      </c>
      <c r="Z44" t="s">
        <v>239</v>
      </c>
      <c r="AA44" t="s">
        <v>240</v>
      </c>
      <c r="AB44" t="s">
        <v>241</v>
      </c>
      <c r="AD44" t="s">
        <v>57</v>
      </c>
      <c r="AE44" t="s">
        <v>58</v>
      </c>
      <c r="AF44" s="2">
        <v>46332</v>
      </c>
      <c r="AG44" s="2">
        <v>45236</v>
      </c>
      <c r="AH44" s="3">
        <v>0</v>
      </c>
      <c r="AI44" t="s">
        <v>59</v>
      </c>
      <c r="AJ44" t="s">
        <v>54</v>
      </c>
    </row>
    <row r="45" spans="1:36">
      <c r="A45" s="2">
        <v>45727</v>
      </c>
      <c r="B45" s="3">
        <v>301</v>
      </c>
      <c r="C45" s="3">
        <v>102564</v>
      </c>
      <c r="D45" s="3">
        <v>61385443</v>
      </c>
      <c r="E45" s="3">
        <v>133814883</v>
      </c>
      <c r="F45" t="s">
        <v>242</v>
      </c>
      <c r="G45" s="3">
        <v>9920548</v>
      </c>
      <c r="H45" t="s">
        <v>48</v>
      </c>
      <c r="I45" t="s">
        <v>10</v>
      </c>
      <c r="J45" t="s">
        <v>49</v>
      </c>
      <c r="K45" s="3">
        <v>3606050</v>
      </c>
      <c r="L45" t="s">
        <v>66</v>
      </c>
      <c r="M45" s="3">
        <v>1</v>
      </c>
      <c r="O45" s="3">
        <v>0.01</v>
      </c>
      <c r="Q45" s="3">
        <v>19</v>
      </c>
      <c r="R45" t="s">
        <v>146</v>
      </c>
      <c r="S45" s="3">
        <v>11363</v>
      </c>
      <c r="T45" t="s">
        <v>243</v>
      </c>
      <c r="U45" t="s">
        <v>53</v>
      </c>
      <c r="V45" t="s">
        <v>54</v>
      </c>
      <c r="W45" t="s">
        <v>54</v>
      </c>
      <c r="Y45" s="3">
        <v>32056971</v>
      </c>
      <c r="Z45" t="s">
        <v>244</v>
      </c>
      <c r="AA45" t="s">
        <v>245</v>
      </c>
      <c r="AB45" t="s">
        <v>246</v>
      </c>
      <c r="AD45" t="s">
        <v>247</v>
      </c>
      <c r="AE45" t="s">
        <v>248</v>
      </c>
      <c r="AF45" s="2">
        <v>46332</v>
      </c>
      <c r="AG45" s="2">
        <v>45236</v>
      </c>
      <c r="AH45" s="3">
        <v>0</v>
      </c>
      <c r="AI45" t="s">
        <v>59</v>
      </c>
      <c r="AJ45" t="s">
        <v>54</v>
      </c>
    </row>
    <row r="46" spans="1:36">
      <c r="A46" s="2">
        <v>45727</v>
      </c>
      <c r="B46" s="3">
        <v>301</v>
      </c>
      <c r="C46" s="3">
        <v>2573</v>
      </c>
      <c r="D46" s="3">
        <v>61374832</v>
      </c>
      <c r="E46" s="3">
        <v>133791976</v>
      </c>
      <c r="F46" t="s">
        <v>249</v>
      </c>
      <c r="G46" s="3">
        <v>9920548</v>
      </c>
      <c r="H46" t="s">
        <v>48</v>
      </c>
      <c r="I46" t="s">
        <v>10</v>
      </c>
      <c r="J46" t="s">
        <v>49</v>
      </c>
      <c r="K46" s="3">
        <v>3606050</v>
      </c>
      <c r="L46" t="s">
        <v>66</v>
      </c>
      <c r="M46" s="3">
        <v>1</v>
      </c>
      <c r="O46" s="3">
        <v>0.01</v>
      </c>
      <c r="Q46" s="3">
        <v>163</v>
      </c>
      <c r="R46" t="s">
        <v>51</v>
      </c>
      <c r="S46" s="3">
        <v>4044</v>
      </c>
      <c r="T46" t="s">
        <v>250</v>
      </c>
      <c r="U46" t="s">
        <v>53</v>
      </c>
      <c r="V46" t="s">
        <v>54</v>
      </c>
      <c r="W46" t="s">
        <v>54</v>
      </c>
      <c r="Y46" s="3">
        <v>12275456</v>
      </c>
      <c r="Z46" t="s">
        <v>251</v>
      </c>
      <c r="AA46" t="s">
        <v>252</v>
      </c>
      <c r="AB46" t="s">
        <v>251</v>
      </c>
      <c r="AD46" t="s">
        <v>125</v>
      </c>
      <c r="AE46" t="s">
        <v>126</v>
      </c>
      <c r="AF46" s="2">
        <v>46332</v>
      </c>
      <c r="AG46" s="2">
        <v>45236</v>
      </c>
      <c r="AH46" s="3">
        <v>0</v>
      </c>
      <c r="AI46" t="s">
        <v>59</v>
      </c>
      <c r="AJ46" t="s">
        <v>54</v>
      </c>
    </row>
    <row r="47" spans="1:36">
      <c r="A47" s="2">
        <v>45727</v>
      </c>
      <c r="B47" s="3">
        <v>301</v>
      </c>
      <c r="C47" s="3">
        <v>2466</v>
      </c>
      <c r="D47" s="3">
        <v>61413840</v>
      </c>
      <c r="E47" s="3">
        <v>133871778</v>
      </c>
      <c r="F47" t="s">
        <v>253</v>
      </c>
      <c r="G47" s="3">
        <v>9920548</v>
      </c>
      <c r="H47" t="s">
        <v>48</v>
      </c>
      <c r="I47" t="s">
        <v>10</v>
      </c>
      <c r="J47" t="s">
        <v>49</v>
      </c>
      <c r="K47" s="3">
        <v>4028857</v>
      </c>
      <c r="L47" t="s">
        <v>61</v>
      </c>
      <c r="M47" s="3">
        <v>1</v>
      </c>
      <c r="O47" s="3">
        <v>0</v>
      </c>
      <c r="Q47" s="3">
        <v>163</v>
      </c>
      <c r="R47" t="s">
        <v>51</v>
      </c>
      <c r="S47" s="3">
        <v>10177</v>
      </c>
      <c r="T47" t="s">
        <v>254</v>
      </c>
      <c r="U47" t="s">
        <v>53</v>
      </c>
      <c r="V47" t="s">
        <v>54</v>
      </c>
      <c r="W47" t="s">
        <v>54</v>
      </c>
      <c r="Y47" s="3">
        <v>612017</v>
      </c>
      <c r="Z47" t="s">
        <v>255</v>
      </c>
      <c r="AA47" t="s">
        <v>256</v>
      </c>
      <c r="AB47" t="s">
        <v>257</v>
      </c>
      <c r="AD47" t="s">
        <v>125</v>
      </c>
      <c r="AE47" t="s">
        <v>126</v>
      </c>
      <c r="AG47" s="2">
        <v>45658</v>
      </c>
      <c r="AH47" s="3">
        <v>0</v>
      </c>
      <c r="AI47" t="s">
        <v>59</v>
      </c>
      <c r="AJ47" t="s">
        <v>54</v>
      </c>
    </row>
    <row r="48" spans="1:36">
      <c r="A48" s="2">
        <v>45727</v>
      </c>
      <c r="B48" s="3">
        <v>301</v>
      </c>
      <c r="C48" s="3">
        <v>114286</v>
      </c>
      <c r="D48" s="3">
        <v>61425798</v>
      </c>
      <c r="E48" s="3">
        <v>133893470</v>
      </c>
      <c r="F48" t="s">
        <v>258</v>
      </c>
      <c r="G48" s="3">
        <v>9920548</v>
      </c>
      <c r="H48" t="s">
        <v>48</v>
      </c>
      <c r="I48" t="s">
        <v>10</v>
      </c>
      <c r="J48" t="s">
        <v>49</v>
      </c>
      <c r="K48" s="3">
        <v>3606050</v>
      </c>
      <c r="L48" t="s">
        <v>66</v>
      </c>
      <c r="M48" s="3">
        <v>1</v>
      </c>
      <c r="O48" s="3">
        <v>0.01</v>
      </c>
      <c r="Q48" s="3">
        <v>163</v>
      </c>
      <c r="R48" t="s">
        <v>51</v>
      </c>
      <c r="S48" s="3">
        <v>29134</v>
      </c>
      <c r="T48" t="s">
        <v>259</v>
      </c>
      <c r="U48" t="s">
        <v>53</v>
      </c>
      <c r="V48" t="s">
        <v>54</v>
      </c>
      <c r="W48" t="s">
        <v>54</v>
      </c>
      <c r="Y48" s="3">
        <v>32070162</v>
      </c>
      <c r="Z48" t="s">
        <v>260</v>
      </c>
      <c r="AA48" t="s">
        <v>261</v>
      </c>
      <c r="AB48" t="s">
        <v>262</v>
      </c>
      <c r="AD48" t="s">
        <v>57</v>
      </c>
      <c r="AE48" t="s">
        <v>58</v>
      </c>
      <c r="AF48" s="2">
        <v>46332</v>
      </c>
      <c r="AG48" s="2">
        <v>45236</v>
      </c>
      <c r="AH48" s="3">
        <v>0</v>
      </c>
      <c r="AI48" t="s">
        <v>59</v>
      </c>
      <c r="AJ48" t="s">
        <v>54</v>
      </c>
    </row>
    <row r="49" spans="1:36">
      <c r="A49" s="2">
        <v>45727</v>
      </c>
      <c r="B49" s="3">
        <v>301</v>
      </c>
      <c r="C49" s="3">
        <v>105910</v>
      </c>
      <c r="D49" s="3">
        <v>61420202</v>
      </c>
      <c r="E49" s="3">
        <v>133883291</v>
      </c>
      <c r="F49" t="s">
        <v>263</v>
      </c>
      <c r="G49" s="3">
        <v>9920548</v>
      </c>
      <c r="H49" t="s">
        <v>48</v>
      </c>
      <c r="I49" t="s">
        <v>10</v>
      </c>
      <c r="J49" t="s">
        <v>49</v>
      </c>
      <c r="K49" s="3">
        <v>4028857</v>
      </c>
      <c r="L49" t="s">
        <v>61</v>
      </c>
      <c r="M49" s="3">
        <v>1</v>
      </c>
      <c r="O49" s="3">
        <v>0</v>
      </c>
      <c r="Q49" s="3">
        <v>163</v>
      </c>
      <c r="R49" t="s">
        <v>51</v>
      </c>
      <c r="S49" s="3">
        <v>13199</v>
      </c>
      <c r="T49" t="s">
        <v>264</v>
      </c>
      <c r="U49" t="s">
        <v>53</v>
      </c>
      <c r="V49" t="s">
        <v>54</v>
      </c>
      <c r="W49" t="s">
        <v>54</v>
      </c>
      <c r="Y49" s="3">
        <v>24784385</v>
      </c>
      <c r="Z49" t="s">
        <v>265</v>
      </c>
      <c r="AA49" t="s">
        <v>266</v>
      </c>
      <c r="AB49" t="s">
        <v>265</v>
      </c>
      <c r="AD49" t="s">
        <v>84</v>
      </c>
      <c r="AE49" t="s">
        <v>85</v>
      </c>
      <c r="AG49" s="2">
        <v>45658</v>
      </c>
      <c r="AH49" s="3">
        <v>0</v>
      </c>
      <c r="AI49" t="s">
        <v>59</v>
      </c>
      <c r="AJ49" t="s">
        <v>54</v>
      </c>
    </row>
    <row r="50" spans="1:36">
      <c r="A50" s="2">
        <v>45727</v>
      </c>
      <c r="B50" s="3">
        <v>301</v>
      </c>
      <c r="C50" s="3">
        <v>114685</v>
      </c>
      <c r="D50" s="3">
        <v>61403033</v>
      </c>
      <c r="E50" s="3">
        <v>133850986</v>
      </c>
      <c r="F50" t="s">
        <v>267</v>
      </c>
      <c r="G50" s="3">
        <v>9920548</v>
      </c>
      <c r="H50" t="s">
        <v>48</v>
      </c>
      <c r="I50" t="s">
        <v>10</v>
      </c>
      <c r="J50" t="s">
        <v>49</v>
      </c>
      <c r="K50" s="3">
        <v>3606050</v>
      </c>
      <c r="L50" t="s">
        <v>66</v>
      </c>
      <c r="M50" s="3">
        <v>2</v>
      </c>
      <c r="O50" s="3">
        <v>0.02</v>
      </c>
      <c r="Q50" s="3">
        <v>163</v>
      </c>
      <c r="R50" t="s">
        <v>51</v>
      </c>
      <c r="S50" s="3">
        <v>990280</v>
      </c>
      <c r="T50" t="s">
        <v>268</v>
      </c>
      <c r="U50" t="s">
        <v>53</v>
      </c>
      <c r="V50" t="s">
        <v>54</v>
      </c>
      <c r="W50" t="s">
        <v>54</v>
      </c>
      <c r="Y50" s="3">
        <v>9355863</v>
      </c>
      <c r="Z50" t="s">
        <v>269</v>
      </c>
      <c r="AA50" t="s">
        <v>270</v>
      </c>
      <c r="AB50" t="s">
        <v>269</v>
      </c>
      <c r="AD50" t="s">
        <v>84</v>
      </c>
      <c r="AE50" t="s">
        <v>85</v>
      </c>
      <c r="AF50" s="2">
        <v>46332</v>
      </c>
      <c r="AG50" s="2">
        <v>45236</v>
      </c>
      <c r="AH50" s="3">
        <v>0</v>
      </c>
      <c r="AI50" t="s">
        <v>59</v>
      </c>
      <c r="AJ50" t="s">
        <v>54</v>
      </c>
    </row>
    <row r="51" spans="1:36">
      <c r="A51" s="2">
        <v>45727</v>
      </c>
      <c r="B51" s="3">
        <v>301</v>
      </c>
      <c r="C51" s="3">
        <v>102565</v>
      </c>
      <c r="D51" s="3">
        <v>61429220</v>
      </c>
      <c r="E51" s="3">
        <v>133899041</v>
      </c>
      <c r="F51" t="s">
        <v>202</v>
      </c>
      <c r="G51" s="3">
        <v>9920548</v>
      </c>
      <c r="H51" t="s">
        <v>48</v>
      </c>
      <c r="I51" t="s">
        <v>10</v>
      </c>
      <c r="J51" t="s">
        <v>49</v>
      </c>
      <c r="K51" s="3">
        <v>3606051</v>
      </c>
      <c r="L51" t="s">
        <v>89</v>
      </c>
      <c r="M51" s="3">
        <v>1</v>
      </c>
      <c r="O51" s="3">
        <v>0.01</v>
      </c>
      <c r="Q51" s="3">
        <v>163</v>
      </c>
      <c r="R51" t="s">
        <v>51</v>
      </c>
      <c r="S51" s="3">
        <v>16096</v>
      </c>
      <c r="T51" t="s">
        <v>203</v>
      </c>
      <c r="U51" t="s">
        <v>53</v>
      </c>
      <c r="V51" t="s">
        <v>54</v>
      </c>
      <c r="W51" t="s">
        <v>54</v>
      </c>
      <c r="Y51" s="3">
        <v>14396659</v>
      </c>
      <c r="Z51" t="s">
        <v>271</v>
      </c>
      <c r="AA51" t="s">
        <v>272</v>
      </c>
      <c r="AB51" t="s">
        <v>271</v>
      </c>
      <c r="AD51" t="s">
        <v>125</v>
      </c>
      <c r="AE51" t="s">
        <v>126</v>
      </c>
      <c r="AF51" s="2">
        <v>46387</v>
      </c>
      <c r="AG51" s="2">
        <v>45086</v>
      </c>
      <c r="AH51" s="3">
        <v>0</v>
      </c>
      <c r="AI51" t="s">
        <v>59</v>
      </c>
      <c r="AJ51" t="s">
        <v>54</v>
      </c>
    </row>
    <row r="52" spans="1:36">
      <c r="A52" s="2">
        <v>45727</v>
      </c>
      <c r="B52" s="3">
        <v>301</v>
      </c>
      <c r="C52" s="3">
        <v>106399</v>
      </c>
      <c r="D52" s="3">
        <v>61407353</v>
      </c>
      <c r="E52" s="3">
        <v>133860308</v>
      </c>
      <c r="F52" t="s">
        <v>60</v>
      </c>
      <c r="G52" s="3">
        <v>9920548</v>
      </c>
      <c r="H52" t="s">
        <v>48</v>
      </c>
      <c r="I52" t="s">
        <v>10</v>
      </c>
      <c r="J52" t="s">
        <v>49</v>
      </c>
      <c r="K52" s="3">
        <v>4028857</v>
      </c>
      <c r="L52" t="s">
        <v>61</v>
      </c>
      <c r="M52" s="3">
        <v>1</v>
      </c>
      <c r="O52" s="3">
        <v>0</v>
      </c>
      <c r="Q52" s="3">
        <v>163</v>
      </c>
      <c r="R52" t="s">
        <v>51</v>
      </c>
      <c r="S52" s="3">
        <v>28411</v>
      </c>
      <c r="T52" t="s">
        <v>273</v>
      </c>
      <c r="U52" t="s">
        <v>53</v>
      </c>
      <c r="V52" t="s">
        <v>54</v>
      </c>
      <c r="W52" t="s">
        <v>54</v>
      </c>
      <c r="Y52" s="3">
        <v>22163413</v>
      </c>
      <c r="Z52" t="s">
        <v>274</v>
      </c>
      <c r="AA52" t="s">
        <v>275</v>
      </c>
      <c r="AB52" t="s">
        <v>274</v>
      </c>
      <c r="AD52" t="s">
        <v>57</v>
      </c>
      <c r="AE52" t="s">
        <v>58</v>
      </c>
      <c r="AG52" s="2">
        <v>45658</v>
      </c>
      <c r="AH52" s="3">
        <v>0</v>
      </c>
      <c r="AI52" t="s">
        <v>59</v>
      </c>
      <c r="AJ52" t="s">
        <v>54</v>
      </c>
    </row>
    <row r="53" spans="1:36">
      <c r="A53" s="2">
        <v>45727</v>
      </c>
      <c r="B53" s="3">
        <v>301</v>
      </c>
      <c r="C53" s="3">
        <v>104533</v>
      </c>
      <c r="D53" s="3">
        <v>61422112</v>
      </c>
      <c r="E53" s="3">
        <v>133887397</v>
      </c>
      <c r="F53" t="s">
        <v>65</v>
      </c>
      <c r="G53" s="3">
        <v>9920548</v>
      </c>
      <c r="H53" t="s">
        <v>48</v>
      </c>
      <c r="I53" t="s">
        <v>10</v>
      </c>
      <c r="J53" t="s">
        <v>49</v>
      </c>
      <c r="K53" s="3">
        <v>3606050</v>
      </c>
      <c r="L53" t="s">
        <v>66</v>
      </c>
      <c r="M53" s="3">
        <v>1</v>
      </c>
      <c r="O53" s="3">
        <v>0.01</v>
      </c>
      <c r="Q53" s="3">
        <v>163</v>
      </c>
      <c r="R53" t="s">
        <v>51</v>
      </c>
      <c r="S53" s="3">
        <v>6473</v>
      </c>
      <c r="T53" t="s">
        <v>67</v>
      </c>
      <c r="U53" t="s">
        <v>53</v>
      </c>
      <c r="V53" t="s">
        <v>54</v>
      </c>
      <c r="W53" t="s">
        <v>54</v>
      </c>
      <c r="Y53" s="3">
        <v>4769323</v>
      </c>
      <c r="Z53" t="s">
        <v>276</v>
      </c>
      <c r="AA53" t="s">
        <v>277</v>
      </c>
      <c r="AB53" t="s">
        <v>276</v>
      </c>
      <c r="AD53" t="s">
        <v>70</v>
      </c>
      <c r="AE53" t="s">
        <v>71</v>
      </c>
      <c r="AF53" s="2">
        <v>46332</v>
      </c>
      <c r="AG53" s="2">
        <v>45236</v>
      </c>
      <c r="AH53" s="3">
        <v>0</v>
      </c>
      <c r="AI53" t="s">
        <v>59</v>
      </c>
      <c r="AJ53" t="s">
        <v>54</v>
      </c>
    </row>
    <row r="54" spans="1:36">
      <c r="A54" s="2">
        <v>45727</v>
      </c>
      <c r="B54" s="3">
        <v>301</v>
      </c>
      <c r="C54" s="3">
        <v>103198</v>
      </c>
      <c r="D54" s="3">
        <v>61402259</v>
      </c>
      <c r="E54" s="3">
        <v>133849611</v>
      </c>
      <c r="F54" t="s">
        <v>278</v>
      </c>
      <c r="G54" s="3">
        <v>9920548</v>
      </c>
      <c r="H54" t="s">
        <v>48</v>
      </c>
      <c r="I54" t="s">
        <v>10</v>
      </c>
      <c r="J54" t="s">
        <v>49</v>
      </c>
      <c r="K54" s="3">
        <v>3606050</v>
      </c>
      <c r="L54" t="s">
        <v>66</v>
      </c>
      <c r="M54" s="3">
        <v>2</v>
      </c>
      <c r="O54" s="3">
        <v>0.02</v>
      </c>
      <c r="Q54" s="3">
        <v>163</v>
      </c>
      <c r="R54" t="s">
        <v>51</v>
      </c>
      <c r="S54" s="3">
        <v>29179</v>
      </c>
      <c r="T54" t="s">
        <v>279</v>
      </c>
      <c r="U54" t="s">
        <v>53</v>
      </c>
      <c r="V54" t="s">
        <v>54</v>
      </c>
      <c r="W54" t="s">
        <v>54</v>
      </c>
      <c r="Y54" s="3">
        <v>4282533</v>
      </c>
      <c r="Z54" t="s">
        <v>280</v>
      </c>
      <c r="AA54" t="s">
        <v>281</v>
      </c>
      <c r="AB54" t="s">
        <v>280</v>
      </c>
      <c r="AD54" t="s">
        <v>125</v>
      </c>
      <c r="AE54" t="s">
        <v>126</v>
      </c>
      <c r="AF54" s="2">
        <v>46332</v>
      </c>
      <c r="AG54" s="2">
        <v>45236</v>
      </c>
      <c r="AH54" s="3">
        <v>0</v>
      </c>
      <c r="AI54" t="s">
        <v>59</v>
      </c>
      <c r="AJ54" t="s">
        <v>54</v>
      </c>
    </row>
    <row r="55" spans="1:36">
      <c r="A55" s="2">
        <v>45727</v>
      </c>
      <c r="B55" s="3">
        <v>301</v>
      </c>
      <c r="C55" s="3">
        <v>106399</v>
      </c>
      <c r="D55" s="3">
        <v>61431170</v>
      </c>
      <c r="E55" s="3">
        <v>133902592</v>
      </c>
      <c r="F55" t="s">
        <v>60</v>
      </c>
      <c r="G55" s="3">
        <v>9920548</v>
      </c>
      <c r="H55" t="s">
        <v>48</v>
      </c>
      <c r="I55" t="s">
        <v>10</v>
      </c>
      <c r="J55" t="s">
        <v>49</v>
      </c>
      <c r="K55" s="3">
        <v>4028857</v>
      </c>
      <c r="L55" t="s">
        <v>61</v>
      </c>
      <c r="M55" s="3">
        <v>1</v>
      </c>
      <c r="O55" s="3">
        <v>0</v>
      </c>
      <c r="Q55" s="3">
        <v>163</v>
      </c>
      <c r="R55" t="s">
        <v>51</v>
      </c>
      <c r="S55" s="3">
        <v>10931</v>
      </c>
      <c r="T55" t="s">
        <v>62</v>
      </c>
      <c r="U55" t="s">
        <v>53</v>
      </c>
      <c r="V55" t="s">
        <v>54</v>
      </c>
      <c r="W55" t="s">
        <v>54</v>
      </c>
      <c r="Y55" s="3">
        <v>32070310</v>
      </c>
      <c r="Z55" t="s">
        <v>282</v>
      </c>
      <c r="AA55" t="s">
        <v>283</v>
      </c>
      <c r="AB55" t="s">
        <v>284</v>
      </c>
      <c r="AD55" t="s">
        <v>57</v>
      </c>
      <c r="AE55" t="s">
        <v>58</v>
      </c>
      <c r="AG55" s="2">
        <v>45658</v>
      </c>
      <c r="AH55" s="3">
        <v>0</v>
      </c>
      <c r="AI55" t="s">
        <v>59</v>
      </c>
      <c r="AJ55" t="s">
        <v>54</v>
      </c>
    </row>
    <row r="56" spans="1:36">
      <c r="A56" s="2">
        <v>45727</v>
      </c>
      <c r="B56" s="3">
        <v>301</v>
      </c>
      <c r="C56" s="3">
        <v>2876</v>
      </c>
      <c r="D56" s="3">
        <v>61419360</v>
      </c>
      <c r="E56" s="3">
        <v>133881373</v>
      </c>
      <c r="F56" t="s">
        <v>155</v>
      </c>
      <c r="G56" s="3">
        <v>9920548</v>
      </c>
      <c r="H56" t="s">
        <v>48</v>
      </c>
      <c r="I56" t="s">
        <v>10</v>
      </c>
      <c r="J56" t="s">
        <v>49</v>
      </c>
      <c r="K56" s="3">
        <v>3606051</v>
      </c>
      <c r="L56" t="s">
        <v>89</v>
      </c>
      <c r="M56" s="3">
        <v>1</v>
      </c>
      <c r="O56" s="3">
        <v>0.01</v>
      </c>
      <c r="Q56" s="3">
        <v>19</v>
      </c>
      <c r="R56" t="s">
        <v>146</v>
      </c>
      <c r="S56" s="3">
        <v>5979</v>
      </c>
      <c r="T56" t="s">
        <v>156</v>
      </c>
      <c r="U56" t="s">
        <v>53</v>
      </c>
      <c r="V56" t="s">
        <v>54</v>
      </c>
      <c r="W56" t="s">
        <v>54</v>
      </c>
      <c r="Y56" s="3">
        <v>18452743</v>
      </c>
      <c r="Z56" t="s">
        <v>285</v>
      </c>
      <c r="AA56" t="s">
        <v>286</v>
      </c>
      <c r="AB56" t="s">
        <v>285</v>
      </c>
      <c r="AD56" t="s">
        <v>76</v>
      </c>
      <c r="AE56" t="s">
        <v>77</v>
      </c>
      <c r="AF56" s="2">
        <v>46387</v>
      </c>
      <c r="AG56" s="2">
        <v>45086</v>
      </c>
      <c r="AH56" s="3">
        <v>0</v>
      </c>
      <c r="AI56" t="s">
        <v>59</v>
      </c>
      <c r="AJ56" t="s">
        <v>54</v>
      </c>
    </row>
    <row r="57" spans="1:36">
      <c r="A57" s="2">
        <v>45727</v>
      </c>
      <c r="B57" s="3">
        <v>301</v>
      </c>
      <c r="C57" s="3">
        <v>122906</v>
      </c>
      <c r="D57" s="3">
        <v>61413467</v>
      </c>
      <c r="E57" s="3">
        <v>133871511</v>
      </c>
      <c r="F57" t="s">
        <v>127</v>
      </c>
      <c r="G57" s="3">
        <v>9920548</v>
      </c>
      <c r="H57" t="s">
        <v>48</v>
      </c>
      <c r="I57" t="s">
        <v>10</v>
      </c>
      <c r="J57" t="s">
        <v>49</v>
      </c>
      <c r="K57" s="3">
        <v>3606050</v>
      </c>
      <c r="L57" t="s">
        <v>66</v>
      </c>
      <c r="M57" s="3">
        <v>1</v>
      </c>
      <c r="O57" s="3">
        <v>0.01</v>
      </c>
      <c r="Q57" s="3">
        <v>163</v>
      </c>
      <c r="R57" t="s">
        <v>51</v>
      </c>
      <c r="S57" s="3">
        <v>14866</v>
      </c>
      <c r="T57" t="s">
        <v>287</v>
      </c>
      <c r="U57" t="s">
        <v>53</v>
      </c>
      <c r="V57" t="s">
        <v>54</v>
      </c>
      <c r="W57" t="s">
        <v>54</v>
      </c>
      <c r="Y57" s="3">
        <v>31091267</v>
      </c>
      <c r="Z57" t="s">
        <v>288</v>
      </c>
      <c r="AA57" t="s">
        <v>289</v>
      </c>
      <c r="AB57" t="s">
        <v>290</v>
      </c>
      <c r="AD57" t="s">
        <v>131</v>
      </c>
      <c r="AE57" t="s">
        <v>132</v>
      </c>
      <c r="AF57" s="2">
        <v>46332</v>
      </c>
      <c r="AG57" s="2">
        <v>45236</v>
      </c>
      <c r="AH57" s="3">
        <v>0</v>
      </c>
      <c r="AI57" t="s">
        <v>59</v>
      </c>
      <c r="AJ57" t="s">
        <v>54</v>
      </c>
    </row>
    <row r="58" spans="1:36">
      <c r="A58" s="2">
        <v>45727</v>
      </c>
      <c r="B58" s="3">
        <v>301</v>
      </c>
      <c r="C58" s="3">
        <v>104533</v>
      </c>
      <c r="D58" s="3">
        <v>61417378</v>
      </c>
      <c r="E58" s="3">
        <v>133877759</v>
      </c>
      <c r="F58" t="s">
        <v>65</v>
      </c>
      <c r="G58" s="3">
        <v>9920548</v>
      </c>
      <c r="H58" t="s">
        <v>48</v>
      </c>
      <c r="I58" t="s">
        <v>10</v>
      </c>
      <c r="J58" t="s">
        <v>49</v>
      </c>
      <c r="K58" s="3">
        <v>3606050</v>
      </c>
      <c r="L58" t="s">
        <v>66</v>
      </c>
      <c r="M58" s="3">
        <v>1</v>
      </c>
      <c r="O58" s="3">
        <v>0.01</v>
      </c>
      <c r="Q58" s="3">
        <v>19</v>
      </c>
      <c r="R58" t="s">
        <v>146</v>
      </c>
      <c r="S58" s="3">
        <v>13969</v>
      </c>
      <c r="T58" t="s">
        <v>291</v>
      </c>
      <c r="U58" t="s">
        <v>53</v>
      </c>
      <c r="V58" t="s">
        <v>54</v>
      </c>
      <c r="W58" t="s">
        <v>54</v>
      </c>
      <c r="Y58" s="3">
        <v>4957152</v>
      </c>
      <c r="Z58" t="s">
        <v>292</v>
      </c>
      <c r="AA58" t="s">
        <v>293</v>
      </c>
      <c r="AB58" t="s">
        <v>292</v>
      </c>
      <c r="AD58" t="s">
        <v>70</v>
      </c>
      <c r="AE58" t="s">
        <v>71</v>
      </c>
      <c r="AF58" s="2">
        <v>46332</v>
      </c>
      <c r="AG58" s="2">
        <v>45236</v>
      </c>
      <c r="AH58" s="3">
        <v>0</v>
      </c>
      <c r="AI58" t="s">
        <v>59</v>
      </c>
      <c r="AJ58" t="s">
        <v>54</v>
      </c>
    </row>
    <row r="59" spans="1:36">
      <c r="A59" s="2">
        <v>45727</v>
      </c>
      <c r="B59" s="3">
        <v>301</v>
      </c>
      <c r="C59" s="3">
        <v>119263</v>
      </c>
      <c r="D59" s="3">
        <v>61382783</v>
      </c>
      <c r="E59" s="3">
        <v>133809932</v>
      </c>
      <c r="F59" t="s">
        <v>294</v>
      </c>
      <c r="G59" s="3">
        <v>9920548</v>
      </c>
      <c r="H59" t="s">
        <v>48</v>
      </c>
      <c r="I59" t="s">
        <v>10</v>
      </c>
      <c r="J59" t="s">
        <v>49</v>
      </c>
      <c r="K59" s="3">
        <v>4028857</v>
      </c>
      <c r="L59" t="s">
        <v>61</v>
      </c>
      <c r="M59" s="3">
        <v>1</v>
      </c>
      <c r="O59" s="3">
        <v>0</v>
      </c>
      <c r="Q59" s="3">
        <v>163</v>
      </c>
      <c r="R59" t="s">
        <v>51</v>
      </c>
      <c r="S59" s="3">
        <v>6456</v>
      </c>
      <c r="T59" t="s">
        <v>295</v>
      </c>
      <c r="U59" t="s">
        <v>53</v>
      </c>
      <c r="V59" t="s">
        <v>54</v>
      </c>
      <c r="W59" t="s">
        <v>54</v>
      </c>
      <c r="Y59" s="3">
        <v>13490502</v>
      </c>
      <c r="Z59" t="s">
        <v>296</v>
      </c>
      <c r="AA59" t="s">
        <v>297</v>
      </c>
      <c r="AB59" t="s">
        <v>296</v>
      </c>
      <c r="AD59" t="s">
        <v>57</v>
      </c>
      <c r="AE59" t="s">
        <v>58</v>
      </c>
      <c r="AG59" s="2">
        <v>45658</v>
      </c>
      <c r="AH59" s="3">
        <v>0</v>
      </c>
      <c r="AI59" t="s">
        <v>59</v>
      </c>
      <c r="AJ59" t="s">
        <v>54</v>
      </c>
    </row>
    <row r="60" spans="1:36">
      <c r="A60" s="2">
        <v>45727</v>
      </c>
      <c r="B60" s="3">
        <v>301</v>
      </c>
      <c r="C60" s="3">
        <v>104533</v>
      </c>
      <c r="D60" s="3">
        <v>61390911</v>
      </c>
      <c r="E60" s="3">
        <v>133827830</v>
      </c>
      <c r="F60" t="s">
        <v>65</v>
      </c>
      <c r="G60" s="3">
        <v>9920548</v>
      </c>
      <c r="H60" t="s">
        <v>48</v>
      </c>
      <c r="I60" t="s">
        <v>10</v>
      </c>
      <c r="J60" t="s">
        <v>49</v>
      </c>
      <c r="K60" s="3">
        <v>3606050</v>
      </c>
      <c r="L60" t="s">
        <v>66</v>
      </c>
      <c r="M60" s="3">
        <v>1</v>
      </c>
      <c r="O60" s="3">
        <v>0.01</v>
      </c>
      <c r="Q60" s="3">
        <v>163</v>
      </c>
      <c r="R60" t="s">
        <v>51</v>
      </c>
      <c r="S60" s="3">
        <v>7687</v>
      </c>
      <c r="T60" t="s">
        <v>112</v>
      </c>
      <c r="U60" t="s">
        <v>53</v>
      </c>
      <c r="V60" t="s">
        <v>54</v>
      </c>
      <c r="W60" t="s">
        <v>54</v>
      </c>
      <c r="Y60" s="3">
        <v>4641291</v>
      </c>
      <c r="Z60" t="s">
        <v>298</v>
      </c>
      <c r="AA60" t="s">
        <v>299</v>
      </c>
      <c r="AB60" t="s">
        <v>298</v>
      </c>
      <c r="AD60" t="s">
        <v>70</v>
      </c>
      <c r="AE60" t="s">
        <v>71</v>
      </c>
      <c r="AF60" s="2">
        <v>46332</v>
      </c>
      <c r="AG60" s="2">
        <v>45236</v>
      </c>
      <c r="AH60" s="3">
        <v>0</v>
      </c>
      <c r="AI60" t="s">
        <v>59</v>
      </c>
      <c r="AJ60" t="s">
        <v>54</v>
      </c>
    </row>
    <row r="61" spans="1:36">
      <c r="A61" s="2">
        <v>45727</v>
      </c>
      <c r="B61" s="3">
        <v>301</v>
      </c>
      <c r="C61" s="3">
        <v>104533</v>
      </c>
      <c r="D61" s="3">
        <v>61391135</v>
      </c>
      <c r="E61" s="3">
        <v>133826974</v>
      </c>
      <c r="F61" t="s">
        <v>65</v>
      </c>
      <c r="G61" s="3">
        <v>9920548</v>
      </c>
      <c r="H61" t="s">
        <v>48</v>
      </c>
      <c r="I61" t="s">
        <v>10</v>
      </c>
      <c r="J61" t="s">
        <v>49</v>
      </c>
      <c r="K61" s="3">
        <v>3606050</v>
      </c>
      <c r="L61" t="s">
        <v>66</v>
      </c>
      <c r="M61" s="3">
        <v>1</v>
      </c>
      <c r="O61" s="3">
        <v>0.01</v>
      </c>
      <c r="Q61" s="3">
        <v>163</v>
      </c>
      <c r="R61" t="s">
        <v>51</v>
      </c>
      <c r="S61" s="3">
        <v>4081</v>
      </c>
      <c r="T61" t="s">
        <v>95</v>
      </c>
      <c r="U61" t="s">
        <v>53</v>
      </c>
      <c r="V61" t="s">
        <v>54</v>
      </c>
      <c r="W61" t="s">
        <v>54</v>
      </c>
      <c r="Y61" s="3">
        <v>18803012</v>
      </c>
      <c r="Z61" t="s">
        <v>300</v>
      </c>
      <c r="AA61" t="s">
        <v>301</v>
      </c>
      <c r="AB61" t="s">
        <v>300</v>
      </c>
      <c r="AD61" t="s">
        <v>70</v>
      </c>
      <c r="AE61" t="s">
        <v>71</v>
      </c>
      <c r="AF61" s="2">
        <v>46332</v>
      </c>
      <c r="AG61" s="2">
        <v>45236</v>
      </c>
      <c r="AH61" s="3">
        <v>0</v>
      </c>
      <c r="AI61" t="s">
        <v>59</v>
      </c>
      <c r="AJ61" t="s">
        <v>54</v>
      </c>
    </row>
    <row r="62" spans="1:36">
      <c r="A62" s="2">
        <v>45727</v>
      </c>
      <c r="B62" s="3">
        <v>750</v>
      </c>
      <c r="C62" s="3">
        <v>138202</v>
      </c>
      <c r="D62" s="3">
        <v>61419427</v>
      </c>
      <c r="E62" s="3">
        <v>133882031</v>
      </c>
      <c r="F62" t="s">
        <v>302</v>
      </c>
      <c r="G62" s="3">
        <v>9920548</v>
      </c>
      <c r="H62" t="s">
        <v>48</v>
      </c>
      <c r="I62" t="s">
        <v>10</v>
      </c>
      <c r="J62" t="s">
        <v>49</v>
      </c>
      <c r="K62" s="3">
        <v>4028857</v>
      </c>
      <c r="L62" t="s">
        <v>61</v>
      </c>
      <c r="M62" s="3">
        <v>1</v>
      </c>
      <c r="O62" s="3">
        <v>0.01</v>
      </c>
      <c r="Q62" s="3">
        <v>169</v>
      </c>
      <c r="R62" t="s">
        <v>151</v>
      </c>
      <c r="S62" s="3">
        <v>15845</v>
      </c>
      <c r="T62" t="s">
        <v>303</v>
      </c>
      <c r="U62" t="s">
        <v>53</v>
      </c>
      <c r="V62" t="s">
        <v>54</v>
      </c>
      <c r="W62" t="s">
        <v>54</v>
      </c>
      <c r="Y62" s="3">
        <v>23400854</v>
      </c>
      <c r="Z62" t="s">
        <v>304</v>
      </c>
      <c r="AA62" t="s">
        <v>305</v>
      </c>
      <c r="AB62" t="s">
        <v>304</v>
      </c>
      <c r="AD62" t="s">
        <v>57</v>
      </c>
      <c r="AE62" t="s">
        <v>58</v>
      </c>
      <c r="AG62" s="2">
        <v>45658</v>
      </c>
      <c r="AH62" s="3">
        <v>0</v>
      </c>
      <c r="AI62" t="s">
        <v>59</v>
      </c>
      <c r="AJ62" t="s">
        <v>54</v>
      </c>
    </row>
    <row r="63" spans="1:36">
      <c r="A63" s="2">
        <v>45727</v>
      </c>
      <c r="B63" s="3">
        <v>301</v>
      </c>
      <c r="C63" s="3">
        <v>103199</v>
      </c>
      <c r="D63" s="3">
        <v>61421318</v>
      </c>
      <c r="E63" s="3">
        <v>133884922</v>
      </c>
      <c r="F63" t="s">
        <v>306</v>
      </c>
      <c r="G63" s="3">
        <v>9920548</v>
      </c>
      <c r="H63" t="s">
        <v>48</v>
      </c>
      <c r="I63" t="s">
        <v>10</v>
      </c>
      <c r="J63" t="s">
        <v>49</v>
      </c>
      <c r="K63" s="3">
        <v>3606050</v>
      </c>
      <c r="L63" t="s">
        <v>66</v>
      </c>
      <c r="M63" s="3">
        <v>1</v>
      </c>
      <c r="O63" s="3">
        <v>0.01</v>
      </c>
      <c r="Q63" s="3">
        <v>163</v>
      </c>
      <c r="R63" t="s">
        <v>51</v>
      </c>
      <c r="S63" s="3">
        <v>14339</v>
      </c>
      <c r="T63" t="s">
        <v>307</v>
      </c>
      <c r="U63" t="s">
        <v>53</v>
      </c>
      <c r="V63" t="s">
        <v>54</v>
      </c>
      <c r="W63" t="s">
        <v>54</v>
      </c>
      <c r="Y63" s="3">
        <v>4567139</v>
      </c>
      <c r="Z63" t="s">
        <v>308</v>
      </c>
      <c r="AA63" t="s">
        <v>309</v>
      </c>
      <c r="AB63" t="s">
        <v>308</v>
      </c>
      <c r="AD63" t="s">
        <v>131</v>
      </c>
      <c r="AE63" t="s">
        <v>132</v>
      </c>
      <c r="AF63" s="2">
        <v>46332</v>
      </c>
      <c r="AG63" s="2">
        <v>45236</v>
      </c>
      <c r="AH63" s="3">
        <v>0</v>
      </c>
      <c r="AI63" t="s">
        <v>59</v>
      </c>
      <c r="AJ63" t="s">
        <v>54</v>
      </c>
    </row>
    <row r="64" spans="1:36">
      <c r="A64" s="2">
        <v>45727</v>
      </c>
      <c r="B64" s="3">
        <v>301</v>
      </c>
      <c r="C64" s="3">
        <v>104428</v>
      </c>
      <c r="D64" s="3">
        <v>61426860</v>
      </c>
      <c r="E64" s="3">
        <v>133894829</v>
      </c>
      <c r="F64" t="s">
        <v>197</v>
      </c>
      <c r="G64" s="3">
        <v>9920548</v>
      </c>
      <c r="H64" t="s">
        <v>48</v>
      </c>
      <c r="I64" t="s">
        <v>10</v>
      </c>
      <c r="J64" t="s">
        <v>49</v>
      </c>
      <c r="K64" s="3">
        <v>3606050</v>
      </c>
      <c r="L64" t="s">
        <v>66</v>
      </c>
      <c r="M64" s="3">
        <v>1</v>
      </c>
      <c r="O64" s="3">
        <v>0.01</v>
      </c>
      <c r="Q64" s="3">
        <v>163</v>
      </c>
      <c r="R64" t="s">
        <v>51</v>
      </c>
      <c r="S64" s="3">
        <v>6472</v>
      </c>
      <c r="T64" t="s">
        <v>198</v>
      </c>
      <c r="U64" t="s">
        <v>53</v>
      </c>
      <c r="V64" t="s">
        <v>54</v>
      </c>
      <c r="W64" t="s">
        <v>54</v>
      </c>
      <c r="Y64" s="3">
        <v>5086160</v>
      </c>
      <c r="Z64" t="s">
        <v>310</v>
      </c>
      <c r="AA64" t="s">
        <v>311</v>
      </c>
      <c r="AB64" t="s">
        <v>310</v>
      </c>
      <c r="AD64" t="s">
        <v>94</v>
      </c>
      <c r="AE64" t="s">
        <v>95</v>
      </c>
      <c r="AF64" s="2">
        <v>46332</v>
      </c>
      <c r="AG64" s="2">
        <v>45236</v>
      </c>
      <c r="AH64" s="3">
        <v>0</v>
      </c>
      <c r="AI64" t="s">
        <v>59</v>
      </c>
      <c r="AJ64" t="s">
        <v>54</v>
      </c>
    </row>
    <row r="65" spans="1:36">
      <c r="A65" s="2">
        <v>45727</v>
      </c>
      <c r="B65" s="3">
        <v>301</v>
      </c>
      <c r="C65" s="3">
        <v>110378</v>
      </c>
      <c r="D65" s="3">
        <v>61400363</v>
      </c>
      <c r="E65" s="3">
        <v>133845525</v>
      </c>
      <c r="F65" t="s">
        <v>312</v>
      </c>
      <c r="G65" s="3">
        <v>9920548</v>
      </c>
      <c r="H65" t="s">
        <v>48</v>
      </c>
      <c r="I65" t="s">
        <v>10</v>
      </c>
      <c r="J65" t="s">
        <v>49</v>
      </c>
      <c r="K65" s="3">
        <v>4028857</v>
      </c>
      <c r="L65" t="s">
        <v>61</v>
      </c>
      <c r="M65" s="3">
        <v>1</v>
      </c>
      <c r="O65" s="3">
        <v>0</v>
      </c>
      <c r="Q65" s="3">
        <v>163</v>
      </c>
      <c r="R65" t="s">
        <v>51</v>
      </c>
      <c r="S65" s="3">
        <v>28799</v>
      </c>
      <c r="T65" t="s">
        <v>313</v>
      </c>
      <c r="U65" t="s">
        <v>53</v>
      </c>
      <c r="V65" t="s">
        <v>54</v>
      </c>
      <c r="W65" t="s">
        <v>54</v>
      </c>
      <c r="Y65" s="3">
        <v>9933250</v>
      </c>
      <c r="Z65" t="s">
        <v>314</v>
      </c>
      <c r="AA65" t="s">
        <v>315</v>
      </c>
      <c r="AB65" t="s">
        <v>314</v>
      </c>
      <c r="AD65" t="s">
        <v>191</v>
      </c>
      <c r="AE65" t="s">
        <v>192</v>
      </c>
      <c r="AG65" s="2">
        <v>45658</v>
      </c>
      <c r="AH65" s="3">
        <v>0</v>
      </c>
      <c r="AI65" t="s">
        <v>59</v>
      </c>
      <c r="AJ65" t="s">
        <v>54</v>
      </c>
    </row>
    <row r="66" spans="1:36">
      <c r="A66" s="2">
        <v>45727</v>
      </c>
      <c r="B66" s="3">
        <v>301</v>
      </c>
      <c r="C66" s="3">
        <v>2729</v>
      </c>
      <c r="D66" s="3">
        <v>61420759</v>
      </c>
      <c r="E66" s="3">
        <v>133884036</v>
      </c>
      <c r="F66" t="s">
        <v>316</v>
      </c>
      <c r="G66" s="3">
        <v>9920548</v>
      </c>
      <c r="H66" t="s">
        <v>48</v>
      </c>
      <c r="I66" t="s">
        <v>10</v>
      </c>
      <c r="J66" t="s">
        <v>49</v>
      </c>
      <c r="K66" s="3">
        <v>4028857</v>
      </c>
      <c r="L66" t="s">
        <v>61</v>
      </c>
      <c r="M66" s="3">
        <v>1</v>
      </c>
      <c r="O66" s="3">
        <v>0</v>
      </c>
      <c r="Q66" s="3">
        <v>162</v>
      </c>
      <c r="R66" t="s">
        <v>79</v>
      </c>
      <c r="S66" s="3">
        <v>5782</v>
      </c>
      <c r="T66" t="s">
        <v>317</v>
      </c>
      <c r="U66" t="s">
        <v>53</v>
      </c>
      <c r="V66" t="s">
        <v>54</v>
      </c>
      <c r="W66" t="s">
        <v>54</v>
      </c>
      <c r="Y66" s="3">
        <v>10644353</v>
      </c>
      <c r="Z66" t="s">
        <v>318</v>
      </c>
      <c r="AA66" t="s">
        <v>319</v>
      </c>
      <c r="AB66" t="s">
        <v>318</v>
      </c>
      <c r="AD66" t="s">
        <v>57</v>
      </c>
      <c r="AE66" t="s">
        <v>58</v>
      </c>
      <c r="AG66" s="2">
        <v>45658</v>
      </c>
      <c r="AH66" s="3">
        <v>0</v>
      </c>
      <c r="AI66" t="s">
        <v>59</v>
      </c>
      <c r="AJ66" t="s">
        <v>54</v>
      </c>
    </row>
    <row r="67" spans="1:36">
      <c r="A67" s="2">
        <v>45727</v>
      </c>
      <c r="B67" s="3">
        <v>301</v>
      </c>
      <c r="C67" s="3">
        <v>102934</v>
      </c>
      <c r="D67" s="3">
        <v>61431060</v>
      </c>
      <c r="E67" s="3">
        <v>133902302</v>
      </c>
      <c r="F67" t="s">
        <v>177</v>
      </c>
      <c r="G67" s="3">
        <v>9920548</v>
      </c>
      <c r="H67" t="s">
        <v>48</v>
      </c>
      <c r="I67" t="s">
        <v>10</v>
      </c>
      <c r="J67" t="s">
        <v>49</v>
      </c>
      <c r="K67" s="3">
        <v>3860358</v>
      </c>
      <c r="L67" t="s">
        <v>50</v>
      </c>
      <c r="M67" s="3">
        <v>1</v>
      </c>
      <c r="O67" s="3">
        <v>0</v>
      </c>
      <c r="Q67" s="3">
        <v>1</v>
      </c>
      <c r="R67" t="s">
        <v>140</v>
      </c>
      <c r="S67" s="3">
        <v>27699</v>
      </c>
      <c r="T67" t="s">
        <v>152</v>
      </c>
      <c r="U67" t="s">
        <v>53</v>
      </c>
      <c r="V67" t="s">
        <v>54</v>
      </c>
      <c r="W67" t="s">
        <v>54</v>
      </c>
      <c r="Y67" s="3">
        <v>4994137</v>
      </c>
      <c r="Z67" t="s">
        <v>320</v>
      </c>
      <c r="AA67" t="s">
        <v>321</v>
      </c>
      <c r="AB67" t="s">
        <v>320</v>
      </c>
      <c r="AD67" t="s">
        <v>125</v>
      </c>
      <c r="AE67" t="s">
        <v>126</v>
      </c>
      <c r="AF67" s="2">
        <v>46691</v>
      </c>
      <c r="AG67" s="2">
        <v>45566</v>
      </c>
      <c r="AH67" s="3">
        <v>0</v>
      </c>
      <c r="AI67" t="s">
        <v>59</v>
      </c>
      <c r="AJ67" t="s">
        <v>54</v>
      </c>
    </row>
    <row r="68" spans="1:36">
      <c r="A68" s="2">
        <v>45727</v>
      </c>
      <c r="B68" s="3">
        <v>301</v>
      </c>
      <c r="C68" s="3">
        <v>2771</v>
      </c>
      <c r="D68" s="3">
        <v>61382182</v>
      </c>
      <c r="E68" s="3">
        <v>133807271</v>
      </c>
      <c r="F68" t="s">
        <v>322</v>
      </c>
      <c r="G68" s="3">
        <v>9920548</v>
      </c>
      <c r="H68" t="s">
        <v>48</v>
      </c>
      <c r="I68" t="s">
        <v>10</v>
      </c>
      <c r="J68" t="s">
        <v>49</v>
      </c>
      <c r="K68" s="3">
        <v>3606050</v>
      </c>
      <c r="L68" t="s">
        <v>66</v>
      </c>
      <c r="M68" s="3">
        <v>1</v>
      </c>
      <c r="O68" s="3">
        <v>0.01</v>
      </c>
      <c r="Q68" s="3">
        <v>19</v>
      </c>
      <c r="R68" t="s">
        <v>146</v>
      </c>
      <c r="S68" s="3">
        <v>27940</v>
      </c>
      <c r="T68" t="s">
        <v>323</v>
      </c>
      <c r="U68" t="s">
        <v>53</v>
      </c>
      <c r="V68" t="s">
        <v>54</v>
      </c>
      <c r="W68" t="s">
        <v>54</v>
      </c>
      <c r="Y68" s="3">
        <v>21174040</v>
      </c>
      <c r="Z68" t="s">
        <v>324</v>
      </c>
      <c r="AA68" t="s">
        <v>325</v>
      </c>
      <c r="AB68" t="s">
        <v>324</v>
      </c>
      <c r="AD68" t="s">
        <v>57</v>
      </c>
      <c r="AE68" t="s">
        <v>58</v>
      </c>
      <c r="AF68" s="2">
        <v>46332</v>
      </c>
      <c r="AG68" s="2">
        <v>45236</v>
      </c>
      <c r="AH68" s="3">
        <v>0</v>
      </c>
      <c r="AI68" t="s">
        <v>59</v>
      </c>
      <c r="AJ68" t="s">
        <v>54</v>
      </c>
    </row>
    <row r="69" spans="1:36">
      <c r="A69" s="2">
        <v>45727</v>
      </c>
      <c r="B69" s="3">
        <v>301</v>
      </c>
      <c r="C69" s="3">
        <v>104533</v>
      </c>
      <c r="D69" s="3">
        <v>61383564</v>
      </c>
      <c r="E69" s="3">
        <v>133810727</v>
      </c>
      <c r="F69" t="s">
        <v>65</v>
      </c>
      <c r="G69" s="3">
        <v>9920548</v>
      </c>
      <c r="H69" t="s">
        <v>48</v>
      </c>
      <c r="I69" t="s">
        <v>10</v>
      </c>
      <c r="J69" t="s">
        <v>49</v>
      </c>
      <c r="K69" s="3">
        <v>3606050</v>
      </c>
      <c r="L69" t="s">
        <v>66</v>
      </c>
      <c r="M69" s="3">
        <v>1</v>
      </c>
      <c r="O69" s="3">
        <v>0.01</v>
      </c>
      <c r="Q69" s="3">
        <v>163</v>
      </c>
      <c r="R69" t="s">
        <v>51</v>
      </c>
      <c r="S69" s="3">
        <v>4081</v>
      </c>
      <c r="T69" t="s">
        <v>95</v>
      </c>
      <c r="U69" t="s">
        <v>53</v>
      </c>
      <c r="V69" t="s">
        <v>54</v>
      </c>
      <c r="W69" t="s">
        <v>54</v>
      </c>
      <c r="Y69" s="3">
        <v>3505545</v>
      </c>
      <c r="Z69" t="s">
        <v>326</v>
      </c>
      <c r="AA69" t="s">
        <v>327</v>
      </c>
      <c r="AB69" t="s">
        <v>326</v>
      </c>
      <c r="AD69" t="s">
        <v>70</v>
      </c>
      <c r="AE69" t="s">
        <v>71</v>
      </c>
      <c r="AF69" s="2">
        <v>46332</v>
      </c>
      <c r="AG69" s="2">
        <v>45236</v>
      </c>
      <c r="AH69" s="3">
        <v>0</v>
      </c>
      <c r="AI69" t="s">
        <v>59</v>
      </c>
      <c r="AJ69" t="s">
        <v>54</v>
      </c>
    </row>
    <row r="70" spans="1:36">
      <c r="A70" s="2">
        <v>45727</v>
      </c>
      <c r="B70" s="3">
        <v>301</v>
      </c>
      <c r="C70" s="3">
        <v>104533</v>
      </c>
      <c r="D70" s="3">
        <v>61373372</v>
      </c>
      <c r="E70" s="3">
        <v>133788351</v>
      </c>
      <c r="F70" t="s">
        <v>65</v>
      </c>
      <c r="G70" s="3">
        <v>9920548</v>
      </c>
      <c r="H70" t="s">
        <v>48</v>
      </c>
      <c r="I70" t="s">
        <v>10</v>
      </c>
      <c r="J70" t="s">
        <v>49</v>
      </c>
      <c r="K70" s="3">
        <v>3606050</v>
      </c>
      <c r="L70" t="s">
        <v>66</v>
      </c>
      <c r="M70" s="3">
        <v>1</v>
      </c>
      <c r="O70" s="3">
        <v>0.01</v>
      </c>
      <c r="Q70" s="3">
        <v>19</v>
      </c>
      <c r="R70" t="s">
        <v>146</v>
      </c>
      <c r="S70" s="3">
        <v>6473</v>
      </c>
      <c r="T70" t="s">
        <v>67</v>
      </c>
      <c r="U70" t="s">
        <v>53</v>
      </c>
      <c r="V70" t="s">
        <v>54</v>
      </c>
      <c r="W70" t="s">
        <v>54</v>
      </c>
      <c r="Y70" s="3">
        <v>4971729</v>
      </c>
      <c r="Z70" t="s">
        <v>328</v>
      </c>
      <c r="AA70" t="s">
        <v>329</v>
      </c>
      <c r="AB70" t="s">
        <v>328</v>
      </c>
      <c r="AD70" t="s">
        <v>70</v>
      </c>
      <c r="AE70" t="s">
        <v>71</v>
      </c>
      <c r="AF70" s="2">
        <v>46332</v>
      </c>
      <c r="AG70" s="2">
        <v>45236</v>
      </c>
      <c r="AH70" s="3">
        <v>0</v>
      </c>
      <c r="AI70" t="s">
        <v>59</v>
      </c>
      <c r="AJ70" t="s">
        <v>54</v>
      </c>
    </row>
    <row r="71" spans="1:36">
      <c r="A71" s="2">
        <v>45727</v>
      </c>
      <c r="B71" s="3">
        <v>301</v>
      </c>
      <c r="C71" s="3">
        <v>103198</v>
      </c>
      <c r="D71" s="3">
        <v>61400886</v>
      </c>
      <c r="E71" s="3">
        <v>133846920</v>
      </c>
      <c r="F71" t="s">
        <v>278</v>
      </c>
      <c r="G71" s="3">
        <v>9920548</v>
      </c>
      <c r="H71" t="s">
        <v>48</v>
      </c>
      <c r="I71" t="s">
        <v>10</v>
      </c>
      <c r="J71" t="s">
        <v>49</v>
      </c>
      <c r="K71" s="3">
        <v>3606050</v>
      </c>
      <c r="L71" t="s">
        <v>66</v>
      </c>
      <c r="M71" s="3">
        <v>2</v>
      </c>
      <c r="O71" s="3">
        <v>0.02</v>
      </c>
      <c r="Q71" s="3">
        <v>171</v>
      </c>
      <c r="R71" t="s">
        <v>117</v>
      </c>
      <c r="S71" s="3">
        <v>16075</v>
      </c>
      <c r="T71" t="s">
        <v>330</v>
      </c>
      <c r="U71" t="s">
        <v>53</v>
      </c>
      <c r="V71" t="s">
        <v>54</v>
      </c>
      <c r="W71" t="s">
        <v>54</v>
      </c>
      <c r="Y71" s="3">
        <v>4532075</v>
      </c>
      <c r="Z71" t="s">
        <v>331</v>
      </c>
      <c r="AA71" t="s">
        <v>332</v>
      </c>
      <c r="AB71" t="s">
        <v>331</v>
      </c>
      <c r="AD71" t="s">
        <v>125</v>
      </c>
      <c r="AE71" t="s">
        <v>126</v>
      </c>
      <c r="AF71" s="2">
        <v>46332</v>
      </c>
      <c r="AG71" s="2">
        <v>45236</v>
      </c>
      <c r="AH71" s="3">
        <v>0</v>
      </c>
      <c r="AI71" t="s">
        <v>59</v>
      </c>
      <c r="AJ71" t="s">
        <v>54</v>
      </c>
    </row>
    <row r="72" spans="1:36">
      <c r="A72" s="2">
        <v>45727</v>
      </c>
      <c r="B72" s="3">
        <v>301</v>
      </c>
      <c r="C72" s="3">
        <v>2851</v>
      </c>
      <c r="D72" s="3">
        <v>61419700</v>
      </c>
      <c r="E72" s="3">
        <v>133882408</v>
      </c>
      <c r="F72" t="s">
        <v>333</v>
      </c>
      <c r="G72" s="3">
        <v>9920548</v>
      </c>
      <c r="H72" t="s">
        <v>48</v>
      </c>
      <c r="I72" t="s">
        <v>10</v>
      </c>
      <c r="J72" t="s">
        <v>49</v>
      </c>
      <c r="K72" s="3">
        <v>3606051</v>
      </c>
      <c r="L72" t="s">
        <v>89</v>
      </c>
      <c r="M72" s="3">
        <v>1</v>
      </c>
      <c r="O72" s="3">
        <v>0.01</v>
      </c>
      <c r="Q72" s="3">
        <v>1</v>
      </c>
      <c r="R72" t="s">
        <v>140</v>
      </c>
      <c r="S72" s="3">
        <v>6148</v>
      </c>
      <c r="T72" t="s">
        <v>334</v>
      </c>
      <c r="U72" t="s">
        <v>53</v>
      </c>
      <c r="V72" t="s">
        <v>54</v>
      </c>
      <c r="W72" t="s">
        <v>54</v>
      </c>
      <c r="Y72" s="3">
        <v>3128388</v>
      </c>
      <c r="Z72" t="s">
        <v>335</v>
      </c>
      <c r="AA72" t="s">
        <v>336</v>
      </c>
      <c r="AB72" t="s">
        <v>335</v>
      </c>
      <c r="AD72" t="s">
        <v>70</v>
      </c>
      <c r="AE72" t="s">
        <v>71</v>
      </c>
      <c r="AF72" s="2">
        <v>46387</v>
      </c>
      <c r="AG72" s="2">
        <v>45086</v>
      </c>
      <c r="AH72" s="3">
        <v>0</v>
      </c>
      <c r="AI72" t="s">
        <v>59</v>
      </c>
      <c r="AJ72" t="s">
        <v>54</v>
      </c>
    </row>
    <row r="73" spans="1:36">
      <c r="A73" s="2">
        <v>45727</v>
      </c>
      <c r="B73" s="3">
        <v>301</v>
      </c>
      <c r="C73" s="3">
        <v>122198</v>
      </c>
      <c r="D73" s="3">
        <v>61400882</v>
      </c>
      <c r="E73" s="3">
        <v>133846735</v>
      </c>
      <c r="F73" t="s">
        <v>337</v>
      </c>
      <c r="G73" s="3">
        <v>9920548</v>
      </c>
      <c r="H73" t="s">
        <v>48</v>
      </c>
      <c r="I73" t="s">
        <v>10</v>
      </c>
      <c r="J73" t="s">
        <v>49</v>
      </c>
      <c r="K73" s="3">
        <v>3606051</v>
      </c>
      <c r="L73" t="s">
        <v>89</v>
      </c>
      <c r="M73" s="3">
        <v>1</v>
      </c>
      <c r="O73" s="3">
        <v>0.01</v>
      </c>
      <c r="Q73" s="3">
        <v>163</v>
      </c>
      <c r="R73" t="s">
        <v>51</v>
      </c>
      <c r="S73" s="3">
        <v>11487</v>
      </c>
      <c r="T73" t="s">
        <v>338</v>
      </c>
      <c r="U73" t="s">
        <v>53</v>
      </c>
      <c r="V73" t="s">
        <v>54</v>
      </c>
      <c r="W73" t="s">
        <v>54</v>
      </c>
      <c r="Y73" s="3">
        <v>32069569</v>
      </c>
      <c r="Z73" t="s">
        <v>339</v>
      </c>
      <c r="AA73" t="s">
        <v>340</v>
      </c>
      <c r="AB73" t="s">
        <v>341</v>
      </c>
      <c r="AD73" t="s">
        <v>131</v>
      </c>
      <c r="AE73" t="s">
        <v>132</v>
      </c>
      <c r="AF73" s="2">
        <v>46387</v>
      </c>
      <c r="AG73" s="2">
        <v>45086</v>
      </c>
      <c r="AH73" s="3">
        <v>0</v>
      </c>
      <c r="AI73" t="s">
        <v>59</v>
      </c>
      <c r="AJ73" t="s">
        <v>54</v>
      </c>
    </row>
    <row r="74" spans="1:36">
      <c r="A74" s="2">
        <v>45727</v>
      </c>
      <c r="B74" s="3">
        <v>301</v>
      </c>
      <c r="C74" s="3">
        <v>107658</v>
      </c>
      <c r="D74" s="3">
        <v>61374740</v>
      </c>
      <c r="E74" s="3">
        <v>133791300</v>
      </c>
      <c r="F74" t="s">
        <v>342</v>
      </c>
      <c r="G74" s="3">
        <v>9920548</v>
      </c>
      <c r="H74" t="s">
        <v>48</v>
      </c>
      <c r="I74" t="s">
        <v>10</v>
      </c>
      <c r="J74" t="s">
        <v>49</v>
      </c>
      <c r="K74" s="3">
        <v>3606050</v>
      </c>
      <c r="L74" t="s">
        <v>66</v>
      </c>
      <c r="M74" s="3">
        <v>1</v>
      </c>
      <c r="O74" s="3">
        <v>0.01</v>
      </c>
      <c r="Q74" s="3">
        <v>163</v>
      </c>
      <c r="R74" t="s">
        <v>51</v>
      </c>
      <c r="S74" s="3">
        <v>14861</v>
      </c>
      <c r="T74" t="s">
        <v>343</v>
      </c>
      <c r="U74" t="s">
        <v>53</v>
      </c>
      <c r="V74" t="s">
        <v>54</v>
      </c>
      <c r="W74" t="s">
        <v>54</v>
      </c>
      <c r="Y74" s="3">
        <v>4667078</v>
      </c>
      <c r="Z74" t="s">
        <v>344</v>
      </c>
      <c r="AA74" t="s">
        <v>345</v>
      </c>
      <c r="AB74" t="s">
        <v>344</v>
      </c>
      <c r="AD74" t="s">
        <v>131</v>
      </c>
      <c r="AE74" t="s">
        <v>132</v>
      </c>
      <c r="AF74" s="2">
        <v>46332</v>
      </c>
      <c r="AG74" s="2">
        <v>45236</v>
      </c>
      <c r="AH74" s="3">
        <v>0</v>
      </c>
      <c r="AI74" t="s">
        <v>59</v>
      </c>
      <c r="AJ74" t="s">
        <v>54</v>
      </c>
    </row>
    <row r="75" spans="1:36">
      <c r="A75" s="2">
        <v>45727</v>
      </c>
      <c r="B75" s="3">
        <v>301</v>
      </c>
      <c r="C75" s="3">
        <v>104533</v>
      </c>
      <c r="D75" s="3">
        <v>61390904</v>
      </c>
      <c r="E75" s="3">
        <v>133826684</v>
      </c>
      <c r="F75" t="s">
        <v>65</v>
      </c>
      <c r="G75" s="3">
        <v>9920548</v>
      </c>
      <c r="H75" t="s">
        <v>48</v>
      </c>
      <c r="I75" t="s">
        <v>10</v>
      </c>
      <c r="J75" t="s">
        <v>49</v>
      </c>
      <c r="K75" s="3">
        <v>3606050</v>
      </c>
      <c r="L75" t="s">
        <v>66</v>
      </c>
      <c r="M75" s="3">
        <v>1</v>
      </c>
      <c r="O75" s="3">
        <v>0.01</v>
      </c>
      <c r="Q75" s="3">
        <v>163</v>
      </c>
      <c r="R75" t="s">
        <v>51</v>
      </c>
      <c r="S75" s="3">
        <v>4081</v>
      </c>
      <c r="T75" t="s">
        <v>95</v>
      </c>
      <c r="U75" t="s">
        <v>53</v>
      </c>
      <c r="V75" t="s">
        <v>54</v>
      </c>
      <c r="W75" t="s">
        <v>54</v>
      </c>
      <c r="Y75" s="3">
        <v>4679505</v>
      </c>
      <c r="Z75" t="s">
        <v>346</v>
      </c>
      <c r="AA75" t="s">
        <v>347</v>
      </c>
      <c r="AB75" t="s">
        <v>346</v>
      </c>
      <c r="AD75" t="s">
        <v>70</v>
      </c>
      <c r="AE75" t="s">
        <v>71</v>
      </c>
      <c r="AF75" s="2">
        <v>46332</v>
      </c>
      <c r="AG75" s="2">
        <v>45236</v>
      </c>
      <c r="AH75" s="3">
        <v>0</v>
      </c>
      <c r="AI75" t="s">
        <v>59</v>
      </c>
      <c r="AJ75" t="s">
        <v>54</v>
      </c>
    </row>
    <row r="76" spans="1:36">
      <c r="A76" s="2">
        <v>45727</v>
      </c>
      <c r="B76" s="3">
        <v>301</v>
      </c>
      <c r="C76" s="3">
        <v>2738</v>
      </c>
      <c r="D76" s="3">
        <v>61399668</v>
      </c>
      <c r="E76" s="3">
        <v>133843639</v>
      </c>
      <c r="F76" t="s">
        <v>47</v>
      </c>
      <c r="G76" s="3">
        <v>9920548</v>
      </c>
      <c r="H76" t="s">
        <v>48</v>
      </c>
      <c r="I76" t="s">
        <v>10</v>
      </c>
      <c r="J76" t="s">
        <v>49</v>
      </c>
      <c r="K76" s="3">
        <v>3860358</v>
      </c>
      <c r="L76" t="s">
        <v>50</v>
      </c>
      <c r="M76" s="3">
        <v>2</v>
      </c>
      <c r="O76" s="3">
        <v>0</v>
      </c>
      <c r="Q76" s="3">
        <v>19</v>
      </c>
      <c r="R76" t="s">
        <v>146</v>
      </c>
      <c r="S76" s="3">
        <v>4033</v>
      </c>
      <c r="T76" t="s">
        <v>348</v>
      </c>
      <c r="U76" t="s">
        <v>53</v>
      </c>
      <c r="V76" t="s">
        <v>54</v>
      </c>
      <c r="W76" t="s">
        <v>54</v>
      </c>
      <c r="Y76" s="3">
        <v>3865950</v>
      </c>
      <c r="Z76" t="s">
        <v>349</v>
      </c>
      <c r="AA76" t="s">
        <v>286</v>
      </c>
      <c r="AB76" t="s">
        <v>349</v>
      </c>
      <c r="AD76" t="s">
        <v>57</v>
      </c>
      <c r="AE76" t="s">
        <v>58</v>
      </c>
      <c r="AF76" s="2">
        <v>46691</v>
      </c>
      <c r="AG76" s="2">
        <v>45566</v>
      </c>
      <c r="AH76" s="3">
        <v>0</v>
      </c>
      <c r="AI76" t="s">
        <v>59</v>
      </c>
      <c r="AJ76" t="s">
        <v>54</v>
      </c>
    </row>
    <row r="77" spans="1:36">
      <c r="A77" s="2">
        <v>45727</v>
      </c>
      <c r="B77" s="3">
        <v>301</v>
      </c>
      <c r="C77" s="3">
        <v>107728</v>
      </c>
      <c r="D77" s="3">
        <v>61387002</v>
      </c>
      <c r="E77" s="3">
        <v>133818639</v>
      </c>
      <c r="F77" t="s">
        <v>181</v>
      </c>
      <c r="G77" s="3">
        <v>9920548</v>
      </c>
      <c r="H77" t="s">
        <v>48</v>
      </c>
      <c r="I77" t="s">
        <v>10</v>
      </c>
      <c r="J77" t="s">
        <v>49</v>
      </c>
      <c r="K77" s="3">
        <v>3606050</v>
      </c>
      <c r="L77" t="s">
        <v>66</v>
      </c>
      <c r="M77" s="3">
        <v>1</v>
      </c>
      <c r="O77" s="3">
        <v>0.01</v>
      </c>
      <c r="Q77" s="3">
        <v>169</v>
      </c>
      <c r="R77" t="s">
        <v>151</v>
      </c>
      <c r="S77" s="3">
        <v>6731</v>
      </c>
      <c r="T77" t="s">
        <v>182</v>
      </c>
      <c r="U77" t="s">
        <v>53</v>
      </c>
      <c r="V77" t="s">
        <v>54</v>
      </c>
      <c r="W77" t="s">
        <v>54</v>
      </c>
      <c r="Y77" s="3">
        <v>14758628</v>
      </c>
      <c r="Z77" t="s">
        <v>350</v>
      </c>
      <c r="AA77" t="s">
        <v>351</v>
      </c>
      <c r="AB77" t="s">
        <v>350</v>
      </c>
      <c r="AD77" t="s">
        <v>70</v>
      </c>
      <c r="AE77" t="s">
        <v>71</v>
      </c>
      <c r="AF77" s="2">
        <v>46332</v>
      </c>
      <c r="AG77" s="2">
        <v>45236</v>
      </c>
      <c r="AH77" s="3">
        <v>0</v>
      </c>
      <c r="AI77" t="s">
        <v>59</v>
      </c>
      <c r="AJ77" t="s">
        <v>54</v>
      </c>
    </row>
    <row r="78" spans="1:36">
      <c r="A78" s="2">
        <v>45727</v>
      </c>
      <c r="B78" s="3">
        <v>301</v>
      </c>
      <c r="C78" s="3">
        <v>2451</v>
      </c>
      <c r="D78" s="3">
        <v>61396300</v>
      </c>
      <c r="E78" s="3">
        <v>133836849</v>
      </c>
      <c r="F78" t="s">
        <v>352</v>
      </c>
      <c r="G78" s="3">
        <v>9920548</v>
      </c>
      <c r="H78" t="s">
        <v>48</v>
      </c>
      <c r="I78" t="s">
        <v>10</v>
      </c>
      <c r="J78" t="s">
        <v>49</v>
      </c>
      <c r="K78" s="3">
        <v>4028857</v>
      </c>
      <c r="L78" t="s">
        <v>61</v>
      </c>
      <c r="M78" s="3">
        <v>1</v>
      </c>
      <c r="O78" s="3">
        <v>0</v>
      </c>
      <c r="Q78" s="3">
        <v>1</v>
      </c>
      <c r="R78" t="s">
        <v>140</v>
      </c>
      <c r="S78" s="3">
        <v>6830</v>
      </c>
      <c r="T78" t="s">
        <v>353</v>
      </c>
      <c r="U78" t="s">
        <v>53</v>
      </c>
      <c r="V78" t="s">
        <v>54</v>
      </c>
      <c r="W78" t="s">
        <v>54</v>
      </c>
      <c r="Y78" s="3">
        <v>9540495</v>
      </c>
      <c r="Z78" t="s">
        <v>354</v>
      </c>
      <c r="AA78" t="s">
        <v>355</v>
      </c>
      <c r="AB78" t="s">
        <v>354</v>
      </c>
      <c r="AD78" t="s">
        <v>125</v>
      </c>
      <c r="AE78" t="s">
        <v>126</v>
      </c>
      <c r="AG78" s="2">
        <v>45658</v>
      </c>
      <c r="AH78" s="3">
        <v>0</v>
      </c>
      <c r="AI78" t="s">
        <v>59</v>
      </c>
      <c r="AJ78" t="s">
        <v>54</v>
      </c>
    </row>
    <row r="79" spans="1:36">
      <c r="A79" s="2">
        <v>45727</v>
      </c>
      <c r="B79" s="3">
        <v>301</v>
      </c>
      <c r="C79" s="3">
        <v>2730</v>
      </c>
      <c r="D79" s="3">
        <v>61387493</v>
      </c>
      <c r="E79" s="3">
        <v>133819913</v>
      </c>
      <c r="F79" t="s">
        <v>139</v>
      </c>
      <c r="G79" s="3">
        <v>9920548</v>
      </c>
      <c r="H79" t="s">
        <v>48</v>
      </c>
      <c r="I79" t="s">
        <v>10</v>
      </c>
      <c r="J79" t="s">
        <v>49</v>
      </c>
      <c r="K79" s="3">
        <v>3606051</v>
      </c>
      <c r="L79" t="s">
        <v>89</v>
      </c>
      <c r="M79" s="3">
        <v>1</v>
      </c>
      <c r="O79" s="3">
        <v>0.01</v>
      </c>
      <c r="Q79" s="3">
        <v>174</v>
      </c>
      <c r="R79" t="s">
        <v>356</v>
      </c>
      <c r="S79" s="3">
        <v>11178</v>
      </c>
      <c r="T79" t="s">
        <v>357</v>
      </c>
      <c r="U79" t="s">
        <v>53</v>
      </c>
      <c r="V79" t="s">
        <v>54</v>
      </c>
      <c r="W79" t="s">
        <v>54</v>
      </c>
      <c r="Y79" s="3">
        <v>25084173</v>
      </c>
      <c r="Z79" t="s">
        <v>358</v>
      </c>
      <c r="AA79" t="s">
        <v>359</v>
      </c>
      <c r="AB79" t="s">
        <v>358</v>
      </c>
      <c r="AD79" t="s">
        <v>131</v>
      </c>
      <c r="AE79" t="s">
        <v>132</v>
      </c>
      <c r="AF79" s="2">
        <v>46387</v>
      </c>
      <c r="AG79" s="2">
        <v>45086</v>
      </c>
      <c r="AH79" s="3">
        <v>0</v>
      </c>
      <c r="AI79" t="s">
        <v>59</v>
      </c>
      <c r="AJ79" t="s">
        <v>54</v>
      </c>
    </row>
    <row r="80" spans="1:36">
      <c r="A80" s="2">
        <v>45727</v>
      </c>
      <c r="B80" s="3">
        <v>301</v>
      </c>
      <c r="C80" s="3">
        <v>2874</v>
      </c>
      <c r="D80" s="3">
        <v>61383933</v>
      </c>
      <c r="E80" s="3">
        <v>133811269</v>
      </c>
      <c r="F80" t="s">
        <v>96</v>
      </c>
      <c r="G80" s="3">
        <v>9920548</v>
      </c>
      <c r="H80" t="s">
        <v>48</v>
      </c>
      <c r="I80" t="s">
        <v>10</v>
      </c>
      <c r="J80" t="s">
        <v>49</v>
      </c>
      <c r="K80" s="3">
        <v>3606050</v>
      </c>
      <c r="L80" t="s">
        <v>66</v>
      </c>
      <c r="M80" s="3">
        <v>1</v>
      </c>
      <c r="O80" s="3">
        <v>0.01</v>
      </c>
      <c r="Q80" s="3">
        <v>169</v>
      </c>
      <c r="R80" t="s">
        <v>151</v>
      </c>
      <c r="S80" s="3">
        <v>14740</v>
      </c>
      <c r="T80" t="s">
        <v>360</v>
      </c>
      <c r="U80" t="s">
        <v>53</v>
      </c>
      <c r="V80" t="s">
        <v>54</v>
      </c>
      <c r="W80" t="s">
        <v>54</v>
      </c>
      <c r="Y80" s="3">
        <v>23807101</v>
      </c>
      <c r="Z80" t="s">
        <v>361</v>
      </c>
      <c r="AA80" t="s">
        <v>362</v>
      </c>
      <c r="AB80" t="s">
        <v>361</v>
      </c>
      <c r="AD80" t="s">
        <v>70</v>
      </c>
      <c r="AE80" t="s">
        <v>71</v>
      </c>
      <c r="AF80" s="2">
        <v>46332</v>
      </c>
      <c r="AG80" s="2">
        <v>45236</v>
      </c>
      <c r="AH80" s="3">
        <v>0</v>
      </c>
      <c r="AI80" t="s">
        <v>59</v>
      </c>
      <c r="AJ80" t="s">
        <v>54</v>
      </c>
    </row>
    <row r="81" spans="1:36">
      <c r="A81" s="2">
        <v>45727</v>
      </c>
      <c r="B81" s="3">
        <v>301</v>
      </c>
      <c r="C81" s="3">
        <v>104533</v>
      </c>
      <c r="D81" s="3">
        <v>61379981</v>
      </c>
      <c r="E81" s="3">
        <v>133803642</v>
      </c>
      <c r="F81" t="s">
        <v>65</v>
      </c>
      <c r="G81" s="3">
        <v>9920548</v>
      </c>
      <c r="H81" t="s">
        <v>48</v>
      </c>
      <c r="I81" t="s">
        <v>10</v>
      </c>
      <c r="J81" t="s">
        <v>49</v>
      </c>
      <c r="K81" s="3">
        <v>3606050</v>
      </c>
      <c r="L81" t="s">
        <v>66</v>
      </c>
      <c r="M81" s="3">
        <v>1</v>
      </c>
      <c r="O81" s="3">
        <v>0.01</v>
      </c>
      <c r="Q81" s="3">
        <v>163</v>
      </c>
      <c r="R81" t="s">
        <v>51</v>
      </c>
      <c r="S81" s="3">
        <v>4081</v>
      </c>
      <c r="T81" t="s">
        <v>95</v>
      </c>
      <c r="U81" t="s">
        <v>53</v>
      </c>
      <c r="V81" t="s">
        <v>54</v>
      </c>
      <c r="W81" t="s">
        <v>54</v>
      </c>
      <c r="Y81" s="3">
        <v>4769662</v>
      </c>
      <c r="Z81" t="s">
        <v>363</v>
      </c>
      <c r="AA81" t="s">
        <v>364</v>
      </c>
      <c r="AB81" t="s">
        <v>363</v>
      </c>
      <c r="AD81" t="s">
        <v>70</v>
      </c>
      <c r="AE81" t="s">
        <v>71</v>
      </c>
      <c r="AF81" s="2">
        <v>46332</v>
      </c>
      <c r="AG81" s="2">
        <v>45236</v>
      </c>
      <c r="AH81" s="3">
        <v>0</v>
      </c>
      <c r="AI81" t="s">
        <v>59</v>
      </c>
      <c r="AJ81" t="s">
        <v>54</v>
      </c>
    </row>
    <row r="82" spans="1:36">
      <c r="A82" s="2">
        <v>45727</v>
      </c>
      <c r="B82" s="3">
        <v>301</v>
      </c>
      <c r="C82" s="3">
        <v>2844</v>
      </c>
      <c r="D82" s="3">
        <v>61387497</v>
      </c>
      <c r="E82" s="3">
        <v>133819619</v>
      </c>
      <c r="F82" t="s">
        <v>193</v>
      </c>
      <c r="G82" s="3">
        <v>9920548</v>
      </c>
      <c r="H82" t="s">
        <v>48</v>
      </c>
      <c r="I82" t="s">
        <v>10</v>
      </c>
      <c r="J82" t="s">
        <v>49</v>
      </c>
      <c r="K82" s="3">
        <v>3606050</v>
      </c>
      <c r="L82" t="s">
        <v>66</v>
      </c>
      <c r="M82" s="3">
        <v>1</v>
      </c>
      <c r="O82" s="3">
        <v>0.01</v>
      </c>
      <c r="Q82" s="3">
        <v>19</v>
      </c>
      <c r="R82" t="s">
        <v>146</v>
      </c>
      <c r="S82" s="3">
        <v>15035</v>
      </c>
      <c r="T82" t="s">
        <v>194</v>
      </c>
      <c r="U82" t="s">
        <v>53</v>
      </c>
      <c r="V82" t="s">
        <v>54</v>
      </c>
      <c r="W82" t="s">
        <v>54</v>
      </c>
      <c r="Y82" s="3">
        <v>18924940</v>
      </c>
      <c r="Z82" t="s">
        <v>365</v>
      </c>
      <c r="AA82" t="s">
        <v>366</v>
      </c>
      <c r="AB82" t="s">
        <v>365</v>
      </c>
      <c r="AD82" t="s">
        <v>70</v>
      </c>
      <c r="AE82" t="s">
        <v>71</v>
      </c>
      <c r="AF82" s="2">
        <v>46332</v>
      </c>
      <c r="AG82" s="2">
        <v>45236</v>
      </c>
      <c r="AH82" s="3">
        <v>0</v>
      </c>
      <c r="AI82" t="s">
        <v>59</v>
      </c>
      <c r="AJ82" t="s">
        <v>54</v>
      </c>
    </row>
    <row r="83" spans="1:36">
      <c r="A83" s="2">
        <v>45727</v>
      </c>
      <c r="B83" s="3">
        <v>301</v>
      </c>
      <c r="C83" s="3">
        <v>2778</v>
      </c>
      <c r="D83" s="3">
        <v>61387764</v>
      </c>
      <c r="E83" s="3">
        <v>133820372</v>
      </c>
      <c r="F83" t="s">
        <v>367</v>
      </c>
      <c r="G83" s="3">
        <v>9920548</v>
      </c>
      <c r="H83" t="s">
        <v>48</v>
      </c>
      <c r="I83" t="s">
        <v>10</v>
      </c>
      <c r="J83" t="s">
        <v>49</v>
      </c>
      <c r="K83" s="3">
        <v>3606050</v>
      </c>
      <c r="L83" t="s">
        <v>66</v>
      </c>
      <c r="M83" s="3">
        <v>1</v>
      </c>
      <c r="O83" s="3">
        <v>0.01</v>
      </c>
      <c r="Q83" s="3">
        <v>178</v>
      </c>
      <c r="R83" t="s">
        <v>368</v>
      </c>
      <c r="S83" s="3">
        <v>10186</v>
      </c>
      <c r="T83" t="s">
        <v>369</v>
      </c>
      <c r="U83" t="s">
        <v>53</v>
      </c>
      <c r="V83" t="s">
        <v>54</v>
      </c>
      <c r="W83" t="s">
        <v>54</v>
      </c>
      <c r="Y83" s="3">
        <v>32069201</v>
      </c>
      <c r="Z83" t="s">
        <v>370</v>
      </c>
      <c r="AA83" t="s">
        <v>371</v>
      </c>
      <c r="AB83" t="s">
        <v>372</v>
      </c>
      <c r="AD83" t="s">
        <v>125</v>
      </c>
      <c r="AE83" t="s">
        <v>126</v>
      </c>
      <c r="AF83" s="2">
        <v>46332</v>
      </c>
      <c r="AG83" s="2">
        <v>45236</v>
      </c>
      <c r="AH83" s="3">
        <v>0</v>
      </c>
      <c r="AI83" t="s">
        <v>59</v>
      </c>
      <c r="AJ83" t="s">
        <v>54</v>
      </c>
    </row>
    <row r="84" spans="1:36">
      <c r="A84" s="2">
        <v>45727</v>
      </c>
      <c r="B84" s="3">
        <v>301</v>
      </c>
      <c r="C84" s="3">
        <v>2808</v>
      </c>
      <c r="D84" s="3">
        <v>61411102</v>
      </c>
      <c r="E84" s="3">
        <v>133867680</v>
      </c>
      <c r="F84" t="s">
        <v>373</v>
      </c>
      <c r="G84" s="3">
        <v>9920548</v>
      </c>
      <c r="H84" t="s">
        <v>48</v>
      </c>
      <c r="I84" t="s">
        <v>10</v>
      </c>
      <c r="J84" t="s">
        <v>49</v>
      </c>
      <c r="K84" s="3">
        <v>4028857</v>
      </c>
      <c r="L84" t="s">
        <v>61</v>
      </c>
      <c r="M84" s="3">
        <v>1</v>
      </c>
      <c r="O84" s="3">
        <v>0</v>
      </c>
      <c r="Q84" s="3">
        <v>163</v>
      </c>
      <c r="R84" t="s">
        <v>51</v>
      </c>
      <c r="S84" s="3">
        <v>12454</v>
      </c>
      <c r="T84" t="s">
        <v>374</v>
      </c>
      <c r="U84" t="s">
        <v>53</v>
      </c>
      <c r="V84" t="s">
        <v>54</v>
      </c>
      <c r="W84" t="s">
        <v>54</v>
      </c>
      <c r="Y84" s="3">
        <v>31971196</v>
      </c>
      <c r="Z84" t="s">
        <v>375</v>
      </c>
      <c r="AA84" t="s">
        <v>376</v>
      </c>
      <c r="AB84" t="s">
        <v>377</v>
      </c>
      <c r="AD84" t="s">
        <v>131</v>
      </c>
      <c r="AE84" t="s">
        <v>132</v>
      </c>
      <c r="AG84" s="2">
        <v>45658</v>
      </c>
      <c r="AH84" s="3">
        <v>0</v>
      </c>
      <c r="AI84" t="s">
        <v>59</v>
      </c>
      <c r="AJ84" t="s">
        <v>54</v>
      </c>
    </row>
    <row r="85" spans="1:36">
      <c r="A85" s="2">
        <v>45727</v>
      </c>
      <c r="B85" s="3">
        <v>301</v>
      </c>
      <c r="C85" s="3">
        <v>2757</v>
      </c>
      <c r="D85" s="3">
        <v>61416603</v>
      </c>
      <c r="E85" s="3">
        <v>133876389</v>
      </c>
      <c r="F85" t="s">
        <v>378</v>
      </c>
      <c r="G85" s="3">
        <v>9920548</v>
      </c>
      <c r="H85" t="s">
        <v>48</v>
      </c>
      <c r="I85" t="s">
        <v>10</v>
      </c>
      <c r="J85" t="s">
        <v>49</v>
      </c>
      <c r="K85" s="3">
        <v>4028857</v>
      </c>
      <c r="L85" t="s">
        <v>61</v>
      </c>
      <c r="M85" s="3">
        <v>1</v>
      </c>
      <c r="O85" s="3">
        <v>0</v>
      </c>
      <c r="Q85" s="3">
        <v>171</v>
      </c>
      <c r="R85" t="s">
        <v>117</v>
      </c>
      <c r="S85" s="3">
        <v>27604</v>
      </c>
      <c r="T85" t="s">
        <v>379</v>
      </c>
      <c r="U85" t="s">
        <v>53</v>
      </c>
      <c r="V85" t="s">
        <v>54</v>
      </c>
      <c r="W85" t="s">
        <v>54</v>
      </c>
      <c r="Y85" s="3">
        <v>556610</v>
      </c>
      <c r="Z85" t="s">
        <v>380</v>
      </c>
      <c r="AA85" t="s">
        <v>381</v>
      </c>
      <c r="AB85" t="s">
        <v>382</v>
      </c>
      <c r="AD85" t="s">
        <v>131</v>
      </c>
      <c r="AE85" t="s">
        <v>132</v>
      </c>
      <c r="AG85" s="2">
        <v>45658</v>
      </c>
      <c r="AH85" s="3">
        <v>0</v>
      </c>
      <c r="AI85" t="s">
        <v>59</v>
      </c>
      <c r="AJ85" t="s">
        <v>54</v>
      </c>
    </row>
    <row r="86" spans="1:36">
      <c r="A86" s="2">
        <v>45727</v>
      </c>
      <c r="B86" s="3">
        <v>301</v>
      </c>
      <c r="C86" s="3">
        <v>2820</v>
      </c>
      <c r="D86" s="3">
        <v>61402687</v>
      </c>
      <c r="E86" s="3">
        <v>133850521</v>
      </c>
      <c r="F86" t="s">
        <v>383</v>
      </c>
      <c r="G86" s="3">
        <v>9920548</v>
      </c>
      <c r="H86" t="s">
        <v>48</v>
      </c>
      <c r="I86" t="s">
        <v>10</v>
      </c>
      <c r="J86" t="s">
        <v>49</v>
      </c>
      <c r="K86" s="3">
        <v>3606050</v>
      </c>
      <c r="L86" t="s">
        <v>66</v>
      </c>
      <c r="M86" s="3">
        <v>1</v>
      </c>
      <c r="O86" s="3">
        <v>0.01</v>
      </c>
      <c r="Q86" s="3">
        <v>171</v>
      </c>
      <c r="R86" t="s">
        <v>117</v>
      </c>
      <c r="S86" s="3">
        <v>9190</v>
      </c>
      <c r="T86" t="s">
        <v>384</v>
      </c>
      <c r="U86" t="s">
        <v>53</v>
      </c>
      <c r="V86" t="s">
        <v>54</v>
      </c>
      <c r="W86" t="s">
        <v>54</v>
      </c>
      <c r="Y86" s="3">
        <v>10502364</v>
      </c>
      <c r="Z86" t="s">
        <v>385</v>
      </c>
      <c r="AA86" t="s">
        <v>386</v>
      </c>
      <c r="AB86" t="s">
        <v>385</v>
      </c>
      <c r="AD86" t="s">
        <v>84</v>
      </c>
      <c r="AE86" t="s">
        <v>85</v>
      </c>
      <c r="AF86" s="2">
        <v>46332</v>
      </c>
      <c r="AG86" s="2">
        <v>45236</v>
      </c>
      <c r="AH86" s="3">
        <v>0</v>
      </c>
      <c r="AI86" t="s">
        <v>59</v>
      </c>
      <c r="AJ86" t="s">
        <v>54</v>
      </c>
    </row>
    <row r="87" spans="1:36">
      <c r="A87" s="2">
        <v>45727</v>
      </c>
      <c r="B87" s="3">
        <v>301</v>
      </c>
      <c r="C87" s="3">
        <v>2113</v>
      </c>
      <c r="D87" s="3">
        <v>61406379</v>
      </c>
      <c r="E87" s="3">
        <v>133858896</v>
      </c>
      <c r="F87" t="s">
        <v>237</v>
      </c>
      <c r="G87" s="3">
        <v>9920548</v>
      </c>
      <c r="H87" t="s">
        <v>48</v>
      </c>
      <c r="I87" t="s">
        <v>10</v>
      </c>
      <c r="J87" t="s">
        <v>49</v>
      </c>
      <c r="K87" s="3">
        <v>3606050</v>
      </c>
      <c r="L87" t="s">
        <v>66</v>
      </c>
      <c r="M87" s="3">
        <v>2</v>
      </c>
      <c r="O87" s="3">
        <v>0.02</v>
      </c>
      <c r="Q87" s="3">
        <v>1</v>
      </c>
      <c r="R87" t="s">
        <v>140</v>
      </c>
      <c r="S87" s="3">
        <v>6454</v>
      </c>
      <c r="T87" t="s">
        <v>238</v>
      </c>
      <c r="U87" t="s">
        <v>53</v>
      </c>
      <c r="V87" t="s">
        <v>54</v>
      </c>
      <c r="W87" t="s">
        <v>54</v>
      </c>
      <c r="Y87" s="3">
        <v>157314</v>
      </c>
      <c r="Z87" t="s">
        <v>387</v>
      </c>
      <c r="AA87" t="s">
        <v>388</v>
      </c>
      <c r="AB87" t="s">
        <v>389</v>
      </c>
      <c r="AD87" t="s">
        <v>57</v>
      </c>
      <c r="AE87" t="s">
        <v>58</v>
      </c>
      <c r="AF87" s="2">
        <v>46332</v>
      </c>
      <c r="AG87" s="2">
        <v>45236</v>
      </c>
      <c r="AH87" s="3">
        <v>0</v>
      </c>
      <c r="AI87" t="s">
        <v>59</v>
      </c>
      <c r="AJ87" t="s">
        <v>54</v>
      </c>
    </row>
    <row r="88" spans="1:36">
      <c r="A88" s="2">
        <v>45727</v>
      </c>
      <c r="B88" s="3">
        <v>301</v>
      </c>
      <c r="C88" s="3">
        <v>104533</v>
      </c>
      <c r="D88" s="3">
        <v>61427971</v>
      </c>
      <c r="E88" s="3">
        <v>133897701</v>
      </c>
      <c r="F88" t="s">
        <v>65</v>
      </c>
      <c r="G88" s="3">
        <v>9920548</v>
      </c>
      <c r="H88" t="s">
        <v>48</v>
      </c>
      <c r="I88" t="s">
        <v>10</v>
      </c>
      <c r="J88" t="s">
        <v>49</v>
      </c>
      <c r="K88" s="3">
        <v>4028857</v>
      </c>
      <c r="L88" t="s">
        <v>61</v>
      </c>
      <c r="M88" s="3">
        <v>1</v>
      </c>
      <c r="O88" s="3">
        <v>0</v>
      </c>
      <c r="Q88" s="3">
        <v>19</v>
      </c>
      <c r="R88" t="s">
        <v>146</v>
      </c>
      <c r="S88" s="3">
        <v>6473</v>
      </c>
      <c r="T88" t="s">
        <v>67</v>
      </c>
      <c r="U88" t="s">
        <v>53</v>
      </c>
      <c r="V88" t="s">
        <v>54</v>
      </c>
      <c r="W88" t="s">
        <v>54</v>
      </c>
      <c r="Y88" s="3">
        <v>11822220</v>
      </c>
      <c r="Z88" t="s">
        <v>390</v>
      </c>
      <c r="AA88" t="s">
        <v>391</v>
      </c>
      <c r="AB88" t="s">
        <v>390</v>
      </c>
      <c r="AD88" t="s">
        <v>70</v>
      </c>
      <c r="AE88" t="s">
        <v>71</v>
      </c>
      <c r="AG88" s="2">
        <v>45658</v>
      </c>
      <c r="AH88" s="3">
        <v>0</v>
      </c>
      <c r="AI88" t="s">
        <v>59</v>
      </c>
      <c r="AJ88" t="s">
        <v>54</v>
      </c>
    </row>
    <row r="89" spans="1:36">
      <c r="A89" s="2">
        <v>45727</v>
      </c>
      <c r="B89" s="3">
        <v>301</v>
      </c>
      <c r="C89" s="3">
        <v>117184</v>
      </c>
      <c r="D89" s="3">
        <v>61390178</v>
      </c>
      <c r="E89" s="3">
        <v>133825362</v>
      </c>
      <c r="F89" t="s">
        <v>392</v>
      </c>
      <c r="G89" s="3">
        <v>9920548</v>
      </c>
      <c r="H89" t="s">
        <v>48</v>
      </c>
      <c r="I89" t="s">
        <v>10</v>
      </c>
      <c r="J89" t="s">
        <v>49</v>
      </c>
      <c r="K89" s="3">
        <v>3606050</v>
      </c>
      <c r="L89" t="s">
        <v>66</v>
      </c>
      <c r="M89" s="3">
        <v>2</v>
      </c>
      <c r="O89" s="3">
        <v>0.02</v>
      </c>
      <c r="Q89" s="3">
        <v>163</v>
      </c>
      <c r="R89" t="s">
        <v>51</v>
      </c>
      <c r="S89" s="3">
        <v>27739</v>
      </c>
      <c r="T89" t="s">
        <v>393</v>
      </c>
      <c r="U89" t="s">
        <v>53</v>
      </c>
      <c r="V89" t="s">
        <v>54</v>
      </c>
      <c r="W89" t="s">
        <v>54</v>
      </c>
      <c r="Y89" s="3">
        <v>32069289</v>
      </c>
      <c r="Z89" t="s">
        <v>394</v>
      </c>
      <c r="AA89" t="s">
        <v>395</v>
      </c>
      <c r="AB89" t="s">
        <v>396</v>
      </c>
      <c r="AD89" t="s">
        <v>131</v>
      </c>
      <c r="AE89" t="s">
        <v>132</v>
      </c>
      <c r="AF89" s="2">
        <v>46332</v>
      </c>
      <c r="AG89" s="2">
        <v>45236</v>
      </c>
      <c r="AH89" s="3">
        <v>0</v>
      </c>
      <c r="AI89" t="s">
        <v>59</v>
      </c>
      <c r="AJ89" t="s">
        <v>54</v>
      </c>
    </row>
    <row r="90" spans="1:36">
      <c r="A90" s="2">
        <v>45727</v>
      </c>
      <c r="B90" s="3">
        <v>301</v>
      </c>
      <c r="C90" s="3">
        <v>2730</v>
      </c>
      <c r="D90" s="3">
        <v>61425412</v>
      </c>
      <c r="E90" s="3">
        <v>133893495</v>
      </c>
      <c r="F90" t="s">
        <v>139</v>
      </c>
      <c r="G90" s="3">
        <v>9920548</v>
      </c>
      <c r="H90" t="s">
        <v>48</v>
      </c>
      <c r="I90" t="s">
        <v>10</v>
      </c>
      <c r="J90" t="s">
        <v>49</v>
      </c>
      <c r="K90" s="3">
        <v>3606051</v>
      </c>
      <c r="L90" t="s">
        <v>89</v>
      </c>
      <c r="M90" s="3">
        <v>1</v>
      </c>
      <c r="O90" s="3">
        <v>0.01</v>
      </c>
      <c r="Q90" s="3">
        <v>93</v>
      </c>
      <c r="R90" t="s">
        <v>107</v>
      </c>
      <c r="S90" s="3">
        <v>11178</v>
      </c>
      <c r="T90" t="s">
        <v>357</v>
      </c>
      <c r="U90" t="s">
        <v>53</v>
      </c>
      <c r="V90" t="s">
        <v>54</v>
      </c>
      <c r="W90" t="s">
        <v>54</v>
      </c>
      <c r="Y90" s="3">
        <v>5038993</v>
      </c>
      <c r="Z90" t="s">
        <v>397</v>
      </c>
      <c r="AA90" t="s">
        <v>398</v>
      </c>
      <c r="AB90" t="s">
        <v>397</v>
      </c>
      <c r="AD90" t="s">
        <v>131</v>
      </c>
      <c r="AE90" t="s">
        <v>132</v>
      </c>
      <c r="AF90" s="2">
        <v>46387</v>
      </c>
      <c r="AG90" s="2">
        <v>45086</v>
      </c>
      <c r="AH90" s="3">
        <v>0</v>
      </c>
      <c r="AI90" t="s">
        <v>59</v>
      </c>
      <c r="AJ90" t="s">
        <v>54</v>
      </c>
    </row>
    <row r="91" spans="1:36">
      <c r="A91" s="2">
        <v>45728</v>
      </c>
      <c r="B91" s="3">
        <v>301</v>
      </c>
      <c r="C91" s="3">
        <v>2573</v>
      </c>
      <c r="D91" s="3">
        <v>61477961</v>
      </c>
      <c r="E91" s="3">
        <v>133995345</v>
      </c>
      <c r="F91" t="s">
        <v>249</v>
      </c>
      <c r="G91" s="3">
        <v>9920548</v>
      </c>
      <c r="H91" t="s">
        <v>48</v>
      </c>
      <c r="I91" t="s">
        <v>10</v>
      </c>
      <c r="J91" t="s">
        <v>49</v>
      </c>
      <c r="K91" s="3">
        <v>4028857</v>
      </c>
      <c r="L91" t="s">
        <v>61</v>
      </c>
      <c r="M91" s="3">
        <v>1</v>
      </c>
      <c r="O91" s="3">
        <v>0</v>
      </c>
      <c r="Q91" s="3">
        <v>1</v>
      </c>
      <c r="R91" t="s">
        <v>140</v>
      </c>
      <c r="S91" s="3">
        <v>4044</v>
      </c>
      <c r="T91" t="s">
        <v>250</v>
      </c>
      <c r="U91" t="s">
        <v>53</v>
      </c>
      <c r="V91" t="s">
        <v>54</v>
      </c>
      <c r="W91" t="s">
        <v>54</v>
      </c>
      <c r="Y91" s="3">
        <v>7570168</v>
      </c>
      <c r="Z91" t="s">
        <v>399</v>
      </c>
      <c r="AA91" t="s">
        <v>400</v>
      </c>
      <c r="AB91" t="s">
        <v>399</v>
      </c>
      <c r="AD91" t="s">
        <v>125</v>
      </c>
      <c r="AE91" t="s">
        <v>126</v>
      </c>
      <c r="AG91" s="2">
        <v>45658</v>
      </c>
      <c r="AH91" s="3">
        <v>0</v>
      </c>
      <c r="AI91" t="s">
        <v>59</v>
      </c>
      <c r="AJ91" t="s">
        <v>54</v>
      </c>
    </row>
    <row r="92" spans="1:36">
      <c r="A92" s="2">
        <v>45728</v>
      </c>
      <c r="B92" s="3">
        <v>301</v>
      </c>
      <c r="C92" s="3">
        <v>2520</v>
      </c>
      <c r="D92" s="3">
        <v>61456359</v>
      </c>
      <c r="E92" s="3">
        <v>133954392</v>
      </c>
      <c r="F92" t="s">
        <v>401</v>
      </c>
      <c r="G92" s="3">
        <v>9920548</v>
      </c>
      <c r="H92" t="s">
        <v>48</v>
      </c>
      <c r="I92" t="s">
        <v>10</v>
      </c>
      <c r="J92" t="s">
        <v>49</v>
      </c>
      <c r="K92" s="3">
        <v>3606050</v>
      </c>
      <c r="L92" t="s">
        <v>66</v>
      </c>
      <c r="M92" s="3">
        <v>1</v>
      </c>
      <c r="O92" s="3">
        <v>0.01</v>
      </c>
      <c r="Q92" s="3">
        <v>165</v>
      </c>
      <c r="R92" t="s">
        <v>402</v>
      </c>
      <c r="S92" s="3">
        <v>9331</v>
      </c>
      <c r="T92" t="s">
        <v>403</v>
      </c>
      <c r="U92" t="s">
        <v>53</v>
      </c>
      <c r="V92" t="s">
        <v>54</v>
      </c>
      <c r="W92" t="s">
        <v>54</v>
      </c>
      <c r="Y92" s="3">
        <v>3595571</v>
      </c>
      <c r="Z92" t="s">
        <v>404</v>
      </c>
      <c r="AA92" t="s">
        <v>405</v>
      </c>
      <c r="AB92" t="s">
        <v>404</v>
      </c>
      <c r="AD92" t="s">
        <v>131</v>
      </c>
      <c r="AE92" t="s">
        <v>132</v>
      </c>
      <c r="AF92" s="2">
        <v>46332</v>
      </c>
      <c r="AG92" s="2">
        <v>45236</v>
      </c>
      <c r="AH92" s="3">
        <v>0</v>
      </c>
      <c r="AI92" t="s">
        <v>59</v>
      </c>
      <c r="AJ92" t="s">
        <v>54</v>
      </c>
    </row>
    <row r="93" spans="1:36">
      <c r="A93" s="2">
        <v>45728</v>
      </c>
      <c r="B93" s="3">
        <v>301</v>
      </c>
      <c r="C93" s="3">
        <v>2914</v>
      </c>
      <c r="D93" s="3">
        <v>61440585</v>
      </c>
      <c r="E93" s="3">
        <v>133921685</v>
      </c>
      <c r="F93" t="s">
        <v>220</v>
      </c>
      <c r="G93" s="3">
        <v>9920548</v>
      </c>
      <c r="H93" t="s">
        <v>48</v>
      </c>
      <c r="I93" t="s">
        <v>10</v>
      </c>
      <c r="J93" t="s">
        <v>49</v>
      </c>
      <c r="K93" s="3">
        <v>3606050</v>
      </c>
      <c r="L93" t="s">
        <v>66</v>
      </c>
      <c r="M93" s="3">
        <v>1</v>
      </c>
      <c r="O93" s="3">
        <v>0.01</v>
      </c>
      <c r="Q93" s="3">
        <v>19</v>
      </c>
      <c r="R93" t="s">
        <v>146</v>
      </c>
      <c r="S93" s="3">
        <v>27809</v>
      </c>
      <c r="T93" t="s">
        <v>221</v>
      </c>
      <c r="U93" t="s">
        <v>53</v>
      </c>
      <c r="V93" t="s">
        <v>54</v>
      </c>
      <c r="W93" t="s">
        <v>54</v>
      </c>
      <c r="Y93" s="3">
        <v>3433539</v>
      </c>
      <c r="Z93" t="s">
        <v>406</v>
      </c>
      <c r="AA93" t="s">
        <v>407</v>
      </c>
      <c r="AB93" t="s">
        <v>406</v>
      </c>
      <c r="AD93" t="s">
        <v>94</v>
      </c>
      <c r="AE93" t="s">
        <v>95</v>
      </c>
      <c r="AF93" s="2">
        <v>46332</v>
      </c>
      <c r="AG93" s="2">
        <v>45236</v>
      </c>
      <c r="AH93" s="3">
        <v>0</v>
      </c>
      <c r="AI93" t="s">
        <v>59</v>
      </c>
      <c r="AJ93" t="s">
        <v>54</v>
      </c>
    </row>
    <row r="94" spans="1:36">
      <c r="A94" s="2">
        <v>45728</v>
      </c>
      <c r="B94" s="3">
        <v>301</v>
      </c>
      <c r="C94" s="3">
        <v>2717</v>
      </c>
      <c r="D94" s="3">
        <v>61458702</v>
      </c>
      <c r="E94" s="3">
        <v>133958199</v>
      </c>
      <c r="F94" t="s">
        <v>408</v>
      </c>
      <c r="G94" s="3">
        <v>9920548</v>
      </c>
      <c r="H94" t="s">
        <v>48</v>
      </c>
      <c r="I94" t="s">
        <v>10</v>
      </c>
      <c r="J94" t="s">
        <v>49</v>
      </c>
      <c r="K94" s="3">
        <v>4028857</v>
      </c>
      <c r="L94" t="s">
        <v>61</v>
      </c>
      <c r="M94" s="3">
        <v>1</v>
      </c>
      <c r="O94" s="3">
        <v>0</v>
      </c>
      <c r="Q94" s="3">
        <v>163</v>
      </c>
      <c r="R94" t="s">
        <v>51</v>
      </c>
      <c r="S94" s="3">
        <v>1004510</v>
      </c>
      <c r="T94" t="s">
        <v>152</v>
      </c>
      <c r="U94" t="s">
        <v>53</v>
      </c>
      <c r="V94" t="s">
        <v>54</v>
      </c>
      <c r="W94" t="s">
        <v>54</v>
      </c>
      <c r="Y94" s="3">
        <v>3781822</v>
      </c>
      <c r="Z94" t="s">
        <v>409</v>
      </c>
      <c r="AA94" t="s">
        <v>410</v>
      </c>
      <c r="AB94" t="s">
        <v>409</v>
      </c>
      <c r="AD94" t="s">
        <v>57</v>
      </c>
      <c r="AE94" t="s">
        <v>58</v>
      </c>
      <c r="AG94" s="2">
        <v>45658</v>
      </c>
      <c r="AH94" s="3">
        <v>0</v>
      </c>
      <c r="AI94" t="s">
        <v>59</v>
      </c>
      <c r="AJ94" t="s">
        <v>54</v>
      </c>
    </row>
    <row r="95" spans="1:36">
      <c r="A95" s="2">
        <v>45728</v>
      </c>
      <c r="B95" s="3">
        <v>301</v>
      </c>
      <c r="C95" s="3">
        <v>103199</v>
      </c>
      <c r="D95" s="3">
        <v>61491407</v>
      </c>
      <c r="E95" s="3">
        <v>134019985</v>
      </c>
      <c r="F95" t="s">
        <v>306</v>
      </c>
      <c r="G95" s="3">
        <v>9920548</v>
      </c>
      <c r="H95" t="s">
        <v>48</v>
      </c>
      <c r="I95" t="s">
        <v>10</v>
      </c>
      <c r="J95" t="s">
        <v>49</v>
      </c>
      <c r="K95" s="3">
        <v>4028857</v>
      </c>
      <c r="L95" t="s">
        <v>61</v>
      </c>
      <c r="M95" s="3">
        <v>1</v>
      </c>
      <c r="O95" s="3">
        <v>0</v>
      </c>
      <c r="Q95" s="3">
        <v>1</v>
      </c>
      <c r="R95" t="s">
        <v>140</v>
      </c>
      <c r="S95" s="3">
        <v>15049</v>
      </c>
      <c r="T95" t="s">
        <v>411</v>
      </c>
      <c r="U95" t="s">
        <v>53</v>
      </c>
      <c r="V95" t="s">
        <v>54</v>
      </c>
      <c r="W95" t="s">
        <v>54</v>
      </c>
      <c r="Y95" s="3">
        <v>4590924</v>
      </c>
      <c r="Z95" t="s">
        <v>412</v>
      </c>
      <c r="AA95" t="s">
        <v>270</v>
      </c>
      <c r="AB95" t="s">
        <v>412</v>
      </c>
      <c r="AD95" t="s">
        <v>131</v>
      </c>
      <c r="AE95" t="s">
        <v>132</v>
      </c>
      <c r="AG95" s="2">
        <v>45658</v>
      </c>
      <c r="AH95" s="3">
        <v>0</v>
      </c>
      <c r="AI95" t="s">
        <v>59</v>
      </c>
      <c r="AJ95" t="s">
        <v>54</v>
      </c>
    </row>
    <row r="96" spans="1:36">
      <c r="A96" s="2">
        <v>45728</v>
      </c>
      <c r="B96" s="3">
        <v>301</v>
      </c>
      <c r="C96" s="3">
        <v>2520</v>
      </c>
      <c r="D96" s="3">
        <v>61478928</v>
      </c>
      <c r="E96" s="3">
        <v>133997521</v>
      </c>
      <c r="F96" t="s">
        <v>401</v>
      </c>
      <c r="G96" s="3">
        <v>9920548</v>
      </c>
      <c r="H96" t="s">
        <v>48</v>
      </c>
      <c r="I96" t="s">
        <v>10</v>
      </c>
      <c r="J96" t="s">
        <v>49</v>
      </c>
      <c r="K96" s="3">
        <v>4028857</v>
      </c>
      <c r="L96" t="s">
        <v>61</v>
      </c>
      <c r="M96" s="3">
        <v>1</v>
      </c>
      <c r="O96" s="3">
        <v>0</v>
      </c>
      <c r="Q96" s="3">
        <v>163</v>
      </c>
      <c r="R96" t="s">
        <v>51</v>
      </c>
      <c r="S96" s="3">
        <v>7279</v>
      </c>
      <c r="T96" t="s">
        <v>413</v>
      </c>
      <c r="U96" t="s">
        <v>53</v>
      </c>
      <c r="V96" t="s">
        <v>54</v>
      </c>
      <c r="W96" t="s">
        <v>54</v>
      </c>
      <c r="Y96" s="3">
        <v>25450628</v>
      </c>
      <c r="Z96" t="s">
        <v>414</v>
      </c>
      <c r="AA96" t="s">
        <v>415</v>
      </c>
      <c r="AB96" t="s">
        <v>414</v>
      </c>
      <c r="AD96" t="s">
        <v>131</v>
      </c>
      <c r="AE96" t="s">
        <v>132</v>
      </c>
      <c r="AG96" s="2">
        <v>45658</v>
      </c>
      <c r="AH96" s="3">
        <v>0</v>
      </c>
      <c r="AI96" t="s">
        <v>59</v>
      </c>
      <c r="AJ96" t="s">
        <v>54</v>
      </c>
    </row>
    <row r="97" spans="1:36">
      <c r="A97" s="2">
        <v>45728</v>
      </c>
      <c r="B97" s="3">
        <v>301</v>
      </c>
      <c r="C97" s="3">
        <v>2479</v>
      </c>
      <c r="D97" s="3">
        <v>61451142</v>
      </c>
      <c r="E97" s="3">
        <v>133943496</v>
      </c>
      <c r="F97" t="s">
        <v>416</v>
      </c>
      <c r="G97" s="3">
        <v>9920548</v>
      </c>
      <c r="H97" t="s">
        <v>48</v>
      </c>
      <c r="I97" t="s">
        <v>10</v>
      </c>
      <c r="J97" t="s">
        <v>49</v>
      </c>
      <c r="K97" s="3">
        <v>4028857</v>
      </c>
      <c r="L97" t="s">
        <v>61</v>
      </c>
      <c r="M97" s="3">
        <v>1</v>
      </c>
      <c r="O97" s="3">
        <v>0</v>
      </c>
      <c r="Q97" s="3">
        <v>19</v>
      </c>
      <c r="R97" t="s">
        <v>146</v>
      </c>
      <c r="S97" s="3">
        <v>28422</v>
      </c>
      <c r="T97" t="s">
        <v>417</v>
      </c>
      <c r="U97" t="s">
        <v>53</v>
      </c>
      <c r="V97" t="s">
        <v>54</v>
      </c>
      <c r="W97" t="s">
        <v>54</v>
      </c>
      <c r="Y97" s="3">
        <v>549545</v>
      </c>
      <c r="Z97" t="s">
        <v>418</v>
      </c>
      <c r="AA97" t="s">
        <v>419</v>
      </c>
      <c r="AB97" t="s">
        <v>420</v>
      </c>
      <c r="AD97" t="s">
        <v>125</v>
      </c>
      <c r="AE97" t="s">
        <v>126</v>
      </c>
      <c r="AG97" s="2">
        <v>45658</v>
      </c>
      <c r="AH97" s="3">
        <v>0</v>
      </c>
      <c r="AI97" t="s">
        <v>59</v>
      </c>
      <c r="AJ97" t="s">
        <v>54</v>
      </c>
    </row>
    <row r="98" spans="1:36">
      <c r="A98" s="2">
        <v>45728</v>
      </c>
      <c r="B98" s="3">
        <v>301</v>
      </c>
      <c r="C98" s="3">
        <v>102567</v>
      </c>
      <c r="D98" s="3">
        <v>61472633</v>
      </c>
      <c r="E98" s="3">
        <v>133985635</v>
      </c>
      <c r="F98" t="s">
        <v>421</v>
      </c>
      <c r="G98" s="3">
        <v>9920548</v>
      </c>
      <c r="H98" t="s">
        <v>48</v>
      </c>
      <c r="I98" t="s">
        <v>10</v>
      </c>
      <c r="J98" t="s">
        <v>49</v>
      </c>
      <c r="K98" s="3">
        <v>3606050</v>
      </c>
      <c r="L98" t="s">
        <v>66</v>
      </c>
      <c r="M98" s="3">
        <v>1</v>
      </c>
      <c r="O98" s="3">
        <v>0.01</v>
      </c>
      <c r="Q98" s="3">
        <v>163</v>
      </c>
      <c r="R98" t="s">
        <v>51</v>
      </c>
      <c r="S98" s="3">
        <v>11458</v>
      </c>
      <c r="T98" t="s">
        <v>422</v>
      </c>
      <c r="U98" t="s">
        <v>53</v>
      </c>
      <c r="V98" t="s">
        <v>54</v>
      </c>
      <c r="W98" t="s">
        <v>54</v>
      </c>
      <c r="Y98" s="3">
        <v>4493659</v>
      </c>
      <c r="Z98" t="s">
        <v>423</v>
      </c>
      <c r="AA98" t="s">
        <v>424</v>
      </c>
      <c r="AB98" t="s">
        <v>423</v>
      </c>
      <c r="AD98" t="s">
        <v>76</v>
      </c>
      <c r="AE98" t="s">
        <v>77</v>
      </c>
      <c r="AF98" s="2">
        <v>46332</v>
      </c>
      <c r="AG98" s="2">
        <v>45236</v>
      </c>
      <c r="AH98" s="3">
        <v>0</v>
      </c>
      <c r="AI98" t="s">
        <v>59</v>
      </c>
      <c r="AJ98" t="s">
        <v>54</v>
      </c>
    </row>
    <row r="99" spans="1:36">
      <c r="A99" s="2">
        <v>45728</v>
      </c>
      <c r="B99" s="3">
        <v>301</v>
      </c>
      <c r="C99" s="3">
        <v>103639</v>
      </c>
      <c r="D99" s="3">
        <v>61476535</v>
      </c>
      <c r="E99" s="3">
        <v>133992739</v>
      </c>
      <c r="F99" t="s">
        <v>425</v>
      </c>
      <c r="G99" s="3">
        <v>9920548</v>
      </c>
      <c r="H99" t="s">
        <v>48</v>
      </c>
      <c r="I99" t="s">
        <v>10</v>
      </c>
      <c r="J99" t="s">
        <v>49</v>
      </c>
      <c r="K99" s="3">
        <v>3606050</v>
      </c>
      <c r="L99" t="s">
        <v>66</v>
      </c>
      <c r="M99" s="3">
        <v>1</v>
      </c>
      <c r="O99" s="3">
        <v>0.01</v>
      </c>
      <c r="Q99" s="3">
        <v>163</v>
      </c>
      <c r="R99" t="s">
        <v>51</v>
      </c>
      <c r="S99" s="3">
        <v>29176</v>
      </c>
      <c r="T99" t="s">
        <v>426</v>
      </c>
      <c r="U99" t="s">
        <v>53</v>
      </c>
      <c r="V99" t="s">
        <v>54</v>
      </c>
      <c r="W99" t="s">
        <v>54</v>
      </c>
      <c r="Y99" s="3">
        <v>4591021</v>
      </c>
      <c r="Z99" t="s">
        <v>427</v>
      </c>
      <c r="AA99" t="s">
        <v>428</v>
      </c>
      <c r="AB99" t="s">
        <v>427</v>
      </c>
      <c r="AD99" t="s">
        <v>57</v>
      </c>
      <c r="AE99" t="s">
        <v>58</v>
      </c>
      <c r="AF99" s="2">
        <v>46332</v>
      </c>
      <c r="AG99" s="2">
        <v>45236</v>
      </c>
      <c r="AH99" s="3">
        <v>0</v>
      </c>
      <c r="AI99" t="s">
        <v>59</v>
      </c>
      <c r="AJ99" t="s">
        <v>54</v>
      </c>
    </row>
    <row r="100" spans="1:36">
      <c r="A100" s="2">
        <v>45728</v>
      </c>
      <c r="B100" s="3">
        <v>301</v>
      </c>
      <c r="C100" s="3">
        <v>2883</v>
      </c>
      <c r="D100" s="3">
        <v>61455618</v>
      </c>
      <c r="E100" s="3">
        <v>133952094</v>
      </c>
      <c r="F100" t="s">
        <v>187</v>
      </c>
      <c r="G100" s="3">
        <v>9920548</v>
      </c>
      <c r="H100" t="s">
        <v>48</v>
      </c>
      <c r="I100" t="s">
        <v>10</v>
      </c>
      <c r="J100" t="s">
        <v>49</v>
      </c>
      <c r="K100" s="3">
        <v>4028857</v>
      </c>
      <c r="L100" t="s">
        <v>61</v>
      </c>
      <c r="M100" s="3">
        <v>1</v>
      </c>
      <c r="O100" s="3">
        <v>0</v>
      </c>
      <c r="Q100" s="3">
        <v>163</v>
      </c>
      <c r="R100" t="s">
        <v>51</v>
      </c>
      <c r="S100" s="3">
        <v>6492</v>
      </c>
      <c r="T100" t="s">
        <v>429</v>
      </c>
      <c r="U100" t="s">
        <v>53</v>
      </c>
      <c r="V100" t="s">
        <v>54</v>
      </c>
      <c r="W100" t="s">
        <v>54</v>
      </c>
      <c r="Y100" s="3">
        <v>17747300</v>
      </c>
      <c r="Z100" t="s">
        <v>430</v>
      </c>
      <c r="AA100" t="s">
        <v>431</v>
      </c>
      <c r="AB100" t="s">
        <v>430</v>
      </c>
      <c r="AD100" t="s">
        <v>191</v>
      </c>
      <c r="AE100" t="s">
        <v>192</v>
      </c>
      <c r="AG100" s="2">
        <v>45658</v>
      </c>
      <c r="AH100" s="3">
        <v>0</v>
      </c>
      <c r="AI100" t="s">
        <v>59</v>
      </c>
      <c r="AJ100" t="s">
        <v>54</v>
      </c>
    </row>
    <row r="101" spans="1:36">
      <c r="A101" s="2">
        <v>45728</v>
      </c>
      <c r="B101" s="3">
        <v>301</v>
      </c>
      <c r="C101" s="3">
        <v>114685</v>
      </c>
      <c r="D101" s="3">
        <v>61445300</v>
      </c>
      <c r="E101" s="3">
        <v>133930950</v>
      </c>
      <c r="F101" t="s">
        <v>267</v>
      </c>
      <c r="G101" s="3">
        <v>9920548</v>
      </c>
      <c r="H101" t="s">
        <v>48</v>
      </c>
      <c r="I101" t="s">
        <v>10</v>
      </c>
      <c r="J101" t="s">
        <v>49</v>
      </c>
      <c r="K101" s="3">
        <v>4028857</v>
      </c>
      <c r="L101" t="s">
        <v>61</v>
      </c>
      <c r="M101" s="3">
        <v>1</v>
      </c>
      <c r="O101" s="3">
        <v>0</v>
      </c>
      <c r="Q101" s="3">
        <v>171</v>
      </c>
      <c r="R101" t="s">
        <v>117</v>
      </c>
      <c r="S101" s="3">
        <v>990280</v>
      </c>
      <c r="T101" t="s">
        <v>268</v>
      </c>
      <c r="U101" t="s">
        <v>53</v>
      </c>
      <c r="V101" t="s">
        <v>54</v>
      </c>
      <c r="W101" t="s">
        <v>54</v>
      </c>
      <c r="Y101" s="3">
        <v>15563133</v>
      </c>
      <c r="Z101" t="s">
        <v>432</v>
      </c>
      <c r="AA101" t="s">
        <v>433</v>
      </c>
      <c r="AB101" t="s">
        <v>432</v>
      </c>
      <c r="AD101" t="s">
        <v>84</v>
      </c>
      <c r="AE101" t="s">
        <v>85</v>
      </c>
      <c r="AG101" s="2">
        <v>45658</v>
      </c>
      <c r="AH101" s="3">
        <v>0</v>
      </c>
      <c r="AI101" t="s">
        <v>59</v>
      </c>
      <c r="AJ101" t="s">
        <v>54</v>
      </c>
    </row>
    <row r="102" spans="1:36">
      <c r="A102" s="2">
        <v>45728</v>
      </c>
      <c r="B102" s="3">
        <v>301</v>
      </c>
      <c r="C102" s="3">
        <v>2483</v>
      </c>
      <c r="D102" s="3">
        <v>61462230</v>
      </c>
      <c r="E102" s="3">
        <v>133967537</v>
      </c>
      <c r="F102" t="s">
        <v>434</v>
      </c>
      <c r="G102" s="3">
        <v>9920548</v>
      </c>
      <c r="H102" t="s">
        <v>48</v>
      </c>
      <c r="I102" t="s">
        <v>10</v>
      </c>
      <c r="J102" t="s">
        <v>49</v>
      </c>
      <c r="K102" s="3">
        <v>4028857</v>
      </c>
      <c r="L102" t="s">
        <v>61</v>
      </c>
      <c r="M102" s="3">
        <v>1</v>
      </c>
      <c r="O102" s="3">
        <v>0</v>
      </c>
      <c r="Q102" s="3">
        <v>163</v>
      </c>
      <c r="R102" t="s">
        <v>51</v>
      </c>
      <c r="S102" s="3">
        <v>16076</v>
      </c>
      <c r="T102" t="s">
        <v>435</v>
      </c>
      <c r="U102" t="s">
        <v>53</v>
      </c>
      <c r="V102" t="s">
        <v>54</v>
      </c>
      <c r="W102" t="s">
        <v>54</v>
      </c>
      <c r="Y102" s="3">
        <v>10289627</v>
      </c>
      <c r="Z102" t="s">
        <v>436</v>
      </c>
      <c r="AA102" t="s">
        <v>437</v>
      </c>
      <c r="AB102" t="s">
        <v>436</v>
      </c>
      <c r="AD102" t="s">
        <v>125</v>
      </c>
      <c r="AE102" t="s">
        <v>126</v>
      </c>
      <c r="AG102" s="2">
        <v>45658</v>
      </c>
      <c r="AH102" s="3">
        <v>0</v>
      </c>
      <c r="AI102" t="s">
        <v>59</v>
      </c>
      <c r="AJ102" t="s">
        <v>54</v>
      </c>
    </row>
    <row r="103" spans="1:36">
      <c r="A103" s="2">
        <v>45728</v>
      </c>
      <c r="B103" s="3">
        <v>301</v>
      </c>
      <c r="C103" s="3">
        <v>2914</v>
      </c>
      <c r="D103" s="3">
        <v>61489778</v>
      </c>
      <c r="E103" s="3">
        <v>134017275</v>
      </c>
      <c r="F103" t="s">
        <v>220</v>
      </c>
      <c r="G103" s="3">
        <v>9920548</v>
      </c>
      <c r="H103" t="s">
        <v>48</v>
      </c>
      <c r="I103" t="s">
        <v>10</v>
      </c>
      <c r="J103" t="s">
        <v>49</v>
      </c>
      <c r="K103" s="3">
        <v>3606051</v>
      </c>
      <c r="L103" t="s">
        <v>89</v>
      </c>
      <c r="M103" s="3">
        <v>2</v>
      </c>
      <c r="O103" s="3">
        <v>0.02</v>
      </c>
      <c r="Q103" s="3">
        <v>163</v>
      </c>
      <c r="R103" t="s">
        <v>51</v>
      </c>
      <c r="S103" s="3">
        <v>7379</v>
      </c>
      <c r="T103" t="s">
        <v>438</v>
      </c>
      <c r="U103" t="s">
        <v>53</v>
      </c>
      <c r="V103" t="s">
        <v>54</v>
      </c>
      <c r="W103" t="s">
        <v>54</v>
      </c>
      <c r="Y103" s="3">
        <v>3611633</v>
      </c>
      <c r="Z103" t="s">
        <v>439</v>
      </c>
      <c r="AA103" t="s">
        <v>440</v>
      </c>
      <c r="AB103" t="s">
        <v>439</v>
      </c>
      <c r="AD103" t="s">
        <v>94</v>
      </c>
      <c r="AE103" t="s">
        <v>95</v>
      </c>
      <c r="AF103" s="2">
        <v>46387</v>
      </c>
      <c r="AG103" s="2">
        <v>45086</v>
      </c>
      <c r="AH103" s="3">
        <v>0</v>
      </c>
      <c r="AI103" t="s">
        <v>59</v>
      </c>
      <c r="AJ103" t="s">
        <v>54</v>
      </c>
    </row>
    <row r="104" spans="1:36">
      <c r="A104" s="2">
        <v>45728</v>
      </c>
      <c r="B104" s="3">
        <v>301</v>
      </c>
      <c r="C104" s="3">
        <v>111400</v>
      </c>
      <c r="D104" s="3">
        <v>61444915</v>
      </c>
      <c r="E104" s="3">
        <v>133930063</v>
      </c>
      <c r="F104" t="s">
        <v>441</v>
      </c>
      <c r="G104" s="3">
        <v>9920548</v>
      </c>
      <c r="H104" t="s">
        <v>48</v>
      </c>
      <c r="I104" t="s">
        <v>10</v>
      </c>
      <c r="J104" t="s">
        <v>49</v>
      </c>
      <c r="K104" s="3">
        <v>3606050</v>
      </c>
      <c r="L104" t="s">
        <v>66</v>
      </c>
      <c r="M104" s="3">
        <v>1</v>
      </c>
      <c r="O104" s="3">
        <v>0.01</v>
      </c>
      <c r="Q104" s="3">
        <v>1</v>
      </c>
      <c r="R104" t="s">
        <v>140</v>
      </c>
      <c r="S104" s="3">
        <v>4310</v>
      </c>
      <c r="T104" t="s">
        <v>442</v>
      </c>
      <c r="U104" t="s">
        <v>53</v>
      </c>
      <c r="V104" t="s">
        <v>54</v>
      </c>
      <c r="W104" t="s">
        <v>54</v>
      </c>
      <c r="Y104" s="3">
        <v>226933</v>
      </c>
      <c r="Z104" t="s">
        <v>443</v>
      </c>
      <c r="AA104" t="s">
        <v>444</v>
      </c>
      <c r="AB104" t="s">
        <v>445</v>
      </c>
      <c r="AD104" t="s">
        <v>247</v>
      </c>
      <c r="AE104" t="s">
        <v>248</v>
      </c>
      <c r="AF104" s="2">
        <v>46332</v>
      </c>
      <c r="AG104" s="2">
        <v>45236</v>
      </c>
      <c r="AH104" s="3">
        <v>0</v>
      </c>
      <c r="AI104" t="s">
        <v>59</v>
      </c>
      <c r="AJ104" t="s">
        <v>54</v>
      </c>
    </row>
    <row r="105" spans="1:36">
      <c r="A105" s="2">
        <v>45728</v>
      </c>
      <c r="B105" s="3">
        <v>301</v>
      </c>
      <c r="C105" s="3">
        <v>108656</v>
      </c>
      <c r="D105" s="3">
        <v>61476720</v>
      </c>
      <c r="E105" s="3">
        <v>133993315</v>
      </c>
      <c r="F105" t="s">
        <v>446</v>
      </c>
      <c r="G105" s="3">
        <v>9920548</v>
      </c>
      <c r="H105" t="s">
        <v>48</v>
      </c>
      <c r="I105" t="s">
        <v>10</v>
      </c>
      <c r="J105" t="s">
        <v>49</v>
      </c>
      <c r="K105" s="3">
        <v>3606050</v>
      </c>
      <c r="L105" t="s">
        <v>66</v>
      </c>
      <c r="M105" s="3">
        <v>1</v>
      </c>
      <c r="O105" s="3">
        <v>0.01</v>
      </c>
      <c r="Q105" s="3">
        <v>163</v>
      </c>
      <c r="R105" t="s">
        <v>51</v>
      </c>
      <c r="S105" s="3">
        <v>4330</v>
      </c>
      <c r="T105" t="s">
        <v>447</v>
      </c>
      <c r="U105" t="s">
        <v>53</v>
      </c>
      <c r="V105" t="s">
        <v>54</v>
      </c>
      <c r="W105" t="s">
        <v>54</v>
      </c>
      <c r="Y105" s="3">
        <v>4866166</v>
      </c>
      <c r="Z105" t="s">
        <v>448</v>
      </c>
      <c r="AA105" t="s">
        <v>449</v>
      </c>
      <c r="AB105" t="s">
        <v>448</v>
      </c>
      <c r="AD105" t="s">
        <v>76</v>
      </c>
      <c r="AE105" t="s">
        <v>77</v>
      </c>
      <c r="AF105" s="2">
        <v>46332</v>
      </c>
      <c r="AG105" s="2">
        <v>45236</v>
      </c>
      <c r="AH105" s="3">
        <v>0</v>
      </c>
      <c r="AI105" t="s">
        <v>59</v>
      </c>
      <c r="AJ105" t="s">
        <v>54</v>
      </c>
    </row>
    <row r="106" spans="1:36">
      <c r="A106" s="2">
        <v>45728</v>
      </c>
      <c r="B106" s="3">
        <v>301</v>
      </c>
      <c r="C106" s="3">
        <v>2834</v>
      </c>
      <c r="D106" s="3">
        <v>61461289</v>
      </c>
      <c r="E106" s="3">
        <v>133963830</v>
      </c>
      <c r="F106" t="s">
        <v>159</v>
      </c>
      <c r="G106" s="3">
        <v>9920548</v>
      </c>
      <c r="H106" t="s">
        <v>48</v>
      </c>
      <c r="I106" t="s">
        <v>10</v>
      </c>
      <c r="J106" t="s">
        <v>49</v>
      </c>
      <c r="K106" s="3">
        <v>3606050</v>
      </c>
      <c r="L106" t="s">
        <v>66</v>
      </c>
      <c r="M106" s="3">
        <v>1</v>
      </c>
      <c r="O106" s="3">
        <v>0.01</v>
      </c>
      <c r="Q106" s="3">
        <v>169</v>
      </c>
      <c r="R106" t="s">
        <v>151</v>
      </c>
      <c r="S106" s="3">
        <v>27881</v>
      </c>
      <c r="T106" t="s">
        <v>450</v>
      </c>
      <c r="U106" t="s">
        <v>53</v>
      </c>
      <c r="V106" t="s">
        <v>54</v>
      </c>
      <c r="W106" t="s">
        <v>54</v>
      </c>
      <c r="Y106" s="3">
        <v>10034376</v>
      </c>
      <c r="Z106" t="s">
        <v>451</v>
      </c>
      <c r="AA106" t="s">
        <v>452</v>
      </c>
      <c r="AB106" t="s">
        <v>451</v>
      </c>
      <c r="AD106" t="s">
        <v>84</v>
      </c>
      <c r="AE106" t="s">
        <v>85</v>
      </c>
      <c r="AF106" s="2">
        <v>46332</v>
      </c>
      <c r="AG106" s="2">
        <v>45236</v>
      </c>
      <c r="AH106" s="3">
        <v>0</v>
      </c>
      <c r="AI106" t="s">
        <v>59</v>
      </c>
      <c r="AJ106" t="s">
        <v>54</v>
      </c>
    </row>
    <row r="107" spans="1:36">
      <c r="A107" s="2">
        <v>45728</v>
      </c>
      <c r="B107" s="3">
        <v>301</v>
      </c>
      <c r="C107" s="3">
        <v>122718</v>
      </c>
      <c r="D107" s="3">
        <v>61466280</v>
      </c>
      <c r="E107" s="3">
        <v>133972888</v>
      </c>
      <c r="F107" t="s">
        <v>453</v>
      </c>
      <c r="G107" s="3">
        <v>9920548</v>
      </c>
      <c r="H107" t="s">
        <v>48</v>
      </c>
      <c r="I107" t="s">
        <v>10</v>
      </c>
      <c r="J107" t="s">
        <v>49</v>
      </c>
      <c r="K107" s="3">
        <v>3606051</v>
      </c>
      <c r="L107" t="s">
        <v>89</v>
      </c>
      <c r="M107" s="3">
        <v>2</v>
      </c>
      <c r="O107" s="3">
        <v>0.02</v>
      </c>
      <c r="Q107" s="3">
        <v>163</v>
      </c>
      <c r="R107" t="s">
        <v>51</v>
      </c>
      <c r="S107" s="3">
        <v>16492</v>
      </c>
      <c r="T107" t="s">
        <v>454</v>
      </c>
      <c r="U107" t="s">
        <v>53</v>
      </c>
      <c r="V107" t="s">
        <v>54</v>
      </c>
      <c r="W107" t="s">
        <v>54</v>
      </c>
      <c r="Y107" s="3">
        <v>11078352</v>
      </c>
      <c r="Z107" t="s">
        <v>455</v>
      </c>
      <c r="AA107" t="s">
        <v>456</v>
      </c>
      <c r="AB107" t="s">
        <v>455</v>
      </c>
      <c r="AD107" t="s">
        <v>70</v>
      </c>
      <c r="AE107" t="s">
        <v>71</v>
      </c>
      <c r="AF107" s="2">
        <v>46387</v>
      </c>
      <c r="AG107" s="2">
        <v>45086</v>
      </c>
      <c r="AH107" s="3">
        <v>0</v>
      </c>
      <c r="AI107" t="s">
        <v>59</v>
      </c>
      <c r="AJ107" t="s">
        <v>54</v>
      </c>
    </row>
    <row r="108" spans="1:36">
      <c r="A108" s="2">
        <v>45728</v>
      </c>
      <c r="B108" s="3">
        <v>301</v>
      </c>
      <c r="C108" s="3">
        <v>2741</v>
      </c>
      <c r="D108" s="3">
        <v>61477825</v>
      </c>
      <c r="E108" s="3">
        <v>133995295</v>
      </c>
      <c r="F108" t="s">
        <v>457</v>
      </c>
      <c r="G108" s="3">
        <v>9920548</v>
      </c>
      <c r="H108" t="s">
        <v>48</v>
      </c>
      <c r="I108" t="s">
        <v>10</v>
      </c>
      <c r="J108" t="s">
        <v>49</v>
      </c>
      <c r="K108" s="3">
        <v>4028857</v>
      </c>
      <c r="L108" t="s">
        <v>61</v>
      </c>
      <c r="M108" s="3">
        <v>1</v>
      </c>
      <c r="O108" s="3">
        <v>0</v>
      </c>
      <c r="Q108" s="3">
        <v>19</v>
      </c>
      <c r="R108" t="s">
        <v>146</v>
      </c>
      <c r="S108" s="3">
        <v>26636</v>
      </c>
      <c r="T108" t="s">
        <v>458</v>
      </c>
      <c r="U108" t="s">
        <v>53</v>
      </c>
      <c r="V108" t="s">
        <v>54</v>
      </c>
      <c r="W108" t="s">
        <v>54</v>
      </c>
      <c r="Y108" s="3">
        <v>32071499</v>
      </c>
      <c r="Z108" t="s">
        <v>459</v>
      </c>
      <c r="AA108" t="s">
        <v>460</v>
      </c>
      <c r="AB108" t="s">
        <v>461</v>
      </c>
      <c r="AD108" t="s">
        <v>57</v>
      </c>
      <c r="AE108" t="s">
        <v>58</v>
      </c>
      <c r="AG108" s="2">
        <v>45658</v>
      </c>
      <c r="AH108" s="3">
        <v>0</v>
      </c>
      <c r="AI108" t="s">
        <v>59</v>
      </c>
      <c r="AJ108" t="s">
        <v>54</v>
      </c>
    </row>
    <row r="109" spans="1:36">
      <c r="A109" s="2">
        <v>45728</v>
      </c>
      <c r="B109" s="3">
        <v>301</v>
      </c>
      <c r="C109" s="3">
        <v>104533</v>
      </c>
      <c r="D109" s="3">
        <v>61470111</v>
      </c>
      <c r="E109" s="3">
        <v>133980749</v>
      </c>
      <c r="F109" t="s">
        <v>65</v>
      </c>
      <c r="G109" s="3">
        <v>9920548</v>
      </c>
      <c r="H109" t="s">
        <v>48</v>
      </c>
      <c r="I109" t="s">
        <v>10</v>
      </c>
      <c r="J109" t="s">
        <v>49</v>
      </c>
      <c r="K109" s="3">
        <v>4028857</v>
      </c>
      <c r="L109" t="s">
        <v>61</v>
      </c>
      <c r="M109" s="3">
        <v>1</v>
      </c>
      <c r="O109" s="3">
        <v>0</v>
      </c>
      <c r="Q109" s="3">
        <v>163</v>
      </c>
      <c r="R109" t="s">
        <v>51</v>
      </c>
      <c r="S109" s="3">
        <v>4081</v>
      </c>
      <c r="T109" t="s">
        <v>95</v>
      </c>
      <c r="U109" t="s">
        <v>53</v>
      </c>
      <c r="V109" t="s">
        <v>54</v>
      </c>
      <c r="W109" t="s">
        <v>54</v>
      </c>
      <c r="Y109" s="3">
        <v>22617394</v>
      </c>
      <c r="Z109" t="s">
        <v>462</v>
      </c>
      <c r="AA109" t="s">
        <v>463</v>
      </c>
      <c r="AB109" t="s">
        <v>462</v>
      </c>
      <c r="AD109" t="s">
        <v>70</v>
      </c>
      <c r="AE109" t="s">
        <v>71</v>
      </c>
      <c r="AG109" s="2">
        <v>45658</v>
      </c>
      <c r="AH109" s="3">
        <v>0</v>
      </c>
      <c r="AI109" t="s">
        <v>59</v>
      </c>
      <c r="AJ109" t="s">
        <v>54</v>
      </c>
    </row>
    <row r="110" spans="1:36">
      <c r="A110" s="2">
        <v>45728</v>
      </c>
      <c r="B110" s="3">
        <v>301</v>
      </c>
      <c r="C110" s="3">
        <v>2853</v>
      </c>
      <c r="D110" s="3">
        <v>61487724</v>
      </c>
      <c r="E110" s="3">
        <v>134013831</v>
      </c>
      <c r="F110" t="s">
        <v>111</v>
      </c>
      <c r="G110" s="3">
        <v>9920548</v>
      </c>
      <c r="H110" t="s">
        <v>48</v>
      </c>
      <c r="I110" t="s">
        <v>10</v>
      </c>
      <c r="J110" t="s">
        <v>49</v>
      </c>
      <c r="K110" s="3">
        <v>3606050</v>
      </c>
      <c r="L110" t="s">
        <v>66</v>
      </c>
      <c r="M110" s="3">
        <v>1</v>
      </c>
      <c r="O110" s="3">
        <v>0.01</v>
      </c>
      <c r="Q110" s="3">
        <v>163</v>
      </c>
      <c r="R110" t="s">
        <v>51</v>
      </c>
      <c r="S110" s="3">
        <v>28504</v>
      </c>
      <c r="T110" t="s">
        <v>464</v>
      </c>
      <c r="U110" t="s">
        <v>53</v>
      </c>
      <c r="V110" t="s">
        <v>54</v>
      </c>
      <c r="W110" t="s">
        <v>54</v>
      </c>
      <c r="Y110" s="3">
        <v>395931</v>
      </c>
      <c r="Z110" t="s">
        <v>465</v>
      </c>
      <c r="AA110" t="s">
        <v>466</v>
      </c>
      <c r="AB110" t="s">
        <v>467</v>
      </c>
      <c r="AD110" t="s">
        <v>70</v>
      </c>
      <c r="AE110" t="s">
        <v>71</v>
      </c>
      <c r="AF110" s="2">
        <v>46332</v>
      </c>
      <c r="AG110" s="2">
        <v>45236</v>
      </c>
      <c r="AH110" s="3">
        <v>0</v>
      </c>
      <c r="AI110" t="s">
        <v>59</v>
      </c>
      <c r="AJ110" t="s">
        <v>54</v>
      </c>
    </row>
    <row r="111" spans="1:36">
      <c r="A111" s="2">
        <v>45728</v>
      </c>
      <c r="B111" s="3">
        <v>301</v>
      </c>
      <c r="C111" s="3">
        <v>2113</v>
      </c>
      <c r="D111" s="3">
        <v>61434820</v>
      </c>
      <c r="E111" s="3">
        <v>133909324</v>
      </c>
      <c r="F111" t="s">
        <v>237</v>
      </c>
      <c r="G111" s="3">
        <v>9920548</v>
      </c>
      <c r="H111" t="s">
        <v>48</v>
      </c>
      <c r="I111" t="s">
        <v>10</v>
      </c>
      <c r="J111" t="s">
        <v>49</v>
      </c>
      <c r="K111" s="3">
        <v>3606050</v>
      </c>
      <c r="L111" t="s">
        <v>66</v>
      </c>
      <c r="M111" s="3">
        <v>1</v>
      </c>
      <c r="O111" s="3">
        <v>0.01</v>
      </c>
      <c r="Q111" s="3">
        <v>1</v>
      </c>
      <c r="R111" t="s">
        <v>140</v>
      </c>
      <c r="S111" s="3">
        <v>6454</v>
      </c>
      <c r="T111" t="s">
        <v>238</v>
      </c>
      <c r="U111" t="s">
        <v>53</v>
      </c>
      <c r="V111" t="s">
        <v>54</v>
      </c>
      <c r="W111" t="s">
        <v>54</v>
      </c>
      <c r="Y111" s="3">
        <v>3676194</v>
      </c>
      <c r="Z111" t="s">
        <v>468</v>
      </c>
      <c r="AA111" t="s">
        <v>469</v>
      </c>
      <c r="AB111" t="s">
        <v>468</v>
      </c>
      <c r="AD111" t="s">
        <v>57</v>
      </c>
      <c r="AE111" t="s">
        <v>58</v>
      </c>
      <c r="AF111" s="2">
        <v>46332</v>
      </c>
      <c r="AG111" s="2">
        <v>45236</v>
      </c>
      <c r="AH111" s="3">
        <v>0</v>
      </c>
      <c r="AI111" t="s">
        <v>59</v>
      </c>
      <c r="AJ111" t="s">
        <v>54</v>
      </c>
    </row>
    <row r="112" spans="1:36">
      <c r="A112" s="2">
        <v>45728</v>
      </c>
      <c r="B112" s="3">
        <v>301</v>
      </c>
      <c r="C112" s="3">
        <v>2888</v>
      </c>
      <c r="D112" s="3">
        <v>61478193</v>
      </c>
      <c r="E112" s="3">
        <v>133995781</v>
      </c>
      <c r="F112" t="s">
        <v>470</v>
      </c>
      <c r="G112" s="3">
        <v>9920548</v>
      </c>
      <c r="H112" t="s">
        <v>48</v>
      </c>
      <c r="I112" t="s">
        <v>10</v>
      </c>
      <c r="J112" t="s">
        <v>49</v>
      </c>
      <c r="K112" s="3">
        <v>3606050</v>
      </c>
      <c r="L112" t="s">
        <v>66</v>
      </c>
      <c r="M112" s="3">
        <v>1</v>
      </c>
      <c r="O112" s="3">
        <v>0.01</v>
      </c>
      <c r="Q112" s="3">
        <v>163</v>
      </c>
      <c r="R112" t="s">
        <v>51</v>
      </c>
      <c r="S112" s="3">
        <v>15385</v>
      </c>
      <c r="T112" t="s">
        <v>471</v>
      </c>
      <c r="U112" t="s">
        <v>53</v>
      </c>
      <c r="V112" t="s">
        <v>54</v>
      </c>
      <c r="W112" t="s">
        <v>54</v>
      </c>
      <c r="Y112" s="3">
        <v>19439552</v>
      </c>
      <c r="Z112" t="s">
        <v>472</v>
      </c>
      <c r="AA112" t="s">
        <v>473</v>
      </c>
      <c r="AB112" t="s">
        <v>472</v>
      </c>
      <c r="AD112" t="s">
        <v>191</v>
      </c>
      <c r="AE112" t="s">
        <v>192</v>
      </c>
      <c r="AF112" s="2">
        <v>46332</v>
      </c>
      <c r="AG112" s="2">
        <v>45236</v>
      </c>
      <c r="AH112" s="3">
        <v>0</v>
      </c>
      <c r="AI112" t="s">
        <v>59</v>
      </c>
      <c r="AJ112" t="s">
        <v>54</v>
      </c>
    </row>
    <row r="113" spans="1:36">
      <c r="A113" s="2">
        <v>45728</v>
      </c>
      <c r="B113" s="3">
        <v>301</v>
      </c>
      <c r="C113" s="3">
        <v>103199</v>
      </c>
      <c r="D113" s="3">
        <v>61453063</v>
      </c>
      <c r="E113" s="3">
        <v>133946972</v>
      </c>
      <c r="F113" t="s">
        <v>306</v>
      </c>
      <c r="G113" s="3">
        <v>9920548</v>
      </c>
      <c r="H113" t="s">
        <v>48</v>
      </c>
      <c r="I113" t="s">
        <v>10</v>
      </c>
      <c r="J113" t="s">
        <v>49</v>
      </c>
      <c r="K113" s="3">
        <v>4028857</v>
      </c>
      <c r="L113" t="s">
        <v>61</v>
      </c>
      <c r="M113" s="3">
        <v>1</v>
      </c>
      <c r="O113" s="3">
        <v>0</v>
      </c>
      <c r="Q113" s="3">
        <v>171</v>
      </c>
      <c r="R113" t="s">
        <v>117</v>
      </c>
      <c r="S113" s="3">
        <v>13581</v>
      </c>
      <c r="T113" t="s">
        <v>474</v>
      </c>
      <c r="U113" t="s">
        <v>53</v>
      </c>
      <c r="V113" t="s">
        <v>54</v>
      </c>
      <c r="W113" t="s">
        <v>54</v>
      </c>
      <c r="Y113" s="3">
        <v>5479210</v>
      </c>
      <c r="Z113" t="s">
        <v>475</v>
      </c>
      <c r="AA113" t="s">
        <v>476</v>
      </c>
      <c r="AB113" t="s">
        <v>475</v>
      </c>
      <c r="AD113" t="s">
        <v>131</v>
      </c>
      <c r="AE113" t="s">
        <v>132</v>
      </c>
      <c r="AG113" s="2">
        <v>45658</v>
      </c>
      <c r="AH113" s="3">
        <v>0</v>
      </c>
      <c r="AI113" t="s">
        <v>59</v>
      </c>
      <c r="AJ113" t="s">
        <v>54</v>
      </c>
    </row>
    <row r="114" spans="1:36">
      <c r="A114" s="2">
        <v>45728</v>
      </c>
      <c r="B114" s="3">
        <v>301</v>
      </c>
      <c r="C114" s="3">
        <v>2901</v>
      </c>
      <c r="D114" s="3">
        <v>61452510</v>
      </c>
      <c r="E114" s="3">
        <v>133946307</v>
      </c>
      <c r="F114" t="s">
        <v>477</v>
      </c>
      <c r="G114" s="3">
        <v>9920548</v>
      </c>
      <c r="H114" t="s">
        <v>48</v>
      </c>
      <c r="I114" t="s">
        <v>10</v>
      </c>
      <c r="J114" t="s">
        <v>49</v>
      </c>
      <c r="K114" s="3">
        <v>4028857</v>
      </c>
      <c r="L114" t="s">
        <v>61</v>
      </c>
      <c r="M114" s="3">
        <v>1</v>
      </c>
      <c r="O114" s="3">
        <v>0</v>
      </c>
      <c r="Q114" s="3">
        <v>163</v>
      </c>
      <c r="R114" t="s">
        <v>51</v>
      </c>
      <c r="S114" s="3">
        <v>15405</v>
      </c>
      <c r="T114" t="s">
        <v>478</v>
      </c>
      <c r="U114" t="s">
        <v>53</v>
      </c>
      <c r="V114" t="s">
        <v>54</v>
      </c>
      <c r="W114" t="s">
        <v>54</v>
      </c>
      <c r="Y114" s="3">
        <v>4642107</v>
      </c>
      <c r="Z114" t="s">
        <v>479</v>
      </c>
      <c r="AA114" t="s">
        <v>480</v>
      </c>
      <c r="AB114" t="s">
        <v>479</v>
      </c>
      <c r="AD114" t="s">
        <v>191</v>
      </c>
      <c r="AE114" t="s">
        <v>192</v>
      </c>
      <c r="AG114" s="2">
        <v>45658</v>
      </c>
      <c r="AH114" s="3">
        <v>0</v>
      </c>
      <c r="AI114" t="s">
        <v>59</v>
      </c>
      <c r="AJ114" t="s">
        <v>54</v>
      </c>
    </row>
    <row r="115" spans="1:36">
      <c r="A115" s="2">
        <v>45728</v>
      </c>
      <c r="B115" s="3">
        <v>301</v>
      </c>
      <c r="C115" s="3">
        <v>103199</v>
      </c>
      <c r="D115" s="3">
        <v>61449978</v>
      </c>
      <c r="E115" s="3">
        <v>133940707</v>
      </c>
      <c r="F115" t="s">
        <v>306</v>
      </c>
      <c r="G115" s="3">
        <v>9920548</v>
      </c>
      <c r="H115" t="s">
        <v>48</v>
      </c>
      <c r="I115" t="s">
        <v>10</v>
      </c>
      <c r="J115" t="s">
        <v>49</v>
      </c>
      <c r="K115" s="3">
        <v>4028857</v>
      </c>
      <c r="L115" t="s">
        <v>61</v>
      </c>
      <c r="M115" s="3">
        <v>1</v>
      </c>
      <c r="O115" s="3">
        <v>0</v>
      </c>
      <c r="Q115" s="3">
        <v>163</v>
      </c>
      <c r="R115" t="s">
        <v>51</v>
      </c>
      <c r="S115" s="3">
        <v>14339</v>
      </c>
      <c r="T115" t="s">
        <v>307</v>
      </c>
      <c r="U115" t="s">
        <v>53</v>
      </c>
      <c r="V115" t="s">
        <v>54</v>
      </c>
      <c r="W115" t="s">
        <v>54</v>
      </c>
      <c r="Y115" s="3">
        <v>4516698</v>
      </c>
      <c r="Z115" t="s">
        <v>481</v>
      </c>
      <c r="AA115" t="s">
        <v>482</v>
      </c>
      <c r="AB115" t="s">
        <v>481</v>
      </c>
      <c r="AD115" t="s">
        <v>131</v>
      </c>
      <c r="AE115" t="s">
        <v>132</v>
      </c>
      <c r="AG115" s="2">
        <v>45658</v>
      </c>
      <c r="AH115" s="3">
        <v>0</v>
      </c>
      <c r="AI115" t="s">
        <v>59</v>
      </c>
      <c r="AJ115" t="s">
        <v>54</v>
      </c>
    </row>
    <row r="116" spans="1:36">
      <c r="A116" s="2">
        <v>45728</v>
      </c>
      <c r="B116" s="3">
        <v>301</v>
      </c>
      <c r="C116" s="3">
        <v>110378</v>
      </c>
      <c r="D116" s="3">
        <v>61441293</v>
      </c>
      <c r="E116" s="3">
        <v>133925693</v>
      </c>
      <c r="F116" t="s">
        <v>312</v>
      </c>
      <c r="G116" s="3">
        <v>9920548</v>
      </c>
      <c r="H116" t="s">
        <v>48</v>
      </c>
      <c r="I116" t="s">
        <v>10</v>
      </c>
      <c r="J116" t="s">
        <v>49</v>
      </c>
      <c r="K116" s="3">
        <v>4028857</v>
      </c>
      <c r="L116" t="s">
        <v>61</v>
      </c>
      <c r="M116" s="3">
        <v>1</v>
      </c>
      <c r="O116" s="3">
        <v>0</v>
      </c>
      <c r="Q116" s="3">
        <v>163</v>
      </c>
      <c r="R116" t="s">
        <v>51</v>
      </c>
      <c r="S116" s="3">
        <v>28799</v>
      </c>
      <c r="T116" t="s">
        <v>313</v>
      </c>
      <c r="U116" t="s">
        <v>53</v>
      </c>
      <c r="V116" t="s">
        <v>54</v>
      </c>
      <c r="W116" t="s">
        <v>54</v>
      </c>
      <c r="Y116" s="3">
        <v>17451473</v>
      </c>
      <c r="Z116" t="s">
        <v>483</v>
      </c>
      <c r="AA116" t="s">
        <v>484</v>
      </c>
      <c r="AB116" t="s">
        <v>483</v>
      </c>
      <c r="AD116" t="s">
        <v>191</v>
      </c>
      <c r="AE116" t="s">
        <v>192</v>
      </c>
      <c r="AG116" s="2">
        <v>45658</v>
      </c>
      <c r="AH116" s="3">
        <v>0</v>
      </c>
      <c r="AI116" t="s">
        <v>59</v>
      </c>
      <c r="AJ116" t="s">
        <v>54</v>
      </c>
    </row>
    <row r="117" spans="1:36">
      <c r="A117" s="2">
        <v>45728</v>
      </c>
      <c r="B117" s="3">
        <v>301</v>
      </c>
      <c r="C117" s="3">
        <v>2527</v>
      </c>
      <c r="D117" s="3">
        <v>61474202</v>
      </c>
      <c r="E117" s="3">
        <v>133990747</v>
      </c>
      <c r="F117" t="s">
        <v>212</v>
      </c>
      <c r="G117" s="3">
        <v>9920548</v>
      </c>
      <c r="H117" t="s">
        <v>48</v>
      </c>
      <c r="I117" t="s">
        <v>10</v>
      </c>
      <c r="J117" t="s">
        <v>49</v>
      </c>
      <c r="K117" s="3">
        <v>4028857</v>
      </c>
      <c r="L117" t="s">
        <v>61</v>
      </c>
      <c r="M117" s="3">
        <v>1</v>
      </c>
      <c r="O117" s="3">
        <v>0</v>
      </c>
      <c r="Q117" s="3">
        <v>162</v>
      </c>
      <c r="R117" t="s">
        <v>79</v>
      </c>
      <c r="S117" s="3">
        <v>4301</v>
      </c>
      <c r="T117" t="s">
        <v>485</v>
      </c>
      <c r="U117" t="s">
        <v>53</v>
      </c>
      <c r="V117" t="s">
        <v>54</v>
      </c>
      <c r="W117" t="s">
        <v>54</v>
      </c>
      <c r="Y117" s="3">
        <v>21778013</v>
      </c>
      <c r="Z117" t="s">
        <v>486</v>
      </c>
      <c r="AA117" t="s">
        <v>487</v>
      </c>
      <c r="AB117" t="s">
        <v>486</v>
      </c>
      <c r="AD117" t="s">
        <v>125</v>
      </c>
      <c r="AE117" t="s">
        <v>126</v>
      </c>
      <c r="AG117" s="2">
        <v>45658</v>
      </c>
      <c r="AH117" s="3">
        <v>0</v>
      </c>
      <c r="AI117" t="s">
        <v>59</v>
      </c>
      <c r="AJ117" t="s">
        <v>54</v>
      </c>
    </row>
    <row r="118" spans="1:36">
      <c r="A118" s="2">
        <v>45728</v>
      </c>
      <c r="B118" s="3">
        <v>301</v>
      </c>
      <c r="C118" s="3">
        <v>102934</v>
      </c>
      <c r="D118" s="3">
        <v>61490430</v>
      </c>
      <c r="E118" s="3">
        <v>134018269</v>
      </c>
      <c r="F118" t="s">
        <v>177</v>
      </c>
      <c r="G118" s="3">
        <v>9920548</v>
      </c>
      <c r="H118" t="s">
        <v>48</v>
      </c>
      <c r="I118" t="s">
        <v>10</v>
      </c>
      <c r="J118" t="s">
        <v>49</v>
      </c>
      <c r="K118" s="3">
        <v>3860358</v>
      </c>
      <c r="L118" t="s">
        <v>50</v>
      </c>
      <c r="M118" s="3">
        <v>1</v>
      </c>
      <c r="O118" s="3">
        <v>0</v>
      </c>
      <c r="Q118" s="3">
        <v>93</v>
      </c>
      <c r="R118" t="s">
        <v>107</v>
      </c>
      <c r="S118" s="3">
        <v>6607</v>
      </c>
      <c r="T118" t="s">
        <v>178</v>
      </c>
      <c r="U118" t="s">
        <v>53</v>
      </c>
      <c r="V118" t="s">
        <v>54</v>
      </c>
      <c r="W118" t="s">
        <v>54</v>
      </c>
      <c r="Y118" s="3">
        <v>4703361</v>
      </c>
      <c r="Z118" t="s">
        <v>488</v>
      </c>
      <c r="AA118" t="s">
        <v>489</v>
      </c>
      <c r="AB118" t="s">
        <v>488</v>
      </c>
      <c r="AD118" t="s">
        <v>125</v>
      </c>
      <c r="AE118" t="s">
        <v>126</v>
      </c>
      <c r="AF118" s="2">
        <v>46691</v>
      </c>
      <c r="AG118" s="2">
        <v>45566</v>
      </c>
      <c r="AH118" s="3">
        <v>0</v>
      </c>
      <c r="AI118" t="s">
        <v>59</v>
      </c>
      <c r="AJ118" t="s">
        <v>54</v>
      </c>
    </row>
    <row r="119" spans="1:36">
      <c r="A119" s="2">
        <v>45728</v>
      </c>
      <c r="B119" s="3">
        <v>301</v>
      </c>
      <c r="C119" s="3">
        <v>2844</v>
      </c>
      <c r="D119" s="3">
        <v>61463837</v>
      </c>
      <c r="E119" s="3">
        <v>133970229</v>
      </c>
      <c r="F119" t="s">
        <v>193</v>
      </c>
      <c r="G119" s="3">
        <v>9920548</v>
      </c>
      <c r="H119" t="s">
        <v>48</v>
      </c>
      <c r="I119" t="s">
        <v>10</v>
      </c>
      <c r="J119" t="s">
        <v>49</v>
      </c>
      <c r="K119" s="3">
        <v>4028857</v>
      </c>
      <c r="L119" t="s">
        <v>61</v>
      </c>
      <c r="M119" s="3">
        <v>1</v>
      </c>
      <c r="O119" s="3">
        <v>0</v>
      </c>
      <c r="Q119" s="3">
        <v>163</v>
      </c>
      <c r="R119" t="s">
        <v>51</v>
      </c>
      <c r="S119" s="3">
        <v>15035</v>
      </c>
      <c r="T119" t="s">
        <v>194</v>
      </c>
      <c r="U119" t="s">
        <v>53</v>
      </c>
      <c r="V119" t="s">
        <v>54</v>
      </c>
      <c r="W119" t="s">
        <v>54</v>
      </c>
      <c r="Y119" s="3">
        <v>8227103</v>
      </c>
      <c r="Z119" t="s">
        <v>490</v>
      </c>
      <c r="AA119" t="s">
        <v>491</v>
      </c>
      <c r="AB119" t="s">
        <v>490</v>
      </c>
      <c r="AD119" t="s">
        <v>70</v>
      </c>
      <c r="AE119" t="s">
        <v>71</v>
      </c>
      <c r="AG119" s="2">
        <v>45658</v>
      </c>
      <c r="AH119" s="3">
        <v>0</v>
      </c>
      <c r="AI119" t="s">
        <v>59</v>
      </c>
      <c r="AJ119" t="s">
        <v>54</v>
      </c>
    </row>
    <row r="120" spans="1:36">
      <c r="A120" s="2">
        <v>45728</v>
      </c>
      <c r="B120" s="3">
        <v>301</v>
      </c>
      <c r="C120" s="3">
        <v>2844</v>
      </c>
      <c r="D120" s="3">
        <v>61451141</v>
      </c>
      <c r="E120" s="3">
        <v>133944222</v>
      </c>
      <c r="F120" t="s">
        <v>193</v>
      </c>
      <c r="G120" s="3">
        <v>9920548</v>
      </c>
      <c r="H120" t="s">
        <v>48</v>
      </c>
      <c r="I120" t="s">
        <v>10</v>
      </c>
      <c r="J120" t="s">
        <v>49</v>
      </c>
      <c r="K120" s="3">
        <v>4028857</v>
      </c>
      <c r="L120" t="s">
        <v>61</v>
      </c>
      <c r="M120" s="3">
        <v>2</v>
      </c>
      <c r="O120" s="3">
        <v>0</v>
      </c>
      <c r="Q120" s="3">
        <v>19</v>
      </c>
      <c r="R120" t="s">
        <v>146</v>
      </c>
      <c r="S120" s="3">
        <v>11142</v>
      </c>
      <c r="T120" t="s">
        <v>492</v>
      </c>
      <c r="U120" t="s">
        <v>53</v>
      </c>
      <c r="V120" t="s">
        <v>54</v>
      </c>
      <c r="W120" t="s">
        <v>54</v>
      </c>
      <c r="Y120" s="3">
        <v>4599461</v>
      </c>
      <c r="Z120" t="s">
        <v>493</v>
      </c>
      <c r="AA120" t="s">
        <v>494</v>
      </c>
      <c r="AB120" t="s">
        <v>493</v>
      </c>
      <c r="AD120" t="s">
        <v>70</v>
      </c>
      <c r="AE120" t="s">
        <v>71</v>
      </c>
      <c r="AG120" s="2">
        <v>45658</v>
      </c>
      <c r="AH120" s="3">
        <v>0</v>
      </c>
      <c r="AI120" t="s">
        <v>59</v>
      </c>
      <c r="AJ120" t="s">
        <v>54</v>
      </c>
    </row>
    <row r="121" spans="1:36">
      <c r="A121" s="2">
        <v>45728</v>
      </c>
      <c r="B121" s="3">
        <v>301</v>
      </c>
      <c r="C121" s="3">
        <v>119263</v>
      </c>
      <c r="D121" s="3">
        <v>61491875</v>
      </c>
      <c r="E121" s="3">
        <v>134020668</v>
      </c>
      <c r="F121" t="s">
        <v>294</v>
      </c>
      <c r="G121" s="3">
        <v>9920548</v>
      </c>
      <c r="H121" t="s">
        <v>48</v>
      </c>
      <c r="I121" t="s">
        <v>10</v>
      </c>
      <c r="J121" t="s">
        <v>49</v>
      </c>
      <c r="K121" s="3">
        <v>4028857</v>
      </c>
      <c r="L121" t="s">
        <v>61</v>
      </c>
      <c r="M121" s="3">
        <v>1</v>
      </c>
      <c r="O121" s="3">
        <v>0</v>
      </c>
      <c r="Q121" s="3">
        <v>163</v>
      </c>
      <c r="R121" t="s">
        <v>51</v>
      </c>
      <c r="S121" s="3">
        <v>6456</v>
      </c>
      <c r="T121" t="s">
        <v>295</v>
      </c>
      <c r="U121" t="s">
        <v>53</v>
      </c>
      <c r="V121" t="s">
        <v>54</v>
      </c>
      <c r="W121" t="s">
        <v>54</v>
      </c>
      <c r="Y121" s="3">
        <v>3613013</v>
      </c>
      <c r="Z121" t="s">
        <v>495</v>
      </c>
      <c r="AA121" t="s">
        <v>496</v>
      </c>
      <c r="AB121" t="s">
        <v>495</v>
      </c>
      <c r="AD121" t="s">
        <v>57</v>
      </c>
      <c r="AE121" t="s">
        <v>58</v>
      </c>
      <c r="AG121" s="2">
        <v>45658</v>
      </c>
      <c r="AH121" s="3">
        <v>0</v>
      </c>
      <c r="AI121" t="s">
        <v>59</v>
      </c>
      <c r="AJ121" t="s">
        <v>54</v>
      </c>
    </row>
    <row r="122" spans="1:36">
      <c r="A122" s="2">
        <v>45728</v>
      </c>
      <c r="B122" s="3">
        <v>301</v>
      </c>
      <c r="C122" s="3">
        <v>2854</v>
      </c>
      <c r="D122" s="3">
        <v>61464452</v>
      </c>
      <c r="E122" s="3">
        <v>133969107</v>
      </c>
      <c r="F122" t="s">
        <v>497</v>
      </c>
      <c r="G122" s="3">
        <v>9920548</v>
      </c>
      <c r="H122" t="s">
        <v>48</v>
      </c>
      <c r="I122" t="s">
        <v>10</v>
      </c>
      <c r="J122" t="s">
        <v>49</v>
      </c>
      <c r="K122" s="3">
        <v>4028857</v>
      </c>
      <c r="L122" t="s">
        <v>61</v>
      </c>
      <c r="M122" s="3">
        <v>1</v>
      </c>
      <c r="O122" s="3">
        <v>0</v>
      </c>
      <c r="Q122" s="3">
        <v>163</v>
      </c>
      <c r="R122" t="s">
        <v>51</v>
      </c>
      <c r="S122" s="3">
        <v>11627</v>
      </c>
      <c r="T122" t="s">
        <v>498</v>
      </c>
      <c r="U122" t="s">
        <v>53</v>
      </c>
      <c r="V122" t="s">
        <v>54</v>
      </c>
      <c r="W122" t="s">
        <v>54</v>
      </c>
      <c r="Y122" s="3">
        <v>4946087</v>
      </c>
      <c r="Z122" t="s">
        <v>499</v>
      </c>
      <c r="AA122" t="s">
        <v>500</v>
      </c>
      <c r="AB122" t="s">
        <v>499</v>
      </c>
      <c r="AD122" t="s">
        <v>70</v>
      </c>
      <c r="AE122" t="s">
        <v>71</v>
      </c>
      <c r="AG122" s="2">
        <v>45658</v>
      </c>
      <c r="AH122" s="3">
        <v>0</v>
      </c>
      <c r="AI122" t="s">
        <v>59</v>
      </c>
      <c r="AJ122" t="s">
        <v>54</v>
      </c>
    </row>
    <row r="123" spans="1:36">
      <c r="A123" s="2">
        <v>45728</v>
      </c>
      <c r="B123" s="3">
        <v>301</v>
      </c>
      <c r="C123" s="3">
        <v>113025</v>
      </c>
      <c r="D123" s="3">
        <v>61486922</v>
      </c>
      <c r="E123" s="3">
        <v>134012203</v>
      </c>
      <c r="F123" t="s">
        <v>135</v>
      </c>
      <c r="G123" s="3">
        <v>9920548</v>
      </c>
      <c r="H123" t="s">
        <v>48</v>
      </c>
      <c r="I123" t="s">
        <v>10</v>
      </c>
      <c r="J123" t="s">
        <v>49</v>
      </c>
      <c r="K123" s="3">
        <v>4028857</v>
      </c>
      <c r="L123" t="s">
        <v>61</v>
      </c>
      <c r="M123" s="3">
        <v>1</v>
      </c>
      <c r="O123" s="3">
        <v>0.01</v>
      </c>
      <c r="Q123" s="3">
        <v>163</v>
      </c>
      <c r="R123" t="s">
        <v>51</v>
      </c>
      <c r="S123" s="3">
        <v>27763</v>
      </c>
      <c r="T123" t="s">
        <v>136</v>
      </c>
      <c r="U123" t="s">
        <v>53</v>
      </c>
      <c r="V123" t="s">
        <v>54</v>
      </c>
      <c r="W123" t="s">
        <v>54</v>
      </c>
      <c r="Y123" s="3">
        <v>9752969</v>
      </c>
      <c r="Z123" t="s">
        <v>501</v>
      </c>
      <c r="AA123" t="s">
        <v>502</v>
      </c>
      <c r="AB123" t="s">
        <v>501</v>
      </c>
      <c r="AD123" t="s">
        <v>57</v>
      </c>
      <c r="AE123" t="s">
        <v>58</v>
      </c>
      <c r="AG123" s="2">
        <v>45658</v>
      </c>
      <c r="AH123" s="3">
        <v>0</v>
      </c>
      <c r="AI123" t="s">
        <v>59</v>
      </c>
      <c r="AJ123" t="s">
        <v>54</v>
      </c>
    </row>
    <row r="124" spans="1:36">
      <c r="A124" s="2">
        <v>45728</v>
      </c>
      <c r="B124" s="3">
        <v>301</v>
      </c>
      <c r="C124" s="3">
        <v>2741</v>
      </c>
      <c r="D124" s="3">
        <v>61441852</v>
      </c>
      <c r="E124" s="3">
        <v>133925005</v>
      </c>
      <c r="F124" t="s">
        <v>457</v>
      </c>
      <c r="G124" s="3">
        <v>9920548</v>
      </c>
      <c r="H124" t="s">
        <v>48</v>
      </c>
      <c r="I124" t="s">
        <v>10</v>
      </c>
      <c r="J124" t="s">
        <v>49</v>
      </c>
      <c r="K124" s="3">
        <v>4028857</v>
      </c>
      <c r="L124" t="s">
        <v>61</v>
      </c>
      <c r="M124" s="3">
        <v>1</v>
      </c>
      <c r="O124" s="3">
        <v>0</v>
      </c>
      <c r="Q124" s="3">
        <v>19</v>
      </c>
      <c r="R124" t="s">
        <v>146</v>
      </c>
      <c r="S124" s="3">
        <v>6123</v>
      </c>
      <c r="T124" t="s">
        <v>503</v>
      </c>
      <c r="U124" t="s">
        <v>53</v>
      </c>
      <c r="V124" t="s">
        <v>54</v>
      </c>
      <c r="W124" t="s">
        <v>54</v>
      </c>
      <c r="Y124" s="3">
        <v>9338290</v>
      </c>
      <c r="Z124" t="s">
        <v>504</v>
      </c>
      <c r="AA124" t="s">
        <v>505</v>
      </c>
      <c r="AB124" t="s">
        <v>504</v>
      </c>
      <c r="AD124" t="s">
        <v>57</v>
      </c>
      <c r="AE124" t="s">
        <v>58</v>
      </c>
      <c r="AG124" s="2">
        <v>45658</v>
      </c>
      <c r="AH124" s="3">
        <v>0</v>
      </c>
      <c r="AI124" t="s">
        <v>59</v>
      </c>
      <c r="AJ124" t="s">
        <v>54</v>
      </c>
    </row>
    <row r="125" spans="1:36">
      <c r="A125" s="2">
        <v>45728</v>
      </c>
      <c r="B125" s="3">
        <v>301</v>
      </c>
      <c r="C125" s="3">
        <v>117310</v>
      </c>
      <c r="D125" s="3">
        <v>61485597</v>
      </c>
      <c r="E125" s="3">
        <v>134013328</v>
      </c>
      <c r="F125" t="s">
        <v>506</v>
      </c>
      <c r="G125" s="3">
        <v>9920548</v>
      </c>
      <c r="H125" t="s">
        <v>48</v>
      </c>
      <c r="I125" t="s">
        <v>10</v>
      </c>
      <c r="J125" t="s">
        <v>49</v>
      </c>
      <c r="K125" s="3">
        <v>3606050</v>
      </c>
      <c r="L125" t="s">
        <v>66</v>
      </c>
      <c r="M125" s="3">
        <v>1</v>
      </c>
      <c r="O125" s="3">
        <v>0.01</v>
      </c>
      <c r="Q125" s="3">
        <v>166</v>
      </c>
      <c r="R125" t="s">
        <v>507</v>
      </c>
      <c r="S125" s="3">
        <v>17149</v>
      </c>
      <c r="T125" t="s">
        <v>508</v>
      </c>
      <c r="U125" t="s">
        <v>53</v>
      </c>
      <c r="V125" t="s">
        <v>54</v>
      </c>
      <c r="W125" t="s">
        <v>54</v>
      </c>
      <c r="Y125" s="3">
        <v>30969361</v>
      </c>
      <c r="Z125" t="s">
        <v>509</v>
      </c>
      <c r="AA125" t="s">
        <v>510</v>
      </c>
      <c r="AB125" t="s">
        <v>511</v>
      </c>
      <c r="AD125" t="s">
        <v>84</v>
      </c>
      <c r="AE125" t="s">
        <v>85</v>
      </c>
      <c r="AF125" s="2">
        <v>46332</v>
      </c>
      <c r="AG125" s="2">
        <v>45236</v>
      </c>
      <c r="AH125" s="3">
        <v>0</v>
      </c>
      <c r="AI125" t="s">
        <v>59</v>
      </c>
      <c r="AJ125" t="s">
        <v>54</v>
      </c>
    </row>
    <row r="126" spans="1:36">
      <c r="A126" s="2">
        <v>45728</v>
      </c>
      <c r="B126" s="3">
        <v>301</v>
      </c>
      <c r="C126" s="3">
        <v>2722</v>
      </c>
      <c r="D126" s="3">
        <v>61463844</v>
      </c>
      <c r="E126" s="3">
        <v>133968338</v>
      </c>
      <c r="F126" t="s">
        <v>512</v>
      </c>
      <c r="G126" s="3">
        <v>9920548</v>
      </c>
      <c r="H126" t="s">
        <v>48</v>
      </c>
      <c r="I126" t="s">
        <v>10</v>
      </c>
      <c r="J126" t="s">
        <v>49</v>
      </c>
      <c r="K126" s="3">
        <v>3606050</v>
      </c>
      <c r="L126" t="s">
        <v>66</v>
      </c>
      <c r="M126" s="3">
        <v>1</v>
      </c>
      <c r="O126" s="3">
        <v>0.01</v>
      </c>
      <c r="Q126" s="3">
        <v>163</v>
      </c>
      <c r="R126" t="s">
        <v>51</v>
      </c>
      <c r="S126" s="3">
        <v>17150</v>
      </c>
      <c r="T126" t="s">
        <v>513</v>
      </c>
      <c r="U126" t="s">
        <v>53</v>
      </c>
      <c r="V126" t="s">
        <v>54</v>
      </c>
      <c r="W126" t="s">
        <v>54</v>
      </c>
      <c r="Y126" s="3">
        <v>3649486</v>
      </c>
      <c r="Z126" t="s">
        <v>514</v>
      </c>
      <c r="AA126" t="s">
        <v>515</v>
      </c>
      <c r="AB126" t="s">
        <v>514</v>
      </c>
      <c r="AD126" t="s">
        <v>57</v>
      </c>
      <c r="AE126" t="s">
        <v>58</v>
      </c>
      <c r="AF126" s="2">
        <v>46332</v>
      </c>
      <c r="AG126" s="2">
        <v>45236</v>
      </c>
      <c r="AH126" s="3">
        <v>0</v>
      </c>
      <c r="AI126" t="s">
        <v>59</v>
      </c>
      <c r="AJ126" t="s">
        <v>54</v>
      </c>
    </row>
    <row r="127" spans="1:36">
      <c r="A127" s="2">
        <v>45728</v>
      </c>
      <c r="B127" s="3">
        <v>301</v>
      </c>
      <c r="C127" s="3">
        <v>101453</v>
      </c>
      <c r="D127" s="3">
        <v>61489314</v>
      </c>
      <c r="E127" s="3">
        <v>134016464</v>
      </c>
      <c r="F127" t="s">
        <v>516</v>
      </c>
      <c r="G127" s="3">
        <v>9920548</v>
      </c>
      <c r="H127" t="s">
        <v>48</v>
      </c>
      <c r="I127" t="s">
        <v>10</v>
      </c>
      <c r="J127" t="s">
        <v>49</v>
      </c>
      <c r="K127" s="3">
        <v>3606050</v>
      </c>
      <c r="L127" t="s">
        <v>66</v>
      </c>
      <c r="M127" s="3">
        <v>1</v>
      </c>
      <c r="O127" s="3">
        <v>0.01</v>
      </c>
      <c r="Q127" s="3">
        <v>163</v>
      </c>
      <c r="R127" t="s">
        <v>51</v>
      </c>
      <c r="S127" s="3">
        <v>4518</v>
      </c>
      <c r="T127" t="s">
        <v>517</v>
      </c>
      <c r="U127" t="s">
        <v>53</v>
      </c>
      <c r="V127" t="s">
        <v>54</v>
      </c>
      <c r="W127" t="s">
        <v>54</v>
      </c>
      <c r="Y127" s="3">
        <v>6400053</v>
      </c>
      <c r="Z127" t="s">
        <v>518</v>
      </c>
      <c r="AA127" t="s">
        <v>519</v>
      </c>
      <c r="AB127" t="s">
        <v>518</v>
      </c>
      <c r="AD127" t="s">
        <v>57</v>
      </c>
      <c r="AE127" t="s">
        <v>58</v>
      </c>
      <c r="AF127" s="2">
        <v>46332</v>
      </c>
      <c r="AG127" s="2">
        <v>45236</v>
      </c>
      <c r="AH127" s="3">
        <v>0</v>
      </c>
      <c r="AI127" t="s">
        <v>59</v>
      </c>
      <c r="AJ127" t="s">
        <v>54</v>
      </c>
    </row>
    <row r="128" spans="1:36">
      <c r="A128" s="2">
        <v>45728</v>
      </c>
      <c r="B128" s="3">
        <v>301</v>
      </c>
      <c r="C128" s="3">
        <v>103198</v>
      </c>
      <c r="D128" s="3">
        <v>61483295</v>
      </c>
      <c r="E128" s="3">
        <v>134005470</v>
      </c>
      <c r="F128" t="s">
        <v>278</v>
      </c>
      <c r="G128" s="3">
        <v>9920548</v>
      </c>
      <c r="H128" t="s">
        <v>48</v>
      </c>
      <c r="I128" t="s">
        <v>10</v>
      </c>
      <c r="J128" t="s">
        <v>49</v>
      </c>
      <c r="K128" s="3">
        <v>3606050</v>
      </c>
      <c r="L128" t="s">
        <v>66</v>
      </c>
      <c r="M128" s="3">
        <v>1</v>
      </c>
      <c r="O128" s="3">
        <v>0.01</v>
      </c>
      <c r="Q128" s="3">
        <v>19</v>
      </c>
      <c r="R128" t="s">
        <v>146</v>
      </c>
      <c r="S128" s="3">
        <v>14385</v>
      </c>
      <c r="T128" t="s">
        <v>520</v>
      </c>
      <c r="U128" t="s">
        <v>53</v>
      </c>
      <c r="V128" t="s">
        <v>54</v>
      </c>
      <c r="W128" t="s">
        <v>54</v>
      </c>
      <c r="Y128" s="3">
        <v>4977493</v>
      </c>
      <c r="Z128" t="s">
        <v>521</v>
      </c>
      <c r="AA128" t="s">
        <v>522</v>
      </c>
      <c r="AB128" t="s">
        <v>521</v>
      </c>
      <c r="AD128" t="s">
        <v>125</v>
      </c>
      <c r="AE128" t="s">
        <v>126</v>
      </c>
      <c r="AF128" s="2">
        <v>46332</v>
      </c>
      <c r="AG128" s="2">
        <v>45236</v>
      </c>
      <c r="AH128" s="3">
        <v>0</v>
      </c>
      <c r="AI128" t="s">
        <v>59</v>
      </c>
      <c r="AJ128" t="s">
        <v>54</v>
      </c>
    </row>
    <row r="129" spans="1:36">
      <c r="A129" s="2">
        <v>45728</v>
      </c>
      <c r="B129" s="3">
        <v>301</v>
      </c>
      <c r="C129" s="3">
        <v>2808</v>
      </c>
      <c r="D129" s="3">
        <v>61479417</v>
      </c>
      <c r="E129" s="3">
        <v>133997929</v>
      </c>
      <c r="F129" t="s">
        <v>373</v>
      </c>
      <c r="G129" s="3">
        <v>9920548</v>
      </c>
      <c r="H129" t="s">
        <v>48</v>
      </c>
      <c r="I129" t="s">
        <v>10</v>
      </c>
      <c r="J129" t="s">
        <v>49</v>
      </c>
      <c r="K129" s="3">
        <v>4028857</v>
      </c>
      <c r="L129" t="s">
        <v>61</v>
      </c>
      <c r="M129" s="3">
        <v>1</v>
      </c>
      <c r="O129" s="3">
        <v>0</v>
      </c>
      <c r="Q129" s="3">
        <v>163</v>
      </c>
      <c r="R129" t="s">
        <v>51</v>
      </c>
      <c r="S129" s="3">
        <v>12669</v>
      </c>
      <c r="T129" t="s">
        <v>523</v>
      </c>
      <c r="U129" t="s">
        <v>53</v>
      </c>
      <c r="V129" t="s">
        <v>54</v>
      </c>
      <c r="W129" t="s">
        <v>54</v>
      </c>
      <c r="Y129" s="3">
        <v>927441</v>
      </c>
      <c r="Z129" t="s">
        <v>524</v>
      </c>
      <c r="AA129" t="s">
        <v>410</v>
      </c>
      <c r="AB129" t="s">
        <v>525</v>
      </c>
      <c r="AD129" t="s">
        <v>131</v>
      </c>
      <c r="AE129" t="s">
        <v>132</v>
      </c>
      <c r="AG129" s="2">
        <v>45658</v>
      </c>
      <c r="AH129" s="3">
        <v>0</v>
      </c>
      <c r="AI129" t="s">
        <v>59</v>
      </c>
      <c r="AJ129" t="s">
        <v>54</v>
      </c>
    </row>
    <row r="130" spans="1:36">
      <c r="A130" s="2">
        <v>45728</v>
      </c>
      <c r="B130" s="3">
        <v>301</v>
      </c>
      <c r="C130" s="3">
        <v>2741</v>
      </c>
      <c r="D130" s="3">
        <v>61470279</v>
      </c>
      <c r="E130" s="3">
        <v>133981107</v>
      </c>
      <c r="F130" t="s">
        <v>457</v>
      </c>
      <c r="G130" s="3">
        <v>9920548</v>
      </c>
      <c r="H130" t="s">
        <v>48</v>
      </c>
      <c r="I130" t="s">
        <v>10</v>
      </c>
      <c r="J130" t="s">
        <v>49</v>
      </c>
      <c r="K130" s="3">
        <v>4028857</v>
      </c>
      <c r="L130" t="s">
        <v>61</v>
      </c>
      <c r="M130" s="3">
        <v>1</v>
      </c>
      <c r="O130" s="3">
        <v>0</v>
      </c>
      <c r="Q130" s="3">
        <v>169</v>
      </c>
      <c r="R130" t="s">
        <v>151</v>
      </c>
      <c r="S130" s="3">
        <v>26636</v>
      </c>
      <c r="T130" t="s">
        <v>458</v>
      </c>
      <c r="U130" t="s">
        <v>53</v>
      </c>
      <c r="V130" t="s">
        <v>54</v>
      </c>
      <c r="W130" t="s">
        <v>54</v>
      </c>
      <c r="Y130" s="3">
        <v>32071336</v>
      </c>
      <c r="Z130" t="s">
        <v>526</v>
      </c>
      <c r="AA130" t="s">
        <v>527</v>
      </c>
      <c r="AB130" t="s">
        <v>528</v>
      </c>
      <c r="AD130" t="s">
        <v>57</v>
      </c>
      <c r="AE130" t="s">
        <v>58</v>
      </c>
      <c r="AG130" s="2">
        <v>45658</v>
      </c>
      <c r="AH130" s="3">
        <v>0</v>
      </c>
      <c r="AI130" t="s">
        <v>59</v>
      </c>
      <c r="AJ130" t="s">
        <v>54</v>
      </c>
    </row>
    <row r="131" spans="1:36">
      <c r="A131" s="2">
        <v>45728</v>
      </c>
      <c r="B131" s="3">
        <v>301</v>
      </c>
      <c r="C131" s="3">
        <v>2729</v>
      </c>
      <c r="D131" s="3">
        <v>61435667</v>
      </c>
      <c r="E131" s="3">
        <v>133911250</v>
      </c>
      <c r="F131" t="s">
        <v>316</v>
      </c>
      <c r="G131" s="3">
        <v>9920548</v>
      </c>
      <c r="H131" t="s">
        <v>48</v>
      </c>
      <c r="I131" t="s">
        <v>10</v>
      </c>
      <c r="J131" t="s">
        <v>49</v>
      </c>
      <c r="K131" s="3">
        <v>4028857</v>
      </c>
      <c r="L131" t="s">
        <v>61</v>
      </c>
      <c r="M131" s="3">
        <v>1</v>
      </c>
      <c r="O131" s="3">
        <v>0</v>
      </c>
      <c r="Q131" s="3">
        <v>163</v>
      </c>
      <c r="R131" t="s">
        <v>51</v>
      </c>
      <c r="S131" s="3">
        <v>5782</v>
      </c>
      <c r="T131" t="s">
        <v>317</v>
      </c>
      <c r="U131" t="s">
        <v>53</v>
      </c>
      <c r="V131" t="s">
        <v>54</v>
      </c>
      <c r="W131" t="s">
        <v>54</v>
      </c>
      <c r="Y131" s="3">
        <v>4089467</v>
      </c>
      <c r="Z131" t="s">
        <v>529</v>
      </c>
      <c r="AA131" t="s">
        <v>530</v>
      </c>
      <c r="AB131" t="s">
        <v>529</v>
      </c>
      <c r="AD131" t="s">
        <v>57</v>
      </c>
      <c r="AE131" t="s">
        <v>58</v>
      </c>
      <c r="AG131" s="2">
        <v>45658</v>
      </c>
      <c r="AH131" s="3">
        <v>0</v>
      </c>
      <c r="AI131" t="s">
        <v>59</v>
      </c>
      <c r="AJ131" t="s">
        <v>54</v>
      </c>
    </row>
    <row r="132" spans="1:36">
      <c r="A132" s="2">
        <v>45728</v>
      </c>
      <c r="B132" s="3">
        <v>301</v>
      </c>
      <c r="C132" s="3">
        <v>105267</v>
      </c>
      <c r="D132" s="3">
        <v>61468744</v>
      </c>
      <c r="E132" s="3">
        <v>133977693</v>
      </c>
      <c r="F132" t="s">
        <v>531</v>
      </c>
      <c r="G132" s="3">
        <v>9920548</v>
      </c>
      <c r="H132" t="s">
        <v>48</v>
      </c>
      <c r="I132" t="s">
        <v>10</v>
      </c>
      <c r="J132" t="s">
        <v>49</v>
      </c>
      <c r="K132" s="3">
        <v>3606050</v>
      </c>
      <c r="L132" t="s">
        <v>66</v>
      </c>
      <c r="M132" s="3">
        <v>1</v>
      </c>
      <c r="O132" s="3">
        <v>0.01</v>
      </c>
      <c r="Q132" s="3">
        <v>171</v>
      </c>
      <c r="R132" t="s">
        <v>117</v>
      </c>
      <c r="S132" s="3">
        <v>16203</v>
      </c>
      <c r="T132" t="s">
        <v>532</v>
      </c>
      <c r="U132" t="s">
        <v>53</v>
      </c>
      <c r="V132" t="s">
        <v>54</v>
      </c>
      <c r="W132" t="s">
        <v>54</v>
      </c>
      <c r="Y132" s="3">
        <v>4925758</v>
      </c>
      <c r="Z132" t="s">
        <v>533</v>
      </c>
      <c r="AA132" t="s">
        <v>410</v>
      </c>
      <c r="AB132" t="s">
        <v>533</v>
      </c>
      <c r="AD132" t="s">
        <v>125</v>
      </c>
      <c r="AE132" t="s">
        <v>126</v>
      </c>
      <c r="AF132" s="2">
        <v>46332</v>
      </c>
      <c r="AG132" s="2">
        <v>45236</v>
      </c>
      <c r="AH132" s="3">
        <v>0</v>
      </c>
      <c r="AI132" t="s">
        <v>59</v>
      </c>
      <c r="AJ132" t="s">
        <v>54</v>
      </c>
    </row>
    <row r="133" spans="1:36">
      <c r="A133" s="2">
        <v>45728</v>
      </c>
      <c r="B133" s="3">
        <v>301</v>
      </c>
      <c r="C133" s="3">
        <v>104533</v>
      </c>
      <c r="D133" s="3">
        <v>61451483</v>
      </c>
      <c r="E133" s="3">
        <v>133944224</v>
      </c>
      <c r="F133" t="s">
        <v>65</v>
      </c>
      <c r="G133" s="3">
        <v>9920548</v>
      </c>
      <c r="H133" t="s">
        <v>48</v>
      </c>
      <c r="I133" t="s">
        <v>10</v>
      </c>
      <c r="J133" t="s">
        <v>49</v>
      </c>
      <c r="K133" s="3">
        <v>4028857</v>
      </c>
      <c r="L133" t="s">
        <v>61</v>
      </c>
      <c r="M133" s="3">
        <v>1</v>
      </c>
      <c r="O133" s="3">
        <v>0</v>
      </c>
      <c r="Q133" s="3">
        <v>163</v>
      </c>
      <c r="R133" t="s">
        <v>51</v>
      </c>
      <c r="S133" s="3">
        <v>6473</v>
      </c>
      <c r="T133" t="s">
        <v>67</v>
      </c>
      <c r="U133" t="s">
        <v>53</v>
      </c>
      <c r="V133" t="s">
        <v>54</v>
      </c>
      <c r="W133" t="s">
        <v>54</v>
      </c>
      <c r="Y133" s="3">
        <v>4959720</v>
      </c>
      <c r="Z133" t="s">
        <v>534</v>
      </c>
      <c r="AA133" t="s">
        <v>535</v>
      </c>
      <c r="AB133" t="s">
        <v>534</v>
      </c>
      <c r="AD133" t="s">
        <v>70</v>
      </c>
      <c r="AE133" t="s">
        <v>71</v>
      </c>
      <c r="AG133" s="2">
        <v>45658</v>
      </c>
      <c r="AH133" s="3">
        <v>0</v>
      </c>
      <c r="AI133" t="s">
        <v>59</v>
      </c>
      <c r="AJ133" t="s">
        <v>54</v>
      </c>
    </row>
    <row r="134" spans="1:36">
      <c r="A134" s="2">
        <v>45728</v>
      </c>
      <c r="B134" s="3">
        <v>301</v>
      </c>
      <c r="C134" s="3">
        <v>103199</v>
      </c>
      <c r="D134" s="3">
        <v>61460573</v>
      </c>
      <c r="E134" s="3">
        <v>133962986</v>
      </c>
      <c r="F134" t="s">
        <v>306</v>
      </c>
      <c r="G134" s="3">
        <v>9920548</v>
      </c>
      <c r="H134" t="s">
        <v>48</v>
      </c>
      <c r="I134" t="s">
        <v>10</v>
      </c>
      <c r="J134" t="s">
        <v>49</v>
      </c>
      <c r="K134" s="3">
        <v>4028857</v>
      </c>
      <c r="L134" t="s">
        <v>61</v>
      </c>
      <c r="M134" s="3">
        <v>1</v>
      </c>
      <c r="O134" s="3">
        <v>0</v>
      </c>
      <c r="Q134" s="3">
        <v>163</v>
      </c>
      <c r="R134" t="s">
        <v>51</v>
      </c>
      <c r="S134" s="3">
        <v>14339</v>
      </c>
      <c r="T134" t="s">
        <v>307</v>
      </c>
      <c r="U134" t="s">
        <v>53</v>
      </c>
      <c r="V134" t="s">
        <v>54</v>
      </c>
      <c r="W134" t="s">
        <v>54</v>
      </c>
      <c r="Y134" s="3">
        <v>4619004</v>
      </c>
      <c r="Z134" t="s">
        <v>536</v>
      </c>
      <c r="AA134" t="s">
        <v>433</v>
      </c>
      <c r="AB134" t="s">
        <v>536</v>
      </c>
      <c r="AD134" t="s">
        <v>131</v>
      </c>
      <c r="AE134" t="s">
        <v>132</v>
      </c>
      <c r="AG134" s="2">
        <v>45658</v>
      </c>
      <c r="AH134" s="3">
        <v>0</v>
      </c>
      <c r="AI134" t="s">
        <v>59</v>
      </c>
      <c r="AJ134" t="s">
        <v>54</v>
      </c>
    </row>
    <row r="135" spans="1:36">
      <c r="A135" s="2">
        <v>45728</v>
      </c>
      <c r="B135" s="3">
        <v>301</v>
      </c>
      <c r="C135" s="3">
        <v>2791</v>
      </c>
      <c r="D135" s="3">
        <v>61470581</v>
      </c>
      <c r="E135" s="3">
        <v>133981686</v>
      </c>
      <c r="F135" t="s">
        <v>537</v>
      </c>
      <c r="G135" s="3">
        <v>9920548</v>
      </c>
      <c r="H135" t="s">
        <v>48</v>
      </c>
      <c r="I135" t="s">
        <v>10</v>
      </c>
      <c r="J135" t="s">
        <v>49</v>
      </c>
      <c r="K135" s="3">
        <v>4028857</v>
      </c>
      <c r="L135" t="s">
        <v>61</v>
      </c>
      <c r="M135" s="3">
        <v>1</v>
      </c>
      <c r="O135" s="3">
        <v>0</v>
      </c>
      <c r="Q135" s="3">
        <v>163</v>
      </c>
      <c r="R135" t="s">
        <v>51</v>
      </c>
      <c r="S135" s="3">
        <v>1000431</v>
      </c>
      <c r="T135" t="s">
        <v>538</v>
      </c>
      <c r="U135" t="s">
        <v>53</v>
      </c>
      <c r="V135" t="s">
        <v>54</v>
      </c>
      <c r="W135" t="s">
        <v>54</v>
      </c>
      <c r="Y135" s="3">
        <v>32071345</v>
      </c>
      <c r="Z135" t="s">
        <v>539</v>
      </c>
      <c r="AA135" t="s">
        <v>540</v>
      </c>
      <c r="AB135" t="s">
        <v>541</v>
      </c>
      <c r="AD135" t="s">
        <v>84</v>
      </c>
      <c r="AE135" t="s">
        <v>85</v>
      </c>
      <c r="AG135" s="2">
        <v>45658</v>
      </c>
      <c r="AH135" s="3">
        <v>0</v>
      </c>
      <c r="AI135" t="s">
        <v>59</v>
      </c>
      <c r="AJ135" t="s">
        <v>54</v>
      </c>
    </row>
    <row r="136" spans="1:36">
      <c r="A136" s="2">
        <v>45728</v>
      </c>
      <c r="B136" s="3">
        <v>301</v>
      </c>
      <c r="C136" s="3">
        <v>103199</v>
      </c>
      <c r="D136" s="3">
        <v>61473248</v>
      </c>
      <c r="E136" s="3">
        <v>133987947</v>
      </c>
      <c r="F136" t="s">
        <v>306</v>
      </c>
      <c r="G136" s="3">
        <v>9920548</v>
      </c>
      <c r="H136" t="s">
        <v>48</v>
      </c>
      <c r="I136" t="s">
        <v>10</v>
      </c>
      <c r="J136" t="s">
        <v>49</v>
      </c>
      <c r="K136" s="3">
        <v>4028857</v>
      </c>
      <c r="L136" t="s">
        <v>61</v>
      </c>
      <c r="M136" s="3">
        <v>2</v>
      </c>
      <c r="O136" s="3">
        <v>0</v>
      </c>
      <c r="Q136" s="3">
        <v>1</v>
      </c>
      <c r="R136" t="s">
        <v>140</v>
      </c>
      <c r="S136" s="3">
        <v>9140</v>
      </c>
      <c r="T136" t="s">
        <v>209</v>
      </c>
      <c r="U136" t="s">
        <v>53</v>
      </c>
      <c r="V136" t="s">
        <v>54</v>
      </c>
      <c r="W136" t="s">
        <v>54</v>
      </c>
      <c r="Y136" s="3">
        <v>17183955</v>
      </c>
      <c r="Z136" t="s">
        <v>542</v>
      </c>
      <c r="AA136" t="s">
        <v>543</v>
      </c>
      <c r="AB136" t="s">
        <v>542</v>
      </c>
      <c r="AD136" t="s">
        <v>131</v>
      </c>
      <c r="AE136" t="s">
        <v>132</v>
      </c>
      <c r="AG136" s="2">
        <v>45658</v>
      </c>
      <c r="AH136" s="3">
        <v>0</v>
      </c>
      <c r="AI136" t="s">
        <v>59</v>
      </c>
      <c r="AJ136" t="s">
        <v>54</v>
      </c>
    </row>
    <row r="137" spans="1:36">
      <c r="A137" s="2">
        <v>45728</v>
      </c>
      <c r="B137" s="3">
        <v>301</v>
      </c>
      <c r="C137" s="3">
        <v>2326</v>
      </c>
      <c r="D137" s="3">
        <v>61489759</v>
      </c>
      <c r="E137" s="3">
        <v>134016913</v>
      </c>
      <c r="F137" t="s">
        <v>544</v>
      </c>
      <c r="G137" s="3">
        <v>9920548</v>
      </c>
      <c r="H137" t="s">
        <v>48</v>
      </c>
      <c r="I137" t="s">
        <v>10</v>
      </c>
      <c r="J137" t="s">
        <v>49</v>
      </c>
      <c r="K137" s="3">
        <v>3606050</v>
      </c>
      <c r="L137" t="s">
        <v>66</v>
      </c>
      <c r="M137" s="3">
        <v>1</v>
      </c>
      <c r="O137" s="3">
        <v>0.01</v>
      </c>
      <c r="Q137" s="3">
        <v>19</v>
      </c>
      <c r="R137" t="s">
        <v>146</v>
      </c>
      <c r="S137" s="3">
        <v>27822</v>
      </c>
      <c r="T137" t="s">
        <v>545</v>
      </c>
      <c r="U137" t="s">
        <v>53</v>
      </c>
      <c r="V137" t="s">
        <v>54</v>
      </c>
      <c r="W137" t="s">
        <v>54</v>
      </c>
      <c r="Y137" s="3">
        <v>3627572</v>
      </c>
      <c r="Z137" t="s">
        <v>546</v>
      </c>
      <c r="AA137" t="s">
        <v>547</v>
      </c>
      <c r="AB137" t="s">
        <v>546</v>
      </c>
      <c r="AD137" t="s">
        <v>84</v>
      </c>
      <c r="AE137" t="s">
        <v>85</v>
      </c>
      <c r="AF137" s="2">
        <v>46332</v>
      </c>
      <c r="AG137" s="2">
        <v>45236</v>
      </c>
      <c r="AH137" s="3">
        <v>0</v>
      </c>
      <c r="AI137" t="s">
        <v>59</v>
      </c>
      <c r="AJ137" t="s">
        <v>54</v>
      </c>
    </row>
    <row r="138" spans="1:36">
      <c r="A138" s="2">
        <v>45728</v>
      </c>
      <c r="B138" s="3">
        <v>301</v>
      </c>
      <c r="C138" s="3">
        <v>2778</v>
      </c>
      <c r="D138" s="3">
        <v>61435607</v>
      </c>
      <c r="E138" s="3">
        <v>133911084</v>
      </c>
      <c r="F138" t="s">
        <v>367</v>
      </c>
      <c r="G138" s="3">
        <v>9920548</v>
      </c>
      <c r="H138" t="s">
        <v>48</v>
      </c>
      <c r="I138" t="s">
        <v>10</v>
      </c>
      <c r="J138" t="s">
        <v>49</v>
      </c>
      <c r="K138" s="3">
        <v>4028857</v>
      </c>
      <c r="L138" t="s">
        <v>61</v>
      </c>
      <c r="M138" s="3">
        <v>1</v>
      </c>
      <c r="O138" s="3">
        <v>0</v>
      </c>
      <c r="Q138" s="3">
        <v>163</v>
      </c>
      <c r="R138" t="s">
        <v>51</v>
      </c>
      <c r="S138" s="3">
        <v>5457</v>
      </c>
      <c r="T138" t="s">
        <v>548</v>
      </c>
      <c r="U138" t="s">
        <v>53</v>
      </c>
      <c r="V138" t="s">
        <v>54</v>
      </c>
      <c r="W138" t="s">
        <v>54</v>
      </c>
      <c r="Y138" s="3">
        <v>3226689</v>
      </c>
      <c r="Z138" t="s">
        <v>549</v>
      </c>
      <c r="AA138" t="s">
        <v>550</v>
      </c>
      <c r="AB138" t="s">
        <v>549</v>
      </c>
      <c r="AD138" t="s">
        <v>125</v>
      </c>
      <c r="AE138" t="s">
        <v>126</v>
      </c>
      <c r="AG138" s="2">
        <v>45658</v>
      </c>
      <c r="AH138" s="3">
        <v>0</v>
      </c>
      <c r="AI138" t="s">
        <v>59</v>
      </c>
      <c r="AJ138" t="s">
        <v>54</v>
      </c>
    </row>
    <row r="139" spans="1:36">
      <c r="A139" s="2">
        <v>45728</v>
      </c>
      <c r="B139" s="3">
        <v>301</v>
      </c>
      <c r="C139" s="3">
        <v>2854</v>
      </c>
      <c r="D139" s="3">
        <v>61485981</v>
      </c>
      <c r="E139" s="3">
        <v>134010544</v>
      </c>
      <c r="F139" t="s">
        <v>497</v>
      </c>
      <c r="G139" s="3">
        <v>9920548</v>
      </c>
      <c r="H139" t="s">
        <v>48</v>
      </c>
      <c r="I139" t="s">
        <v>10</v>
      </c>
      <c r="J139" t="s">
        <v>49</v>
      </c>
      <c r="K139" s="3">
        <v>4028857</v>
      </c>
      <c r="L139" t="s">
        <v>61</v>
      </c>
      <c r="M139" s="3">
        <v>1</v>
      </c>
      <c r="O139" s="3">
        <v>0</v>
      </c>
      <c r="Q139" s="3">
        <v>163</v>
      </c>
      <c r="R139" t="s">
        <v>51</v>
      </c>
      <c r="S139" s="3">
        <v>11627</v>
      </c>
      <c r="T139" t="s">
        <v>498</v>
      </c>
      <c r="U139" t="s">
        <v>53</v>
      </c>
      <c r="V139" t="s">
        <v>54</v>
      </c>
      <c r="W139" t="s">
        <v>54</v>
      </c>
      <c r="Y139" s="3">
        <v>608198</v>
      </c>
      <c r="Z139" t="s">
        <v>551</v>
      </c>
      <c r="AA139" t="s">
        <v>552</v>
      </c>
      <c r="AB139" t="s">
        <v>553</v>
      </c>
      <c r="AD139" t="s">
        <v>70</v>
      </c>
      <c r="AE139" t="s">
        <v>71</v>
      </c>
      <c r="AG139" s="2">
        <v>45658</v>
      </c>
      <c r="AH139" s="3">
        <v>0</v>
      </c>
      <c r="AI139" t="s">
        <v>59</v>
      </c>
      <c r="AJ139" t="s">
        <v>54</v>
      </c>
    </row>
    <row r="140" spans="1:36">
      <c r="A140" s="2">
        <v>45728</v>
      </c>
      <c r="B140" s="3">
        <v>301</v>
      </c>
      <c r="C140" s="3">
        <v>104838</v>
      </c>
      <c r="D140" s="3">
        <v>61484622</v>
      </c>
      <c r="E140" s="3">
        <v>134007684</v>
      </c>
      <c r="F140" t="s">
        <v>554</v>
      </c>
      <c r="G140" s="3">
        <v>9920548</v>
      </c>
      <c r="H140" t="s">
        <v>48</v>
      </c>
      <c r="I140" t="s">
        <v>10</v>
      </c>
      <c r="J140" t="s">
        <v>49</v>
      </c>
      <c r="K140" s="3">
        <v>4028857</v>
      </c>
      <c r="L140" t="s">
        <v>61</v>
      </c>
      <c r="M140" s="3">
        <v>1</v>
      </c>
      <c r="O140" s="3">
        <v>0</v>
      </c>
      <c r="Q140" s="3">
        <v>179</v>
      </c>
      <c r="R140" t="s">
        <v>97</v>
      </c>
      <c r="S140" s="3">
        <v>10955</v>
      </c>
      <c r="T140" t="s">
        <v>555</v>
      </c>
      <c r="U140" t="s">
        <v>53</v>
      </c>
      <c r="V140" t="s">
        <v>54</v>
      </c>
      <c r="W140" t="s">
        <v>54</v>
      </c>
      <c r="Y140" s="3">
        <v>832080</v>
      </c>
      <c r="Z140" t="s">
        <v>556</v>
      </c>
      <c r="AA140" t="s">
        <v>557</v>
      </c>
      <c r="AB140" t="s">
        <v>558</v>
      </c>
      <c r="AD140" t="s">
        <v>94</v>
      </c>
      <c r="AE140" t="s">
        <v>95</v>
      </c>
      <c r="AG140" s="2">
        <v>45658</v>
      </c>
      <c r="AH140" s="3">
        <v>0</v>
      </c>
      <c r="AI140" t="s">
        <v>59</v>
      </c>
      <c r="AJ140" t="s">
        <v>54</v>
      </c>
    </row>
    <row r="141" spans="1:36">
      <c r="A141" s="2">
        <v>45728</v>
      </c>
      <c r="B141" s="3">
        <v>301</v>
      </c>
      <c r="C141" s="3">
        <v>104428</v>
      </c>
      <c r="D141" s="3">
        <v>61481630</v>
      </c>
      <c r="E141" s="3">
        <v>134003253</v>
      </c>
      <c r="F141" t="s">
        <v>197</v>
      </c>
      <c r="G141" s="3">
        <v>9920548</v>
      </c>
      <c r="H141" t="s">
        <v>48</v>
      </c>
      <c r="I141" t="s">
        <v>10</v>
      </c>
      <c r="J141" t="s">
        <v>49</v>
      </c>
      <c r="K141" s="3">
        <v>4028857</v>
      </c>
      <c r="L141" t="s">
        <v>61</v>
      </c>
      <c r="M141" s="3">
        <v>1</v>
      </c>
      <c r="O141" s="3">
        <v>0</v>
      </c>
      <c r="Q141" s="3">
        <v>1</v>
      </c>
      <c r="R141" t="s">
        <v>140</v>
      </c>
      <c r="S141" s="3">
        <v>15599</v>
      </c>
      <c r="T141" t="s">
        <v>559</v>
      </c>
      <c r="U141" t="s">
        <v>53</v>
      </c>
      <c r="V141" t="s">
        <v>54</v>
      </c>
      <c r="W141" t="s">
        <v>54</v>
      </c>
      <c r="Y141" s="3">
        <v>9166749</v>
      </c>
      <c r="Z141" t="s">
        <v>560</v>
      </c>
      <c r="AA141" t="s">
        <v>561</v>
      </c>
      <c r="AB141" t="s">
        <v>560</v>
      </c>
      <c r="AD141" t="s">
        <v>94</v>
      </c>
      <c r="AE141" t="s">
        <v>95</v>
      </c>
      <c r="AG141" s="2">
        <v>45658</v>
      </c>
      <c r="AH141" s="3">
        <v>0</v>
      </c>
      <c r="AI141" t="s">
        <v>59</v>
      </c>
      <c r="AJ141" t="s">
        <v>54</v>
      </c>
    </row>
    <row r="142" spans="1:36">
      <c r="A142" s="2">
        <v>45728</v>
      </c>
      <c r="B142" s="3">
        <v>301</v>
      </c>
      <c r="C142" s="3">
        <v>2853</v>
      </c>
      <c r="D142" s="3">
        <v>61435204</v>
      </c>
      <c r="E142" s="3">
        <v>133910604</v>
      </c>
      <c r="F142" t="s">
        <v>111</v>
      </c>
      <c r="G142" s="3">
        <v>9920548</v>
      </c>
      <c r="H142" t="s">
        <v>48</v>
      </c>
      <c r="I142" t="s">
        <v>10</v>
      </c>
      <c r="J142" t="s">
        <v>49</v>
      </c>
      <c r="K142" s="3">
        <v>3606050</v>
      </c>
      <c r="L142" t="s">
        <v>66</v>
      </c>
      <c r="M142" s="3">
        <v>1</v>
      </c>
      <c r="O142" s="3">
        <v>0.01</v>
      </c>
      <c r="Q142" s="3">
        <v>163</v>
      </c>
      <c r="R142" t="s">
        <v>51</v>
      </c>
      <c r="S142" s="3">
        <v>7687</v>
      </c>
      <c r="T142" t="s">
        <v>112</v>
      </c>
      <c r="U142" t="s">
        <v>53</v>
      </c>
      <c r="V142" t="s">
        <v>54</v>
      </c>
      <c r="W142" t="s">
        <v>54</v>
      </c>
      <c r="Y142" s="3">
        <v>22087628</v>
      </c>
      <c r="Z142" t="s">
        <v>562</v>
      </c>
      <c r="AA142" t="s">
        <v>563</v>
      </c>
      <c r="AB142" t="s">
        <v>562</v>
      </c>
      <c r="AD142" t="s">
        <v>70</v>
      </c>
      <c r="AE142" t="s">
        <v>71</v>
      </c>
      <c r="AF142" s="2">
        <v>46332</v>
      </c>
      <c r="AG142" s="2">
        <v>45236</v>
      </c>
      <c r="AH142" s="3">
        <v>0</v>
      </c>
      <c r="AI142" t="s">
        <v>59</v>
      </c>
      <c r="AJ142" t="s">
        <v>54</v>
      </c>
    </row>
    <row r="143" spans="1:36">
      <c r="A143" s="2">
        <v>45728</v>
      </c>
      <c r="B143" s="3">
        <v>301</v>
      </c>
      <c r="C143" s="3">
        <v>102934</v>
      </c>
      <c r="D143" s="3">
        <v>61490757</v>
      </c>
      <c r="E143" s="3">
        <v>134018758</v>
      </c>
      <c r="F143" t="s">
        <v>177</v>
      </c>
      <c r="G143" s="3">
        <v>9920548</v>
      </c>
      <c r="H143" t="s">
        <v>48</v>
      </c>
      <c r="I143" t="s">
        <v>10</v>
      </c>
      <c r="J143" t="s">
        <v>49</v>
      </c>
      <c r="K143" s="3">
        <v>3860358</v>
      </c>
      <c r="L143" t="s">
        <v>50</v>
      </c>
      <c r="M143" s="3">
        <v>1</v>
      </c>
      <c r="O143" s="3">
        <v>0</v>
      </c>
      <c r="Q143" s="3">
        <v>171</v>
      </c>
      <c r="R143" t="s">
        <v>117</v>
      </c>
      <c r="S143" s="3">
        <v>6607</v>
      </c>
      <c r="T143" t="s">
        <v>178</v>
      </c>
      <c r="U143" t="s">
        <v>53</v>
      </c>
      <c r="V143" t="s">
        <v>54</v>
      </c>
      <c r="W143" t="s">
        <v>54</v>
      </c>
      <c r="Y143" s="3">
        <v>22894556</v>
      </c>
      <c r="Z143" t="s">
        <v>564</v>
      </c>
      <c r="AA143" t="s">
        <v>565</v>
      </c>
      <c r="AB143" t="s">
        <v>564</v>
      </c>
      <c r="AD143" t="s">
        <v>125</v>
      </c>
      <c r="AE143" t="s">
        <v>126</v>
      </c>
      <c r="AF143" s="2">
        <v>46691</v>
      </c>
      <c r="AG143" s="2">
        <v>45566</v>
      </c>
      <c r="AH143" s="3">
        <v>0</v>
      </c>
      <c r="AI143" t="s">
        <v>59</v>
      </c>
      <c r="AJ143" t="s">
        <v>54</v>
      </c>
    </row>
    <row r="144" spans="1:36">
      <c r="A144" s="2">
        <v>45728</v>
      </c>
      <c r="B144" s="3">
        <v>301</v>
      </c>
      <c r="C144" s="3">
        <v>114622</v>
      </c>
      <c r="D144" s="3">
        <v>61446286</v>
      </c>
      <c r="E144" s="3">
        <v>133933319</v>
      </c>
      <c r="F144" t="s">
        <v>566</v>
      </c>
      <c r="G144" s="3">
        <v>9920548</v>
      </c>
      <c r="H144" t="s">
        <v>48</v>
      </c>
      <c r="I144" t="s">
        <v>10</v>
      </c>
      <c r="J144" t="s">
        <v>49</v>
      </c>
      <c r="K144" s="3">
        <v>4028857</v>
      </c>
      <c r="L144" t="s">
        <v>61</v>
      </c>
      <c r="M144" s="3">
        <v>1</v>
      </c>
      <c r="O144" s="3">
        <v>0</v>
      </c>
      <c r="Q144" s="3">
        <v>163</v>
      </c>
      <c r="R144" t="s">
        <v>51</v>
      </c>
      <c r="S144" s="3">
        <v>26732</v>
      </c>
      <c r="T144" t="s">
        <v>567</v>
      </c>
      <c r="U144" t="s">
        <v>53</v>
      </c>
      <c r="V144" t="s">
        <v>54</v>
      </c>
      <c r="W144" t="s">
        <v>54</v>
      </c>
      <c r="Y144" s="3">
        <v>32070755</v>
      </c>
      <c r="Z144" t="s">
        <v>568</v>
      </c>
      <c r="AA144" t="s">
        <v>569</v>
      </c>
      <c r="AB144" t="s">
        <v>570</v>
      </c>
      <c r="AD144" t="s">
        <v>131</v>
      </c>
      <c r="AE144" t="s">
        <v>132</v>
      </c>
      <c r="AG144" s="2">
        <v>45658</v>
      </c>
      <c r="AH144" s="3">
        <v>0</v>
      </c>
      <c r="AI144" t="s">
        <v>59</v>
      </c>
      <c r="AJ144" t="s">
        <v>54</v>
      </c>
    </row>
    <row r="145" spans="1:36">
      <c r="A145" s="2">
        <v>45728</v>
      </c>
      <c r="B145" s="3">
        <v>301</v>
      </c>
      <c r="C145" s="3">
        <v>2153</v>
      </c>
      <c r="D145" s="3">
        <v>61484970</v>
      </c>
      <c r="E145" s="3">
        <v>134008133</v>
      </c>
      <c r="F145" t="s">
        <v>571</v>
      </c>
      <c r="G145" s="3">
        <v>9920548</v>
      </c>
      <c r="H145" t="s">
        <v>48</v>
      </c>
      <c r="I145" t="s">
        <v>10</v>
      </c>
      <c r="J145" t="s">
        <v>49</v>
      </c>
      <c r="K145" s="3">
        <v>4028857</v>
      </c>
      <c r="L145" t="s">
        <v>61</v>
      </c>
      <c r="M145" s="3">
        <v>1</v>
      </c>
      <c r="O145" s="3">
        <v>0</v>
      </c>
      <c r="Q145" s="3">
        <v>227</v>
      </c>
      <c r="R145" t="s">
        <v>572</v>
      </c>
      <c r="S145" s="3">
        <v>8763</v>
      </c>
      <c r="T145" t="s">
        <v>573</v>
      </c>
      <c r="U145" t="s">
        <v>53</v>
      </c>
      <c r="V145" t="s">
        <v>54</v>
      </c>
      <c r="W145" t="s">
        <v>54</v>
      </c>
      <c r="Y145" s="3">
        <v>32071647</v>
      </c>
      <c r="Z145" t="s">
        <v>574</v>
      </c>
      <c r="AA145" t="s">
        <v>575</v>
      </c>
      <c r="AB145" t="s">
        <v>576</v>
      </c>
      <c r="AD145" t="s">
        <v>57</v>
      </c>
      <c r="AE145" t="s">
        <v>58</v>
      </c>
      <c r="AG145" s="2">
        <v>45658</v>
      </c>
      <c r="AH145" s="3">
        <v>0</v>
      </c>
      <c r="AI145" t="s">
        <v>59</v>
      </c>
      <c r="AJ145" t="s">
        <v>54</v>
      </c>
    </row>
    <row r="146" spans="1:36">
      <c r="A146" s="2">
        <v>45728</v>
      </c>
      <c r="B146" s="3">
        <v>301</v>
      </c>
      <c r="C146" s="3">
        <v>103199</v>
      </c>
      <c r="D146" s="3">
        <v>61486722</v>
      </c>
      <c r="E146" s="3">
        <v>134011818</v>
      </c>
      <c r="F146" t="s">
        <v>306</v>
      </c>
      <c r="G146" s="3">
        <v>9920548</v>
      </c>
      <c r="H146" t="s">
        <v>48</v>
      </c>
      <c r="I146" t="s">
        <v>10</v>
      </c>
      <c r="J146" t="s">
        <v>49</v>
      </c>
      <c r="K146" s="3">
        <v>4028857</v>
      </c>
      <c r="L146" t="s">
        <v>61</v>
      </c>
      <c r="M146" s="3">
        <v>1</v>
      </c>
      <c r="O146" s="3">
        <v>0</v>
      </c>
      <c r="Q146" s="3">
        <v>171</v>
      </c>
      <c r="R146" t="s">
        <v>117</v>
      </c>
      <c r="S146" s="3">
        <v>7046</v>
      </c>
      <c r="T146" t="s">
        <v>577</v>
      </c>
      <c r="U146" t="s">
        <v>53</v>
      </c>
      <c r="V146" t="s">
        <v>54</v>
      </c>
      <c r="W146" t="s">
        <v>54</v>
      </c>
      <c r="Y146" s="3">
        <v>6314244</v>
      </c>
      <c r="Z146" t="s">
        <v>578</v>
      </c>
      <c r="AA146" t="s">
        <v>579</v>
      </c>
      <c r="AB146" t="s">
        <v>578</v>
      </c>
      <c r="AD146" t="s">
        <v>131</v>
      </c>
      <c r="AE146" t="s">
        <v>132</v>
      </c>
      <c r="AG146" s="2">
        <v>45658</v>
      </c>
      <c r="AH146" s="3">
        <v>0</v>
      </c>
      <c r="AI146" t="s">
        <v>59</v>
      </c>
      <c r="AJ146" t="s">
        <v>54</v>
      </c>
    </row>
    <row r="147" spans="1:36">
      <c r="A147" s="2">
        <v>45728</v>
      </c>
      <c r="B147" s="3">
        <v>301</v>
      </c>
      <c r="C147" s="3">
        <v>103639</v>
      </c>
      <c r="D147" s="3">
        <v>61452761</v>
      </c>
      <c r="E147" s="3">
        <v>133947727</v>
      </c>
      <c r="F147" t="s">
        <v>425</v>
      </c>
      <c r="G147" s="3">
        <v>9920548</v>
      </c>
      <c r="H147" t="s">
        <v>48</v>
      </c>
      <c r="I147" t="s">
        <v>10</v>
      </c>
      <c r="J147" t="s">
        <v>49</v>
      </c>
      <c r="K147" s="3">
        <v>3606051</v>
      </c>
      <c r="L147" t="s">
        <v>89</v>
      </c>
      <c r="M147" s="3">
        <v>1</v>
      </c>
      <c r="O147" s="3">
        <v>0.01</v>
      </c>
      <c r="Q147" s="3">
        <v>1</v>
      </c>
      <c r="R147" t="s">
        <v>140</v>
      </c>
      <c r="S147" s="3">
        <v>5347</v>
      </c>
      <c r="T147" t="s">
        <v>580</v>
      </c>
      <c r="U147" t="s">
        <v>53</v>
      </c>
      <c r="V147" t="s">
        <v>54</v>
      </c>
      <c r="W147" t="s">
        <v>54</v>
      </c>
      <c r="Y147" s="3">
        <v>3678179</v>
      </c>
      <c r="Z147" t="s">
        <v>581</v>
      </c>
      <c r="AA147" t="s">
        <v>582</v>
      </c>
      <c r="AB147" t="s">
        <v>581</v>
      </c>
      <c r="AD147" t="s">
        <v>57</v>
      </c>
      <c r="AE147" t="s">
        <v>58</v>
      </c>
      <c r="AF147" s="2">
        <v>46387</v>
      </c>
      <c r="AG147" s="2">
        <v>45086</v>
      </c>
      <c r="AH147" s="3">
        <v>0</v>
      </c>
      <c r="AI147" t="s">
        <v>59</v>
      </c>
      <c r="AJ147" t="s">
        <v>54</v>
      </c>
    </row>
    <row r="148" spans="1:36">
      <c r="A148" s="2">
        <v>45728</v>
      </c>
      <c r="B148" s="3">
        <v>301</v>
      </c>
      <c r="C148" s="3">
        <v>118074</v>
      </c>
      <c r="D148" s="3">
        <v>61459522</v>
      </c>
      <c r="E148" s="3">
        <v>133959544</v>
      </c>
      <c r="F148" t="s">
        <v>583</v>
      </c>
      <c r="G148" s="3">
        <v>9920548</v>
      </c>
      <c r="H148" t="s">
        <v>48</v>
      </c>
      <c r="I148" t="s">
        <v>10</v>
      </c>
      <c r="J148" t="s">
        <v>49</v>
      </c>
      <c r="K148" s="3">
        <v>4096555</v>
      </c>
      <c r="L148" t="s">
        <v>584</v>
      </c>
      <c r="M148" s="3">
        <v>1</v>
      </c>
      <c r="O148" s="3">
        <v>0.01</v>
      </c>
      <c r="Q148" s="3">
        <v>1</v>
      </c>
      <c r="R148" t="s">
        <v>140</v>
      </c>
      <c r="S148" s="3">
        <v>28407</v>
      </c>
      <c r="T148" t="s">
        <v>585</v>
      </c>
      <c r="U148" t="s">
        <v>53</v>
      </c>
      <c r="V148" t="s">
        <v>54</v>
      </c>
      <c r="W148" t="s">
        <v>54</v>
      </c>
      <c r="Y148" s="3">
        <v>10768098</v>
      </c>
      <c r="Z148" t="s">
        <v>586</v>
      </c>
      <c r="AA148" t="s">
        <v>587</v>
      </c>
      <c r="AB148" t="s">
        <v>586</v>
      </c>
      <c r="AD148" t="s">
        <v>57</v>
      </c>
      <c r="AE148" t="s">
        <v>58</v>
      </c>
      <c r="AG148" s="2">
        <v>45709</v>
      </c>
      <c r="AH148" s="3">
        <v>0</v>
      </c>
      <c r="AI148" t="s">
        <v>59</v>
      </c>
      <c r="AJ148" t="s">
        <v>54</v>
      </c>
    </row>
    <row r="149" spans="1:36">
      <c r="A149" s="2">
        <v>45728</v>
      </c>
      <c r="B149" s="3">
        <v>301</v>
      </c>
      <c r="C149" s="3">
        <v>113008</v>
      </c>
      <c r="D149" s="3">
        <v>61487917</v>
      </c>
      <c r="E149" s="3">
        <v>134013617</v>
      </c>
      <c r="F149" t="s">
        <v>588</v>
      </c>
      <c r="G149" s="3">
        <v>9920548</v>
      </c>
      <c r="H149" t="s">
        <v>48</v>
      </c>
      <c r="I149" t="s">
        <v>10</v>
      </c>
      <c r="J149" t="s">
        <v>49</v>
      </c>
      <c r="K149" s="3">
        <v>3606051</v>
      </c>
      <c r="L149" t="s">
        <v>89</v>
      </c>
      <c r="M149" s="3">
        <v>1</v>
      </c>
      <c r="O149" s="3">
        <v>0.01</v>
      </c>
      <c r="Q149" s="3">
        <v>171</v>
      </c>
      <c r="R149" t="s">
        <v>117</v>
      </c>
      <c r="S149" s="3">
        <v>11425</v>
      </c>
      <c r="T149" t="s">
        <v>589</v>
      </c>
      <c r="U149" t="s">
        <v>53</v>
      </c>
      <c r="V149" t="s">
        <v>54</v>
      </c>
      <c r="W149" t="s">
        <v>54</v>
      </c>
      <c r="Y149" s="3">
        <v>22106059</v>
      </c>
      <c r="Z149" t="s">
        <v>590</v>
      </c>
      <c r="AA149" t="s">
        <v>591</v>
      </c>
      <c r="AB149" t="s">
        <v>590</v>
      </c>
      <c r="AD149" t="s">
        <v>125</v>
      </c>
      <c r="AE149" t="s">
        <v>126</v>
      </c>
      <c r="AF149" s="2">
        <v>46387</v>
      </c>
      <c r="AG149" s="2">
        <v>45086</v>
      </c>
      <c r="AH149" s="3">
        <v>0</v>
      </c>
      <c r="AI149" t="s">
        <v>59</v>
      </c>
      <c r="AJ149" t="s">
        <v>54</v>
      </c>
    </row>
    <row r="150" spans="1:36">
      <c r="A150" s="2">
        <v>45728</v>
      </c>
      <c r="B150" s="3">
        <v>301</v>
      </c>
      <c r="C150" s="3">
        <v>115971</v>
      </c>
      <c r="D150" s="3">
        <v>61454930</v>
      </c>
      <c r="E150" s="3">
        <v>133976300</v>
      </c>
      <c r="F150" t="s">
        <v>592</v>
      </c>
      <c r="G150" s="3">
        <v>9920548</v>
      </c>
      <c r="H150" t="s">
        <v>48</v>
      </c>
      <c r="I150" t="s">
        <v>10</v>
      </c>
      <c r="J150" t="s">
        <v>49</v>
      </c>
      <c r="K150" s="3">
        <v>4028857</v>
      </c>
      <c r="L150" t="s">
        <v>61</v>
      </c>
      <c r="M150" s="3">
        <v>1</v>
      </c>
      <c r="O150" s="3">
        <v>0</v>
      </c>
      <c r="Q150" s="3">
        <v>163</v>
      </c>
      <c r="R150" t="s">
        <v>51</v>
      </c>
      <c r="S150" s="3">
        <v>28243</v>
      </c>
      <c r="T150" t="s">
        <v>593</v>
      </c>
      <c r="U150" t="s">
        <v>53</v>
      </c>
      <c r="V150" t="s">
        <v>54</v>
      </c>
      <c r="W150" t="s">
        <v>54</v>
      </c>
      <c r="Y150" s="3">
        <v>22022470</v>
      </c>
      <c r="Z150" t="s">
        <v>594</v>
      </c>
      <c r="AA150" t="s">
        <v>595</v>
      </c>
      <c r="AB150" t="s">
        <v>594</v>
      </c>
      <c r="AD150" t="s">
        <v>57</v>
      </c>
      <c r="AE150" t="s">
        <v>58</v>
      </c>
      <c r="AG150" s="2">
        <v>45658</v>
      </c>
      <c r="AH150" s="3">
        <v>0</v>
      </c>
      <c r="AI150" t="s">
        <v>59</v>
      </c>
      <c r="AJ150" t="s">
        <v>54</v>
      </c>
    </row>
    <row r="151" spans="1:36">
      <c r="A151" s="2">
        <v>45728</v>
      </c>
      <c r="B151" s="3">
        <v>301</v>
      </c>
      <c r="C151" s="3">
        <v>110378</v>
      </c>
      <c r="D151" s="3">
        <v>61433443</v>
      </c>
      <c r="E151" s="3">
        <v>133907084</v>
      </c>
      <c r="F151" t="s">
        <v>312</v>
      </c>
      <c r="G151" s="3">
        <v>9920548</v>
      </c>
      <c r="H151" t="s">
        <v>48</v>
      </c>
      <c r="I151" t="s">
        <v>10</v>
      </c>
      <c r="J151" t="s">
        <v>49</v>
      </c>
      <c r="K151" s="3">
        <v>4028857</v>
      </c>
      <c r="L151" t="s">
        <v>61</v>
      </c>
      <c r="M151" s="3">
        <v>1</v>
      </c>
      <c r="O151" s="3">
        <v>0</v>
      </c>
      <c r="Q151" s="3">
        <v>163</v>
      </c>
      <c r="R151" t="s">
        <v>51</v>
      </c>
      <c r="S151" s="3">
        <v>28799</v>
      </c>
      <c r="T151" t="s">
        <v>313</v>
      </c>
      <c r="U151" t="s">
        <v>53</v>
      </c>
      <c r="V151" t="s">
        <v>54</v>
      </c>
      <c r="W151" t="s">
        <v>54</v>
      </c>
      <c r="Y151" s="3">
        <v>9216599</v>
      </c>
      <c r="Z151" t="s">
        <v>596</v>
      </c>
      <c r="AA151" t="s">
        <v>597</v>
      </c>
      <c r="AB151" t="s">
        <v>596</v>
      </c>
      <c r="AD151" t="s">
        <v>191</v>
      </c>
      <c r="AE151" t="s">
        <v>192</v>
      </c>
      <c r="AG151" s="2">
        <v>45658</v>
      </c>
      <c r="AH151" s="3">
        <v>0</v>
      </c>
      <c r="AI151" t="s">
        <v>59</v>
      </c>
      <c r="AJ151" t="s">
        <v>54</v>
      </c>
    </row>
    <row r="152" spans="1:36">
      <c r="A152" s="2">
        <v>45728</v>
      </c>
      <c r="B152" s="3">
        <v>301</v>
      </c>
      <c r="C152" s="3">
        <v>103199</v>
      </c>
      <c r="D152" s="3">
        <v>61441476</v>
      </c>
      <c r="E152" s="3">
        <v>133923265</v>
      </c>
      <c r="F152" t="s">
        <v>306</v>
      </c>
      <c r="G152" s="3">
        <v>9920548</v>
      </c>
      <c r="H152" t="s">
        <v>48</v>
      </c>
      <c r="I152" t="s">
        <v>10</v>
      </c>
      <c r="J152" t="s">
        <v>49</v>
      </c>
      <c r="K152" s="3">
        <v>4028857</v>
      </c>
      <c r="L152" t="s">
        <v>61</v>
      </c>
      <c r="M152" s="3">
        <v>1</v>
      </c>
      <c r="O152" s="3">
        <v>0</v>
      </c>
      <c r="Q152" s="3">
        <v>163</v>
      </c>
      <c r="R152" t="s">
        <v>51</v>
      </c>
      <c r="S152" s="3">
        <v>7046</v>
      </c>
      <c r="T152" t="s">
        <v>577</v>
      </c>
      <c r="U152" t="s">
        <v>53</v>
      </c>
      <c r="V152" t="s">
        <v>54</v>
      </c>
      <c r="W152" t="s">
        <v>54</v>
      </c>
      <c r="Y152" s="3">
        <v>5080069</v>
      </c>
      <c r="Z152" t="s">
        <v>598</v>
      </c>
      <c r="AA152" t="s">
        <v>286</v>
      </c>
      <c r="AB152" t="s">
        <v>598</v>
      </c>
      <c r="AD152" t="s">
        <v>131</v>
      </c>
      <c r="AE152" t="s">
        <v>132</v>
      </c>
      <c r="AG152" s="2">
        <v>45658</v>
      </c>
      <c r="AH152" s="3">
        <v>0</v>
      </c>
      <c r="AI152" t="s">
        <v>59</v>
      </c>
      <c r="AJ152" t="s">
        <v>54</v>
      </c>
    </row>
    <row r="153" spans="1:36">
      <c r="A153" s="2">
        <v>45728</v>
      </c>
      <c r="B153" s="3">
        <v>301</v>
      </c>
      <c r="C153" s="3">
        <v>2914</v>
      </c>
      <c r="D153" s="3">
        <v>61460543</v>
      </c>
      <c r="E153" s="3">
        <v>133961653</v>
      </c>
      <c r="F153" t="s">
        <v>220</v>
      </c>
      <c r="G153" s="3">
        <v>9920548</v>
      </c>
      <c r="H153" t="s">
        <v>48</v>
      </c>
      <c r="I153" t="s">
        <v>10</v>
      </c>
      <c r="J153" t="s">
        <v>49</v>
      </c>
      <c r="K153" s="3">
        <v>3606050</v>
      </c>
      <c r="L153" t="s">
        <v>66</v>
      </c>
      <c r="M153" s="3">
        <v>1</v>
      </c>
      <c r="O153" s="3">
        <v>0.01</v>
      </c>
      <c r="Q153" s="3">
        <v>163</v>
      </c>
      <c r="R153" t="s">
        <v>51</v>
      </c>
      <c r="S153" s="3">
        <v>7379</v>
      </c>
      <c r="T153" t="s">
        <v>438</v>
      </c>
      <c r="U153" t="s">
        <v>53</v>
      </c>
      <c r="V153" t="s">
        <v>54</v>
      </c>
      <c r="W153" t="s">
        <v>54</v>
      </c>
      <c r="Y153" s="3">
        <v>690000</v>
      </c>
      <c r="Z153" t="s">
        <v>599</v>
      </c>
      <c r="AA153" t="s">
        <v>600</v>
      </c>
      <c r="AB153" t="s">
        <v>601</v>
      </c>
      <c r="AD153" t="s">
        <v>94</v>
      </c>
      <c r="AE153" t="s">
        <v>95</v>
      </c>
      <c r="AF153" s="2">
        <v>46332</v>
      </c>
      <c r="AG153" s="2">
        <v>45236</v>
      </c>
      <c r="AH153" s="3">
        <v>0</v>
      </c>
      <c r="AI153" t="s">
        <v>59</v>
      </c>
      <c r="AJ153" t="s">
        <v>54</v>
      </c>
    </row>
    <row r="154" spans="1:36">
      <c r="A154" s="2">
        <v>45728</v>
      </c>
      <c r="B154" s="3">
        <v>301</v>
      </c>
      <c r="C154" s="3">
        <v>2595</v>
      </c>
      <c r="D154" s="3">
        <v>61476449</v>
      </c>
      <c r="E154" s="3">
        <v>133992608</v>
      </c>
      <c r="F154" t="s">
        <v>78</v>
      </c>
      <c r="G154" s="3">
        <v>9920548</v>
      </c>
      <c r="H154" t="s">
        <v>48</v>
      </c>
      <c r="I154" t="s">
        <v>10</v>
      </c>
      <c r="J154" t="s">
        <v>49</v>
      </c>
      <c r="K154" s="3">
        <v>4028857</v>
      </c>
      <c r="L154" t="s">
        <v>61</v>
      </c>
      <c r="M154" s="3">
        <v>2</v>
      </c>
      <c r="O154" s="3">
        <v>0</v>
      </c>
      <c r="Q154" s="3">
        <v>163</v>
      </c>
      <c r="R154" t="s">
        <v>51</v>
      </c>
      <c r="S154" s="3">
        <v>10989</v>
      </c>
      <c r="T154" t="s">
        <v>602</v>
      </c>
      <c r="U154" t="s">
        <v>53</v>
      </c>
      <c r="V154" t="s">
        <v>54</v>
      </c>
      <c r="W154" t="s">
        <v>54</v>
      </c>
      <c r="Y154" s="3">
        <v>4920433</v>
      </c>
      <c r="Z154" t="s">
        <v>603</v>
      </c>
      <c r="AA154" t="s">
        <v>604</v>
      </c>
      <c r="AB154" t="s">
        <v>603</v>
      </c>
      <c r="AD154" t="s">
        <v>84</v>
      </c>
      <c r="AE154" t="s">
        <v>85</v>
      </c>
      <c r="AG154" s="2">
        <v>45658</v>
      </c>
      <c r="AH154" s="3">
        <v>0</v>
      </c>
      <c r="AI154" t="s">
        <v>59</v>
      </c>
      <c r="AJ154" t="s">
        <v>54</v>
      </c>
    </row>
    <row r="155" spans="1:36">
      <c r="A155" s="2">
        <v>45728</v>
      </c>
      <c r="B155" s="3">
        <v>301</v>
      </c>
      <c r="C155" s="3">
        <v>103199</v>
      </c>
      <c r="D155" s="3">
        <v>61451206</v>
      </c>
      <c r="E155" s="3">
        <v>133943397</v>
      </c>
      <c r="F155" t="s">
        <v>306</v>
      </c>
      <c r="G155" s="3">
        <v>9920548</v>
      </c>
      <c r="H155" t="s">
        <v>48</v>
      </c>
      <c r="I155" t="s">
        <v>10</v>
      </c>
      <c r="J155" t="s">
        <v>49</v>
      </c>
      <c r="K155" s="3">
        <v>4028857</v>
      </c>
      <c r="L155" t="s">
        <v>61</v>
      </c>
      <c r="M155" s="3">
        <v>1</v>
      </c>
      <c r="O155" s="3">
        <v>0</v>
      </c>
      <c r="Q155" s="3">
        <v>171</v>
      </c>
      <c r="R155" t="s">
        <v>117</v>
      </c>
      <c r="S155" s="3">
        <v>13581</v>
      </c>
      <c r="T155" t="s">
        <v>474</v>
      </c>
      <c r="U155" t="s">
        <v>53</v>
      </c>
      <c r="V155" t="s">
        <v>54</v>
      </c>
      <c r="W155" t="s">
        <v>54</v>
      </c>
      <c r="Y155" s="3">
        <v>4821438</v>
      </c>
      <c r="Z155" t="s">
        <v>605</v>
      </c>
      <c r="AA155" t="s">
        <v>505</v>
      </c>
      <c r="AB155" t="s">
        <v>605</v>
      </c>
      <c r="AD155" t="s">
        <v>131</v>
      </c>
      <c r="AE155" t="s">
        <v>132</v>
      </c>
      <c r="AG155" s="2">
        <v>45658</v>
      </c>
      <c r="AH155" s="3">
        <v>0</v>
      </c>
      <c r="AI155" t="s">
        <v>59</v>
      </c>
      <c r="AJ155" t="s">
        <v>54</v>
      </c>
    </row>
    <row r="156" spans="1:36">
      <c r="A156" s="2">
        <v>45728</v>
      </c>
      <c r="B156" s="3">
        <v>301</v>
      </c>
      <c r="C156" s="3">
        <v>102564</v>
      </c>
      <c r="D156" s="3">
        <v>61459864</v>
      </c>
      <c r="E156" s="3">
        <v>133960959</v>
      </c>
      <c r="F156" t="s">
        <v>242</v>
      </c>
      <c r="G156" s="3">
        <v>9920548</v>
      </c>
      <c r="H156" t="s">
        <v>48</v>
      </c>
      <c r="I156" t="s">
        <v>10</v>
      </c>
      <c r="J156" t="s">
        <v>49</v>
      </c>
      <c r="K156" s="3">
        <v>3606050</v>
      </c>
      <c r="L156" t="s">
        <v>66</v>
      </c>
      <c r="M156" s="3">
        <v>1</v>
      </c>
      <c r="O156" s="3">
        <v>0.01</v>
      </c>
      <c r="Q156" s="3">
        <v>19</v>
      </c>
      <c r="R156" t="s">
        <v>146</v>
      </c>
      <c r="S156" s="3">
        <v>4450</v>
      </c>
      <c r="T156" t="s">
        <v>606</v>
      </c>
      <c r="U156" t="s">
        <v>53</v>
      </c>
      <c r="V156" t="s">
        <v>54</v>
      </c>
      <c r="W156" t="s">
        <v>54</v>
      </c>
      <c r="Y156" s="3">
        <v>468918</v>
      </c>
      <c r="Z156" t="s">
        <v>607</v>
      </c>
      <c r="AA156" t="s">
        <v>608</v>
      </c>
      <c r="AB156" t="s">
        <v>609</v>
      </c>
      <c r="AD156" t="s">
        <v>247</v>
      </c>
      <c r="AE156" t="s">
        <v>248</v>
      </c>
      <c r="AF156" s="2">
        <v>46332</v>
      </c>
      <c r="AG156" s="2">
        <v>45236</v>
      </c>
      <c r="AH156" s="3">
        <v>0</v>
      </c>
      <c r="AI156" t="s">
        <v>59</v>
      </c>
      <c r="AJ156" t="s">
        <v>54</v>
      </c>
    </row>
    <row r="157" spans="1:36">
      <c r="A157" s="2">
        <v>45728</v>
      </c>
      <c r="B157" s="3">
        <v>301</v>
      </c>
      <c r="C157" s="3">
        <v>2853</v>
      </c>
      <c r="D157" s="3">
        <v>61465506</v>
      </c>
      <c r="E157" s="3">
        <v>133971350</v>
      </c>
      <c r="F157" t="s">
        <v>111</v>
      </c>
      <c r="G157" s="3">
        <v>9920548</v>
      </c>
      <c r="H157" t="s">
        <v>48</v>
      </c>
      <c r="I157" t="s">
        <v>10</v>
      </c>
      <c r="J157" t="s">
        <v>49</v>
      </c>
      <c r="K157" s="3">
        <v>3606050</v>
      </c>
      <c r="L157" t="s">
        <v>66</v>
      </c>
      <c r="M157" s="3">
        <v>1</v>
      </c>
      <c r="O157" s="3">
        <v>0.01</v>
      </c>
      <c r="Q157" s="3">
        <v>169</v>
      </c>
      <c r="R157" t="s">
        <v>151</v>
      </c>
      <c r="S157" s="3">
        <v>7687</v>
      </c>
      <c r="T157" t="s">
        <v>112</v>
      </c>
      <c r="U157" t="s">
        <v>53</v>
      </c>
      <c r="V157" t="s">
        <v>54</v>
      </c>
      <c r="W157" t="s">
        <v>54</v>
      </c>
      <c r="Y157" s="3">
        <v>5000735</v>
      </c>
      <c r="Z157" t="s">
        <v>610</v>
      </c>
      <c r="AA157" t="s">
        <v>611</v>
      </c>
      <c r="AB157" t="s">
        <v>610</v>
      </c>
      <c r="AD157" t="s">
        <v>70</v>
      </c>
      <c r="AE157" t="s">
        <v>71</v>
      </c>
      <c r="AF157" s="2">
        <v>46332</v>
      </c>
      <c r="AG157" s="2">
        <v>45236</v>
      </c>
      <c r="AH157" s="3">
        <v>0</v>
      </c>
      <c r="AI157" t="s">
        <v>59</v>
      </c>
      <c r="AJ157" t="s">
        <v>54</v>
      </c>
    </row>
    <row r="158" spans="1:36">
      <c r="A158" s="2">
        <v>45728</v>
      </c>
      <c r="B158" s="3">
        <v>301</v>
      </c>
      <c r="C158" s="3">
        <v>105910</v>
      </c>
      <c r="D158" s="3">
        <v>61478494</v>
      </c>
      <c r="E158" s="3">
        <v>133998096</v>
      </c>
      <c r="F158" t="s">
        <v>263</v>
      </c>
      <c r="G158" s="3">
        <v>9920548</v>
      </c>
      <c r="H158" t="s">
        <v>48</v>
      </c>
      <c r="I158" t="s">
        <v>10</v>
      </c>
      <c r="J158" t="s">
        <v>49</v>
      </c>
      <c r="K158" s="3">
        <v>4028857</v>
      </c>
      <c r="L158" t="s">
        <v>61</v>
      </c>
      <c r="M158" s="3">
        <v>1</v>
      </c>
      <c r="O158" s="3">
        <v>0</v>
      </c>
      <c r="Q158" s="3">
        <v>163</v>
      </c>
      <c r="R158" t="s">
        <v>51</v>
      </c>
      <c r="S158" s="3">
        <v>12846</v>
      </c>
      <c r="T158" t="s">
        <v>612</v>
      </c>
      <c r="U158" t="s">
        <v>53</v>
      </c>
      <c r="V158" t="s">
        <v>54</v>
      </c>
      <c r="W158" t="s">
        <v>54</v>
      </c>
      <c r="Y158" s="3">
        <v>180266</v>
      </c>
      <c r="Z158" t="s">
        <v>613</v>
      </c>
      <c r="AA158" t="s">
        <v>614</v>
      </c>
      <c r="AB158" t="s">
        <v>615</v>
      </c>
      <c r="AD158" t="s">
        <v>84</v>
      </c>
      <c r="AE158" t="s">
        <v>85</v>
      </c>
      <c r="AG158" s="2">
        <v>45658</v>
      </c>
      <c r="AH158" s="3">
        <v>0</v>
      </c>
      <c r="AI158" t="s">
        <v>59</v>
      </c>
      <c r="AJ158" t="s">
        <v>54</v>
      </c>
    </row>
    <row r="159" spans="1:36">
      <c r="A159" s="2">
        <v>45728</v>
      </c>
      <c r="B159" s="3">
        <v>301</v>
      </c>
      <c r="C159" s="3">
        <v>2741</v>
      </c>
      <c r="D159" s="3">
        <v>61474655</v>
      </c>
      <c r="E159" s="3">
        <v>133989382</v>
      </c>
      <c r="F159" t="s">
        <v>457</v>
      </c>
      <c r="G159" s="3">
        <v>9920548</v>
      </c>
      <c r="H159" t="s">
        <v>48</v>
      </c>
      <c r="I159" t="s">
        <v>10</v>
      </c>
      <c r="J159" t="s">
        <v>49</v>
      </c>
      <c r="K159" s="3">
        <v>4028857</v>
      </c>
      <c r="L159" t="s">
        <v>61</v>
      </c>
      <c r="M159" s="3">
        <v>1</v>
      </c>
      <c r="O159" s="3">
        <v>0</v>
      </c>
      <c r="Q159" s="3">
        <v>163</v>
      </c>
      <c r="R159" t="s">
        <v>51</v>
      </c>
      <c r="S159" s="3">
        <v>26636</v>
      </c>
      <c r="T159" t="s">
        <v>458</v>
      </c>
      <c r="U159" t="s">
        <v>53</v>
      </c>
      <c r="V159" t="s">
        <v>54</v>
      </c>
      <c r="W159" t="s">
        <v>54</v>
      </c>
      <c r="Y159" s="3">
        <v>9654983</v>
      </c>
      <c r="Z159" t="s">
        <v>616</v>
      </c>
      <c r="AA159" t="s">
        <v>617</v>
      </c>
      <c r="AB159" t="s">
        <v>616</v>
      </c>
      <c r="AD159" t="s">
        <v>57</v>
      </c>
      <c r="AE159" t="s">
        <v>58</v>
      </c>
      <c r="AG159" s="2">
        <v>45658</v>
      </c>
      <c r="AH159" s="3">
        <v>0</v>
      </c>
      <c r="AI159" t="s">
        <v>59</v>
      </c>
      <c r="AJ159" t="s">
        <v>54</v>
      </c>
    </row>
    <row r="160" spans="1:36">
      <c r="A160" s="2">
        <v>45728</v>
      </c>
      <c r="B160" s="3">
        <v>301</v>
      </c>
      <c r="C160" s="3">
        <v>103199</v>
      </c>
      <c r="D160" s="3">
        <v>61446136</v>
      </c>
      <c r="E160" s="3">
        <v>133932916</v>
      </c>
      <c r="F160" t="s">
        <v>306</v>
      </c>
      <c r="G160" s="3">
        <v>9920548</v>
      </c>
      <c r="H160" t="s">
        <v>48</v>
      </c>
      <c r="I160" t="s">
        <v>10</v>
      </c>
      <c r="J160" t="s">
        <v>49</v>
      </c>
      <c r="K160" s="3">
        <v>4028857</v>
      </c>
      <c r="L160" t="s">
        <v>61</v>
      </c>
      <c r="M160" s="3">
        <v>2</v>
      </c>
      <c r="O160" s="3">
        <v>0</v>
      </c>
      <c r="Q160" s="3">
        <v>163</v>
      </c>
      <c r="R160" t="s">
        <v>51</v>
      </c>
      <c r="S160" s="3">
        <v>7046</v>
      </c>
      <c r="T160" t="s">
        <v>577</v>
      </c>
      <c r="U160" t="s">
        <v>53</v>
      </c>
      <c r="V160" t="s">
        <v>54</v>
      </c>
      <c r="W160" t="s">
        <v>54</v>
      </c>
      <c r="Y160" s="3">
        <v>4453905</v>
      </c>
      <c r="Z160" t="s">
        <v>618</v>
      </c>
      <c r="AA160" t="s">
        <v>619</v>
      </c>
      <c r="AB160" t="s">
        <v>618</v>
      </c>
      <c r="AD160" t="s">
        <v>131</v>
      </c>
      <c r="AE160" t="s">
        <v>132</v>
      </c>
      <c r="AG160" s="2">
        <v>45658</v>
      </c>
      <c r="AH160" s="3">
        <v>0</v>
      </c>
      <c r="AI160" t="s">
        <v>59</v>
      </c>
      <c r="AJ160" t="s">
        <v>54</v>
      </c>
    </row>
    <row r="161" spans="1:36">
      <c r="A161" s="2">
        <v>45728</v>
      </c>
      <c r="B161" s="3">
        <v>301</v>
      </c>
      <c r="C161" s="3">
        <v>103199</v>
      </c>
      <c r="D161" s="3">
        <v>61458744</v>
      </c>
      <c r="E161" s="3">
        <v>133957893</v>
      </c>
      <c r="F161" t="s">
        <v>306</v>
      </c>
      <c r="G161" s="3">
        <v>9920548</v>
      </c>
      <c r="H161" t="s">
        <v>48</v>
      </c>
      <c r="I161" t="s">
        <v>10</v>
      </c>
      <c r="J161" t="s">
        <v>49</v>
      </c>
      <c r="K161" s="3">
        <v>4028857</v>
      </c>
      <c r="L161" t="s">
        <v>61</v>
      </c>
      <c r="M161" s="3">
        <v>1</v>
      </c>
      <c r="O161" s="3">
        <v>0</v>
      </c>
      <c r="Q161" s="3">
        <v>171</v>
      </c>
      <c r="R161" t="s">
        <v>117</v>
      </c>
      <c r="S161" s="3">
        <v>7046</v>
      </c>
      <c r="T161" t="s">
        <v>577</v>
      </c>
      <c r="U161" t="s">
        <v>53</v>
      </c>
      <c r="V161" t="s">
        <v>54</v>
      </c>
      <c r="W161" t="s">
        <v>54</v>
      </c>
      <c r="Y161" s="3">
        <v>5075222</v>
      </c>
      <c r="Z161" t="s">
        <v>620</v>
      </c>
      <c r="AA161" t="s">
        <v>621</v>
      </c>
      <c r="AB161" t="s">
        <v>620</v>
      </c>
      <c r="AD161" t="s">
        <v>131</v>
      </c>
      <c r="AE161" t="s">
        <v>132</v>
      </c>
      <c r="AG161" s="2">
        <v>45658</v>
      </c>
      <c r="AH161" s="3">
        <v>0</v>
      </c>
      <c r="AI161" t="s">
        <v>59</v>
      </c>
      <c r="AJ161" t="s">
        <v>54</v>
      </c>
    </row>
    <row r="162" spans="1:36">
      <c r="A162" s="2">
        <v>45728</v>
      </c>
      <c r="B162" s="3">
        <v>301</v>
      </c>
      <c r="C162" s="3">
        <v>118951</v>
      </c>
      <c r="D162" s="3">
        <v>61463395</v>
      </c>
      <c r="E162" s="3">
        <v>133967968</v>
      </c>
      <c r="F162" t="s">
        <v>622</v>
      </c>
      <c r="G162" s="3">
        <v>9920548</v>
      </c>
      <c r="H162" t="s">
        <v>48</v>
      </c>
      <c r="I162" t="s">
        <v>10</v>
      </c>
      <c r="J162" t="s">
        <v>49</v>
      </c>
      <c r="K162" s="3">
        <v>4028857</v>
      </c>
      <c r="L162" t="s">
        <v>61</v>
      </c>
      <c r="M162" s="3">
        <v>1</v>
      </c>
      <c r="O162" s="3">
        <v>0</v>
      </c>
      <c r="Q162" s="3">
        <v>163</v>
      </c>
      <c r="R162" t="s">
        <v>51</v>
      </c>
      <c r="S162" s="3">
        <v>14493</v>
      </c>
      <c r="T162" t="s">
        <v>623</v>
      </c>
      <c r="U162" t="s">
        <v>53</v>
      </c>
      <c r="V162" t="s">
        <v>54</v>
      </c>
      <c r="W162" t="s">
        <v>54</v>
      </c>
      <c r="Y162" s="3">
        <v>17314818</v>
      </c>
      <c r="Z162" t="s">
        <v>624</v>
      </c>
      <c r="AA162" t="s">
        <v>625</v>
      </c>
      <c r="AB162" t="s">
        <v>624</v>
      </c>
      <c r="AD162" t="s">
        <v>57</v>
      </c>
      <c r="AE162" t="s">
        <v>58</v>
      </c>
      <c r="AG162" s="2">
        <v>45658</v>
      </c>
      <c r="AH162" s="3">
        <v>0</v>
      </c>
      <c r="AI162" t="s">
        <v>59</v>
      </c>
      <c r="AJ162" t="s">
        <v>54</v>
      </c>
    </row>
    <row r="163" spans="1:36">
      <c r="A163" s="2">
        <v>45728</v>
      </c>
      <c r="B163" s="3">
        <v>301</v>
      </c>
      <c r="C163" s="3">
        <v>2877</v>
      </c>
      <c r="D163" s="3">
        <v>61441520</v>
      </c>
      <c r="E163" s="3">
        <v>134004641</v>
      </c>
      <c r="F163" t="s">
        <v>626</v>
      </c>
      <c r="G163" s="3">
        <v>9920548</v>
      </c>
      <c r="H163" t="s">
        <v>48</v>
      </c>
      <c r="I163" t="s">
        <v>10</v>
      </c>
      <c r="J163" t="s">
        <v>49</v>
      </c>
      <c r="K163" s="3">
        <v>3606050</v>
      </c>
      <c r="L163" t="s">
        <v>66</v>
      </c>
      <c r="M163" s="3">
        <v>1</v>
      </c>
      <c r="O163" s="3">
        <v>0.01</v>
      </c>
      <c r="Q163" s="3">
        <v>179</v>
      </c>
      <c r="R163" t="s">
        <v>97</v>
      </c>
      <c r="S163" s="3">
        <v>7749</v>
      </c>
      <c r="T163" t="s">
        <v>627</v>
      </c>
      <c r="U163" t="s">
        <v>53</v>
      </c>
      <c r="V163" t="s">
        <v>54</v>
      </c>
      <c r="W163" t="s">
        <v>54</v>
      </c>
      <c r="Y163" s="3">
        <v>4736360</v>
      </c>
      <c r="Z163" t="s">
        <v>628</v>
      </c>
      <c r="AA163" t="s">
        <v>629</v>
      </c>
      <c r="AB163" t="s">
        <v>628</v>
      </c>
      <c r="AD163" t="s">
        <v>76</v>
      </c>
      <c r="AE163" t="s">
        <v>77</v>
      </c>
      <c r="AF163" s="2">
        <v>46332</v>
      </c>
      <c r="AG163" s="2">
        <v>45236</v>
      </c>
      <c r="AH163" s="3">
        <v>0</v>
      </c>
      <c r="AI163" t="s">
        <v>59</v>
      </c>
      <c r="AJ163" t="s">
        <v>54</v>
      </c>
    </row>
    <row r="164" spans="1:36">
      <c r="A164" s="2">
        <v>45728</v>
      </c>
      <c r="B164" s="3">
        <v>301</v>
      </c>
      <c r="C164" s="3">
        <v>111400</v>
      </c>
      <c r="D164" s="3">
        <v>61492140</v>
      </c>
      <c r="E164" s="3">
        <v>134021153</v>
      </c>
      <c r="F164" t="s">
        <v>441</v>
      </c>
      <c r="G164" s="3">
        <v>9920548</v>
      </c>
      <c r="H164" t="s">
        <v>48</v>
      </c>
      <c r="I164" t="s">
        <v>10</v>
      </c>
      <c r="J164" t="s">
        <v>49</v>
      </c>
      <c r="K164" s="3">
        <v>3606050</v>
      </c>
      <c r="L164" t="s">
        <v>66</v>
      </c>
      <c r="M164" s="3">
        <v>1</v>
      </c>
      <c r="O164" s="3">
        <v>0.01</v>
      </c>
      <c r="Q164" s="3">
        <v>19</v>
      </c>
      <c r="R164" t="s">
        <v>146</v>
      </c>
      <c r="S164" s="3">
        <v>7645</v>
      </c>
      <c r="T164" t="s">
        <v>630</v>
      </c>
      <c r="U164" t="s">
        <v>53</v>
      </c>
      <c r="V164" t="s">
        <v>54</v>
      </c>
      <c r="W164" t="s">
        <v>54</v>
      </c>
      <c r="Y164" s="3">
        <v>18188890</v>
      </c>
      <c r="Z164" t="s">
        <v>631</v>
      </c>
      <c r="AA164" t="s">
        <v>632</v>
      </c>
      <c r="AB164" t="s">
        <v>631</v>
      </c>
      <c r="AD164" t="s">
        <v>247</v>
      </c>
      <c r="AE164" t="s">
        <v>248</v>
      </c>
      <c r="AF164" s="2">
        <v>46332</v>
      </c>
      <c r="AG164" s="2">
        <v>45236</v>
      </c>
      <c r="AH164" s="3">
        <v>0</v>
      </c>
      <c r="AI164" t="s">
        <v>59</v>
      </c>
      <c r="AJ164" t="s">
        <v>54</v>
      </c>
    </row>
    <row r="165" spans="1:36">
      <c r="A165" s="2">
        <v>45728</v>
      </c>
      <c r="B165" s="3">
        <v>301</v>
      </c>
      <c r="C165" s="3">
        <v>2526</v>
      </c>
      <c r="D165" s="3">
        <v>61440737</v>
      </c>
      <c r="E165" s="3">
        <v>133921687</v>
      </c>
      <c r="F165" t="s">
        <v>633</v>
      </c>
      <c r="G165" s="3">
        <v>9920548</v>
      </c>
      <c r="H165" t="s">
        <v>48</v>
      </c>
      <c r="I165" t="s">
        <v>10</v>
      </c>
      <c r="J165" t="s">
        <v>49</v>
      </c>
      <c r="K165" s="3">
        <v>3606050</v>
      </c>
      <c r="L165" t="s">
        <v>66</v>
      </c>
      <c r="M165" s="3">
        <v>1</v>
      </c>
      <c r="O165" s="3">
        <v>0.01</v>
      </c>
      <c r="Q165" s="3">
        <v>163</v>
      </c>
      <c r="R165" t="s">
        <v>51</v>
      </c>
      <c r="S165" s="3">
        <v>4325</v>
      </c>
      <c r="T165" t="s">
        <v>634</v>
      </c>
      <c r="U165" t="s">
        <v>53</v>
      </c>
      <c r="V165" t="s">
        <v>54</v>
      </c>
      <c r="W165" t="s">
        <v>54</v>
      </c>
      <c r="Y165" s="3">
        <v>18452246</v>
      </c>
      <c r="Z165" t="s">
        <v>635</v>
      </c>
      <c r="AA165" t="s">
        <v>636</v>
      </c>
      <c r="AB165" t="s">
        <v>635</v>
      </c>
      <c r="AD165" t="s">
        <v>131</v>
      </c>
      <c r="AE165" t="s">
        <v>132</v>
      </c>
      <c r="AF165" s="2">
        <v>46332</v>
      </c>
      <c r="AG165" s="2">
        <v>45236</v>
      </c>
      <c r="AH165" s="3">
        <v>0</v>
      </c>
      <c r="AI165" t="s">
        <v>59</v>
      </c>
      <c r="AJ165" t="s">
        <v>54</v>
      </c>
    </row>
    <row r="166" spans="1:36">
      <c r="A166" s="2">
        <v>45728</v>
      </c>
      <c r="B166" s="3">
        <v>301</v>
      </c>
      <c r="C166" s="3">
        <v>111219</v>
      </c>
      <c r="D166" s="3">
        <v>61475615</v>
      </c>
      <c r="E166" s="3">
        <v>133991081</v>
      </c>
      <c r="F166" t="s">
        <v>637</v>
      </c>
      <c r="G166" s="3">
        <v>9920548</v>
      </c>
      <c r="H166" t="s">
        <v>48</v>
      </c>
      <c r="I166" t="s">
        <v>10</v>
      </c>
      <c r="J166" t="s">
        <v>49</v>
      </c>
      <c r="K166" s="3">
        <v>4028857</v>
      </c>
      <c r="L166" t="s">
        <v>61</v>
      </c>
      <c r="M166" s="3">
        <v>1</v>
      </c>
      <c r="O166" s="3">
        <v>0</v>
      </c>
      <c r="Q166" s="3">
        <v>171</v>
      </c>
      <c r="R166" t="s">
        <v>117</v>
      </c>
      <c r="S166" s="3">
        <v>12528</v>
      </c>
      <c r="T166" t="s">
        <v>638</v>
      </c>
      <c r="U166" t="s">
        <v>53</v>
      </c>
      <c r="V166" t="s">
        <v>54</v>
      </c>
      <c r="W166" t="s">
        <v>54</v>
      </c>
      <c r="Y166" s="3">
        <v>3161898</v>
      </c>
      <c r="Z166" t="s">
        <v>639</v>
      </c>
      <c r="AA166" t="s">
        <v>640</v>
      </c>
      <c r="AB166" t="s">
        <v>639</v>
      </c>
      <c r="AD166" t="s">
        <v>125</v>
      </c>
      <c r="AE166" t="s">
        <v>126</v>
      </c>
      <c r="AG166" s="2">
        <v>45658</v>
      </c>
      <c r="AH166" s="3">
        <v>0</v>
      </c>
      <c r="AI166" t="s">
        <v>59</v>
      </c>
      <c r="AJ166" t="s">
        <v>54</v>
      </c>
    </row>
    <row r="167" spans="1:36">
      <c r="A167" s="2">
        <v>45728</v>
      </c>
      <c r="B167" s="3">
        <v>301</v>
      </c>
      <c r="C167" s="3">
        <v>2817</v>
      </c>
      <c r="D167" s="3">
        <v>61462547</v>
      </c>
      <c r="E167" s="3">
        <v>133965706</v>
      </c>
      <c r="F167" t="s">
        <v>164</v>
      </c>
      <c r="G167" s="3">
        <v>9920548</v>
      </c>
      <c r="H167" t="s">
        <v>48</v>
      </c>
      <c r="I167" t="s">
        <v>10</v>
      </c>
      <c r="J167" t="s">
        <v>49</v>
      </c>
      <c r="K167" s="3">
        <v>4028857</v>
      </c>
      <c r="L167" t="s">
        <v>61</v>
      </c>
      <c r="M167" s="3">
        <v>1</v>
      </c>
      <c r="O167" s="3">
        <v>0</v>
      </c>
      <c r="Q167" s="3">
        <v>163</v>
      </c>
      <c r="R167" t="s">
        <v>51</v>
      </c>
      <c r="S167" s="3">
        <v>14379</v>
      </c>
      <c r="T167" t="s">
        <v>641</v>
      </c>
      <c r="U167" t="s">
        <v>53</v>
      </c>
      <c r="V167" t="s">
        <v>54</v>
      </c>
      <c r="W167" t="s">
        <v>54</v>
      </c>
      <c r="Y167" s="3">
        <v>233497</v>
      </c>
      <c r="Z167" t="s">
        <v>642</v>
      </c>
      <c r="AA167" t="s">
        <v>643</v>
      </c>
      <c r="AB167" t="s">
        <v>644</v>
      </c>
      <c r="AD167" t="s">
        <v>131</v>
      </c>
      <c r="AE167" t="s">
        <v>132</v>
      </c>
      <c r="AG167" s="2">
        <v>45658</v>
      </c>
      <c r="AH167" s="3">
        <v>0</v>
      </c>
      <c r="AI167" t="s">
        <v>59</v>
      </c>
      <c r="AJ167" t="s">
        <v>54</v>
      </c>
    </row>
    <row r="168" spans="1:36">
      <c r="A168" s="2">
        <v>45728</v>
      </c>
      <c r="B168" s="3">
        <v>301</v>
      </c>
      <c r="C168" s="3">
        <v>2595</v>
      </c>
      <c r="D168" s="3">
        <v>61463799</v>
      </c>
      <c r="E168" s="3">
        <v>133967960</v>
      </c>
      <c r="F168" t="s">
        <v>78</v>
      </c>
      <c r="G168" s="3">
        <v>9920548</v>
      </c>
      <c r="H168" t="s">
        <v>48</v>
      </c>
      <c r="I168" t="s">
        <v>10</v>
      </c>
      <c r="J168" t="s">
        <v>49</v>
      </c>
      <c r="K168" s="3">
        <v>4028857</v>
      </c>
      <c r="L168" t="s">
        <v>61</v>
      </c>
      <c r="M168" s="3">
        <v>1</v>
      </c>
      <c r="O168" s="3">
        <v>0</v>
      </c>
      <c r="Q168" s="3">
        <v>163</v>
      </c>
      <c r="R168" t="s">
        <v>51</v>
      </c>
      <c r="S168" s="3">
        <v>9563</v>
      </c>
      <c r="T168" t="s">
        <v>224</v>
      </c>
      <c r="U168" t="s">
        <v>53</v>
      </c>
      <c r="V168" t="s">
        <v>54</v>
      </c>
      <c r="W168" t="s">
        <v>54</v>
      </c>
      <c r="Y168" s="3">
        <v>7298453</v>
      </c>
      <c r="Z168" t="s">
        <v>645</v>
      </c>
      <c r="AA168" t="s">
        <v>646</v>
      </c>
      <c r="AB168" t="s">
        <v>645</v>
      </c>
      <c r="AD168" t="s">
        <v>84</v>
      </c>
      <c r="AE168" t="s">
        <v>85</v>
      </c>
      <c r="AG168" s="2">
        <v>45658</v>
      </c>
      <c r="AH168" s="3">
        <v>0</v>
      </c>
      <c r="AI168" t="s">
        <v>59</v>
      </c>
      <c r="AJ168" t="s">
        <v>54</v>
      </c>
    </row>
    <row r="169" spans="1:36">
      <c r="A169" s="2">
        <v>45728</v>
      </c>
      <c r="B169" s="3">
        <v>301</v>
      </c>
      <c r="C169" s="3">
        <v>2729</v>
      </c>
      <c r="D169" s="3">
        <v>61462718</v>
      </c>
      <c r="E169" s="3">
        <v>133966218</v>
      </c>
      <c r="F169" t="s">
        <v>316</v>
      </c>
      <c r="G169" s="3">
        <v>9920548</v>
      </c>
      <c r="H169" t="s">
        <v>48</v>
      </c>
      <c r="I169" t="s">
        <v>10</v>
      </c>
      <c r="J169" t="s">
        <v>49</v>
      </c>
      <c r="K169" s="3">
        <v>4028857</v>
      </c>
      <c r="L169" t="s">
        <v>61</v>
      </c>
      <c r="M169" s="3">
        <v>1</v>
      </c>
      <c r="O169" s="3">
        <v>0</v>
      </c>
      <c r="Q169" s="3">
        <v>163</v>
      </c>
      <c r="R169" t="s">
        <v>51</v>
      </c>
      <c r="S169" s="3">
        <v>11323</v>
      </c>
      <c r="T169" t="s">
        <v>647</v>
      </c>
      <c r="U169" t="s">
        <v>53</v>
      </c>
      <c r="V169" t="s">
        <v>54</v>
      </c>
      <c r="W169" t="s">
        <v>54</v>
      </c>
      <c r="Y169" s="3">
        <v>3852427</v>
      </c>
      <c r="Z169" t="s">
        <v>648</v>
      </c>
      <c r="AA169" t="s">
        <v>649</v>
      </c>
      <c r="AB169" t="s">
        <v>648</v>
      </c>
      <c r="AD169" t="s">
        <v>57</v>
      </c>
      <c r="AE169" t="s">
        <v>58</v>
      </c>
      <c r="AG169" s="2">
        <v>45658</v>
      </c>
      <c r="AH169" s="3">
        <v>0</v>
      </c>
      <c r="AI169" t="s">
        <v>59</v>
      </c>
      <c r="AJ169" t="s">
        <v>54</v>
      </c>
    </row>
    <row r="170" spans="1:36">
      <c r="A170" s="2">
        <v>45728</v>
      </c>
      <c r="B170" s="3">
        <v>301</v>
      </c>
      <c r="C170" s="3">
        <v>2595</v>
      </c>
      <c r="D170" s="3">
        <v>61476632</v>
      </c>
      <c r="E170" s="3">
        <v>133992841</v>
      </c>
      <c r="F170" t="s">
        <v>78</v>
      </c>
      <c r="G170" s="3">
        <v>9920548</v>
      </c>
      <c r="H170" t="s">
        <v>48</v>
      </c>
      <c r="I170" t="s">
        <v>10</v>
      </c>
      <c r="J170" t="s">
        <v>49</v>
      </c>
      <c r="K170" s="3">
        <v>4028857</v>
      </c>
      <c r="L170" t="s">
        <v>61</v>
      </c>
      <c r="M170" s="3">
        <v>1</v>
      </c>
      <c r="O170" s="3">
        <v>0</v>
      </c>
      <c r="Q170" s="3">
        <v>163</v>
      </c>
      <c r="R170" t="s">
        <v>51</v>
      </c>
      <c r="S170" s="3">
        <v>9563</v>
      </c>
      <c r="T170" t="s">
        <v>224</v>
      </c>
      <c r="U170" t="s">
        <v>53</v>
      </c>
      <c r="V170" t="s">
        <v>54</v>
      </c>
      <c r="W170" t="s">
        <v>54</v>
      </c>
      <c r="Y170" s="3">
        <v>4920433</v>
      </c>
      <c r="Z170" t="s">
        <v>603</v>
      </c>
      <c r="AA170" t="s">
        <v>604</v>
      </c>
      <c r="AB170" t="s">
        <v>603</v>
      </c>
      <c r="AD170" t="s">
        <v>84</v>
      </c>
      <c r="AE170" t="s">
        <v>85</v>
      </c>
      <c r="AG170" s="2">
        <v>45658</v>
      </c>
      <c r="AH170" s="3">
        <v>0</v>
      </c>
      <c r="AI170" t="s">
        <v>59</v>
      </c>
      <c r="AJ170" t="s">
        <v>54</v>
      </c>
    </row>
    <row r="171" spans="1:36">
      <c r="A171" s="2">
        <v>45728</v>
      </c>
      <c r="B171" s="3">
        <v>301</v>
      </c>
      <c r="C171" s="3">
        <v>105267</v>
      </c>
      <c r="D171" s="3">
        <v>61458410</v>
      </c>
      <c r="E171" s="3">
        <v>133957126</v>
      </c>
      <c r="F171" t="s">
        <v>531</v>
      </c>
      <c r="G171" s="3">
        <v>9920548</v>
      </c>
      <c r="H171" t="s">
        <v>48</v>
      </c>
      <c r="I171" t="s">
        <v>10</v>
      </c>
      <c r="J171" t="s">
        <v>49</v>
      </c>
      <c r="K171" s="3">
        <v>3606050</v>
      </c>
      <c r="L171" t="s">
        <v>66</v>
      </c>
      <c r="M171" s="3">
        <v>1</v>
      </c>
      <c r="O171" s="3">
        <v>0.01</v>
      </c>
      <c r="Q171" s="3">
        <v>169</v>
      </c>
      <c r="R171" t="s">
        <v>151</v>
      </c>
      <c r="S171" s="3">
        <v>12886</v>
      </c>
      <c r="T171" t="s">
        <v>650</v>
      </c>
      <c r="U171" t="s">
        <v>53</v>
      </c>
      <c r="V171" t="s">
        <v>54</v>
      </c>
      <c r="W171" t="s">
        <v>54</v>
      </c>
      <c r="Y171" s="3">
        <v>845825</v>
      </c>
      <c r="Z171" t="s">
        <v>651</v>
      </c>
      <c r="AA171" t="s">
        <v>652</v>
      </c>
      <c r="AB171" t="s">
        <v>653</v>
      </c>
      <c r="AD171" t="s">
        <v>125</v>
      </c>
      <c r="AE171" t="s">
        <v>126</v>
      </c>
      <c r="AF171" s="2">
        <v>46332</v>
      </c>
      <c r="AG171" s="2">
        <v>45236</v>
      </c>
      <c r="AH171" s="3">
        <v>0</v>
      </c>
      <c r="AI171" t="s">
        <v>59</v>
      </c>
      <c r="AJ171" t="s">
        <v>54</v>
      </c>
    </row>
    <row r="172" spans="1:36">
      <c r="A172" s="2">
        <v>45728</v>
      </c>
      <c r="B172" s="3">
        <v>301</v>
      </c>
      <c r="C172" s="3">
        <v>114286</v>
      </c>
      <c r="D172" s="3">
        <v>61463819</v>
      </c>
      <c r="E172" s="3">
        <v>133969209</v>
      </c>
      <c r="F172" t="s">
        <v>258</v>
      </c>
      <c r="G172" s="3">
        <v>9920548</v>
      </c>
      <c r="H172" t="s">
        <v>48</v>
      </c>
      <c r="I172" t="s">
        <v>10</v>
      </c>
      <c r="J172" t="s">
        <v>49</v>
      </c>
      <c r="K172" s="3">
        <v>3606050</v>
      </c>
      <c r="L172" t="s">
        <v>66</v>
      </c>
      <c r="M172" s="3">
        <v>2</v>
      </c>
      <c r="O172" s="3">
        <v>0.02</v>
      </c>
      <c r="Q172" s="3">
        <v>163</v>
      </c>
      <c r="R172" t="s">
        <v>51</v>
      </c>
      <c r="S172" s="3">
        <v>16266</v>
      </c>
      <c r="T172" t="s">
        <v>654</v>
      </c>
      <c r="U172" t="s">
        <v>53</v>
      </c>
      <c r="V172" t="s">
        <v>54</v>
      </c>
      <c r="W172" t="s">
        <v>54</v>
      </c>
      <c r="Y172" s="3">
        <v>17289617</v>
      </c>
      <c r="Z172" t="s">
        <v>655</v>
      </c>
      <c r="AA172" t="s">
        <v>656</v>
      </c>
      <c r="AB172" t="s">
        <v>655</v>
      </c>
      <c r="AD172" t="s">
        <v>57</v>
      </c>
      <c r="AE172" t="s">
        <v>58</v>
      </c>
      <c r="AF172" s="2">
        <v>46332</v>
      </c>
      <c r="AG172" s="2">
        <v>45236</v>
      </c>
      <c r="AH172" s="3">
        <v>0</v>
      </c>
      <c r="AI172" t="s">
        <v>59</v>
      </c>
      <c r="AJ172" t="s">
        <v>54</v>
      </c>
    </row>
    <row r="173" spans="1:36">
      <c r="A173" s="2">
        <v>45728</v>
      </c>
      <c r="B173" s="3">
        <v>301</v>
      </c>
      <c r="C173" s="3">
        <v>103199</v>
      </c>
      <c r="D173" s="3">
        <v>61465771</v>
      </c>
      <c r="E173" s="3">
        <v>133972174</v>
      </c>
      <c r="F173" t="s">
        <v>306</v>
      </c>
      <c r="G173" s="3">
        <v>9920548</v>
      </c>
      <c r="H173" t="s">
        <v>48</v>
      </c>
      <c r="I173" t="s">
        <v>10</v>
      </c>
      <c r="J173" t="s">
        <v>49</v>
      </c>
      <c r="K173" s="3">
        <v>4028857</v>
      </c>
      <c r="L173" t="s">
        <v>61</v>
      </c>
      <c r="M173" s="3">
        <v>1</v>
      </c>
      <c r="O173" s="3">
        <v>0</v>
      </c>
      <c r="Q173" s="3">
        <v>163</v>
      </c>
      <c r="R173" t="s">
        <v>51</v>
      </c>
      <c r="S173" s="3">
        <v>14339</v>
      </c>
      <c r="T173" t="s">
        <v>307</v>
      </c>
      <c r="U173" t="s">
        <v>53</v>
      </c>
      <c r="V173" t="s">
        <v>54</v>
      </c>
      <c r="W173" t="s">
        <v>54</v>
      </c>
      <c r="Y173" s="3">
        <v>405872</v>
      </c>
      <c r="Z173" t="s">
        <v>657</v>
      </c>
      <c r="AA173" t="s">
        <v>658</v>
      </c>
      <c r="AB173" t="s">
        <v>659</v>
      </c>
      <c r="AD173" t="s">
        <v>131</v>
      </c>
      <c r="AE173" t="s">
        <v>132</v>
      </c>
      <c r="AG173" s="2">
        <v>45658</v>
      </c>
      <c r="AH173" s="3">
        <v>0</v>
      </c>
      <c r="AI173" t="s">
        <v>59</v>
      </c>
      <c r="AJ173" t="s">
        <v>54</v>
      </c>
    </row>
    <row r="174" spans="1:36">
      <c r="A174" s="2">
        <v>45728</v>
      </c>
      <c r="B174" s="3">
        <v>301</v>
      </c>
      <c r="C174" s="3">
        <v>2778</v>
      </c>
      <c r="D174" s="3">
        <v>61454277</v>
      </c>
      <c r="E174" s="3">
        <v>133949191</v>
      </c>
      <c r="F174" t="s">
        <v>367</v>
      </c>
      <c r="G174" s="3">
        <v>9920548</v>
      </c>
      <c r="H174" t="s">
        <v>48</v>
      </c>
      <c r="I174" t="s">
        <v>10</v>
      </c>
      <c r="J174" t="s">
        <v>49</v>
      </c>
      <c r="K174" s="3">
        <v>4028857</v>
      </c>
      <c r="L174" t="s">
        <v>61</v>
      </c>
      <c r="M174" s="3">
        <v>1</v>
      </c>
      <c r="O174" s="3">
        <v>0</v>
      </c>
      <c r="Q174" s="3">
        <v>171</v>
      </c>
      <c r="R174" t="s">
        <v>117</v>
      </c>
      <c r="S174" s="3">
        <v>5457</v>
      </c>
      <c r="T174" t="s">
        <v>548</v>
      </c>
      <c r="U174" t="s">
        <v>53</v>
      </c>
      <c r="V174" t="s">
        <v>54</v>
      </c>
      <c r="W174" t="s">
        <v>54</v>
      </c>
      <c r="Y174" s="3">
        <v>19956141</v>
      </c>
      <c r="Z174" t="s">
        <v>660</v>
      </c>
      <c r="AA174" t="s">
        <v>661</v>
      </c>
      <c r="AB174" t="s">
        <v>660</v>
      </c>
      <c r="AD174" t="s">
        <v>125</v>
      </c>
      <c r="AE174" t="s">
        <v>126</v>
      </c>
      <c r="AG174" s="2">
        <v>45658</v>
      </c>
      <c r="AH174" s="3">
        <v>0</v>
      </c>
      <c r="AI174" t="s">
        <v>59</v>
      </c>
      <c r="AJ174" t="s">
        <v>54</v>
      </c>
    </row>
    <row r="175" spans="1:36">
      <c r="A175" s="2">
        <v>45728</v>
      </c>
      <c r="B175" s="3">
        <v>301</v>
      </c>
      <c r="C175" s="3">
        <v>104428</v>
      </c>
      <c r="D175" s="3">
        <v>61488894</v>
      </c>
      <c r="E175" s="3">
        <v>134015346</v>
      </c>
      <c r="F175" t="s">
        <v>197</v>
      </c>
      <c r="G175" s="3">
        <v>9920548</v>
      </c>
      <c r="H175" t="s">
        <v>48</v>
      </c>
      <c r="I175" t="s">
        <v>10</v>
      </c>
      <c r="J175" t="s">
        <v>49</v>
      </c>
      <c r="K175" s="3">
        <v>4028857</v>
      </c>
      <c r="L175" t="s">
        <v>61</v>
      </c>
      <c r="M175" s="3">
        <v>1</v>
      </c>
      <c r="O175" s="3">
        <v>0</v>
      </c>
      <c r="Q175" s="3">
        <v>163</v>
      </c>
      <c r="R175" t="s">
        <v>51</v>
      </c>
      <c r="S175" s="3">
        <v>15599</v>
      </c>
      <c r="T175" t="s">
        <v>559</v>
      </c>
      <c r="U175" t="s">
        <v>53</v>
      </c>
      <c r="V175" t="s">
        <v>54</v>
      </c>
      <c r="W175" t="s">
        <v>54</v>
      </c>
      <c r="Y175" s="3">
        <v>10767740</v>
      </c>
      <c r="Z175" t="s">
        <v>662</v>
      </c>
      <c r="AA175" t="s">
        <v>663</v>
      </c>
      <c r="AB175" t="s">
        <v>662</v>
      </c>
      <c r="AD175" t="s">
        <v>94</v>
      </c>
      <c r="AE175" t="s">
        <v>95</v>
      </c>
      <c r="AG175" s="2">
        <v>45658</v>
      </c>
      <c r="AH175" s="3">
        <v>0</v>
      </c>
      <c r="AI175" t="s">
        <v>59</v>
      </c>
      <c r="AJ175" t="s">
        <v>54</v>
      </c>
    </row>
    <row r="176" spans="1:36">
      <c r="A176" s="2">
        <v>45728</v>
      </c>
      <c r="B176" s="3">
        <v>301</v>
      </c>
      <c r="C176" s="3">
        <v>2839</v>
      </c>
      <c r="D176" s="3">
        <v>61472601</v>
      </c>
      <c r="E176" s="3">
        <v>133985728</v>
      </c>
      <c r="F176" t="s">
        <v>664</v>
      </c>
      <c r="G176" s="3">
        <v>9920548</v>
      </c>
      <c r="H176" t="s">
        <v>48</v>
      </c>
      <c r="I176" t="s">
        <v>10</v>
      </c>
      <c r="J176" t="s">
        <v>49</v>
      </c>
      <c r="K176" s="3">
        <v>3606051</v>
      </c>
      <c r="L176" t="s">
        <v>89</v>
      </c>
      <c r="M176" s="3">
        <v>1</v>
      </c>
      <c r="O176" s="3">
        <v>0.01</v>
      </c>
      <c r="Q176" s="3">
        <v>171</v>
      </c>
      <c r="R176" t="s">
        <v>117</v>
      </c>
      <c r="S176" s="3">
        <v>9112</v>
      </c>
      <c r="T176" t="s">
        <v>665</v>
      </c>
      <c r="U176" t="s">
        <v>53</v>
      </c>
      <c r="V176" t="s">
        <v>54</v>
      </c>
      <c r="W176" t="s">
        <v>54</v>
      </c>
      <c r="Y176" s="3">
        <v>4796880</v>
      </c>
      <c r="Z176" t="s">
        <v>666</v>
      </c>
      <c r="AA176" t="s">
        <v>667</v>
      </c>
      <c r="AB176" t="s">
        <v>666</v>
      </c>
      <c r="AD176" t="s">
        <v>76</v>
      </c>
      <c r="AE176" t="s">
        <v>77</v>
      </c>
      <c r="AF176" s="2">
        <v>46387</v>
      </c>
      <c r="AG176" s="2">
        <v>45086</v>
      </c>
      <c r="AH176" s="3">
        <v>0</v>
      </c>
      <c r="AI176" t="s">
        <v>59</v>
      </c>
      <c r="AJ176" t="s">
        <v>54</v>
      </c>
    </row>
    <row r="177" spans="1:36">
      <c r="A177" s="2">
        <v>45728</v>
      </c>
      <c r="B177" s="3">
        <v>301</v>
      </c>
      <c r="C177" s="3">
        <v>106485</v>
      </c>
      <c r="D177" s="3">
        <v>61446694</v>
      </c>
      <c r="E177" s="3">
        <v>133933974</v>
      </c>
      <c r="F177" t="s">
        <v>668</v>
      </c>
      <c r="G177" s="3">
        <v>9920548</v>
      </c>
      <c r="H177" t="s">
        <v>48</v>
      </c>
      <c r="I177" t="s">
        <v>10</v>
      </c>
      <c r="J177" t="s">
        <v>49</v>
      </c>
      <c r="K177" s="3">
        <v>3606051</v>
      </c>
      <c r="L177" t="s">
        <v>89</v>
      </c>
      <c r="M177" s="3">
        <v>1</v>
      </c>
      <c r="O177" s="3">
        <v>0.01</v>
      </c>
      <c r="Q177" s="3">
        <v>1</v>
      </c>
      <c r="R177" t="s">
        <v>140</v>
      </c>
      <c r="S177" s="3">
        <v>28053</v>
      </c>
      <c r="T177" t="s">
        <v>669</v>
      </c>
      <c r="U177" t="s">
        <v>53</v>
      </c>
      <c r="V177" t="s">
        <v>54</v>
      </c>
      <c r="W177" t="s">
        <v>54</v>
      </c>
      <c r="Y177" s="3">
        <v>4894730</v>
      </c>
      <c r="Z177" t="s">
        <v>670</v>
      </c>
      <c r="AA177" t="s">
        <v>671</v>
      </c>
      <c r="AB177" t="s">
        <v>670</v>
      </c>
      <c r="AD177" t="s">
        <v>84</v>
      </c>
      <c r="AE177" t="s">
        <v>85</v>
      </c>
      <c r="AF177" s="2">
        <v>46387</v>
      </c>
      <c r="AG177" s="2">
        <v>45086</v>
      </c>
      <c r="AH177" s="3">
        <v>0</v>
      </c>
      <c r="AI177" t="s">
        <v>59</v>
      </c>
      <c r="AJ177" t="s">
        <v>54</v>
      </c>
    </row>
    <row r="178" spans="1:36">
      <c r="A178" s="2">
        <v>45728</v>
      </c>
      <c r="B178" s="3">
        <v>301</v>
      </c>
      <c r="C178" s="3">
        <v>102565</v>
      </c>
      <c r="D178" s="3">
        <v>61476498</v>
      </c>
      <c r="E178" s="3">
        <v>133993098</v>
      </c>
      <c r="F178" t="s">
        <v>202</v>
      </c>
      <c r="G178" s="3">
        <v>9920548</v>
      </c>
      <c r="H178" t="s">
        <v>48</v>
      </c>
      <c r="I178" t="s">
        <v>10</v>
      </c>
      <c r="J178" t="s">
        <v>49</v>
      </c>
      <c r="K178" s="3">
        <v>3606051</v>
      </c>
      <c r="L178" t="s">
        <v>89</v>
      </c>
      <c r="M178" s="3">
        <v>1</v>
      </c>
      <c r="O178" s="3">
        <v>0.01</v>
      </c>
      <c r="Q178" s="3">
        <v>163</v>
      </c>
      <c r="R178" t="s">
        <v>51</v>
      </c>
      <c r="S178" s="3">
        <v>27883</v>
      </c>
      <c r="T178" t="s">
        <v>672</v>
      </c>
      <c r="U178" t="s">
        <v>53</v>
      </c>
      <c r="V178" t="s">
        <v>54</v>
      </c>
      <c r="W178" t="s">
        <v>54</v>
      </c>
      <c r="Y178" s="3">
        <v>4478036</v>
      </c>
      <c r="Z178" t="s">
        <v>673</v>
      </c>
      <c r="AA178" t="s">
        <v>674</v>
      </c>
      <c r="AB178" t="s">
        <v>673</v>
      </c>
      <c r="AD178" t="s">
        <v>125</v>
      </c>
      <c r="AE178" t="s">
        <v>126</v>
      </c>
      <c r="AF178" s="2">
        <v>46387</v>
      </c>
      <c r="AG178" s="2">
        <v>45086</v>
      </c>
      <c r="AH178" s="3">
        <v>0</v>
      </c>
      <c r="AI178" t="s">
        <v>59</v>
      </c>
      <c r="AJ178" t="s">
        <v>54</v>
      </c>
    </row>
    <row r="179" spans="1:36">
      <c r="A179" s="2">
        <v>45729</v>
      </c>
      <c r="B179" s="3">
        <v>301</v>
      </c>
      <c r="C179" s="3">
        <v>2573</v>
      </c>
      <c r="D179" s="3">
        <v>61550288</v>
      </c>
      <c r="E179" s="3">
        <v>134135448</v>
      </c>
      <c r="F179" t="s">
        <v>249</v>
      </c>
      <c r="G179" s="3">
        <v>9920548</v>
      </c>
      <c r="H179" t="s">
        <v>48</v>
      </c>
      <c r="I179" t="s">
        <v>10</v>
      </c>
      <c r="J179" t="s">
        <v>49</v>
      </c>
      <c r="K179" s="3">
        <v>4028857</v>
      </c>
      <c r="L179" t="s">
        <v>61</v>
      </c>
      <c r="M179" s="3">
        <v>1</v>
      </c>
      <c r="O179" s="3">
        <v>0</v>
      </c>
      <c r="Q179" s="3">
        <v>1</v>
      </c>
      <c r="R179" t="s">
        <v>140</v>
      </c>
      <c r="S179" s="3">
        <v>14418</v>
      </c>
      <c r="T179" t="s">
        <v>675</v>
      </c>
      <c r="U179" t="s">
        <v>53</v>
      </c>
      <c r="V179" t="s">
        <v>54</v>
      </c>
      <c r="W179" t="s">
        <v>54</v>
      </c>
      <c r="Y179" s="3">
        <v>12741792</v>
      </c>
      <c r="Z179" t="s">
        <v>676</v>
      </c>
      <c r="AA179" t="s">
        <v>677</v>
      </c>
      <c r="AB179" t="s">
        <v>676</v>
      </c>
      <c r="AD179" t="s">
        <v>125</v>
      </c>
      <c r="AE179" t="s">
        <v>126</v>
      </c>
      <c r="AG179" s="2">
        <v>45658</v>
      </c>
      <c r="AH179" s="3">
        <v>0</v>
      </c>
      <c r="AI179" t="s">
        <v>59</v>
      </c>
      <c r="AJ179" t="s">
        <v>54</v>
      </c>
    </row>
    <row r="180" spans="1:36">
      <c r="A180" s="2">
        <v>45729</v>
      </c>
      <c r="B180" s="3">
        <v>301</v>
      </c>
      <c r="C180" s="3">
        <v>2573</v>
      </c>
      <c r="D180" s="3">
        <v>61522839</v>
      </c>
      <c r="E180" s="3">
        <v>134083579</v>
      </c>
      <c r="F180" t="s">
        <v>249</v>
      </c>
      <c r="G180" s="3">
        <v>9920548</v>
      </c>
      <c r="H180" t="s">
        <v>48</v>
      </c>
      <c r="I180" t="s">
        <v>10</v>
      </c>
      <c r="J180" t="s">
        <v>49</v>
      </c>
      <c r="K180" s="3">
        <v>4028857</v>
      </c>
      <c r="L180" t="s">
        <v>61</v>
      </c>
      <c r="M180" s="3">
        <v>1</v>
      </c>
      <c r="O180" s="3">
        <v>0</v>
      </c>
      <c r="Q180" s="3">
        <v>1</v>
      </c>
      <c r="R180" t="s">
        <v>140</v>
      </c>
      <c r="S180" s="3">
        <v>4044</v>
      </c>
      <c r="T180" t="s">
        <v>250</v>
      </c>
      <c r="U180" t="s">
        <v>53</v>
      </c>
      <c r="V180" t="s">
        <v>54</v>
      </c>
      <c r="W180" t="s">
        <v>54</v>
      </c>
      <c r="Y180" s="3">
        <v>4477276</v>
      </c>
      <c r="Z180" t="s">
        <v>678</v>
      </c>
      <c r="AA180" t="s">
        <v>679</v>
      </c>
      <c r="AB180" t="s">
        <v>678</v>
      </c>
      <c r="AD180" t="s">
        <v>125</v>
      </c>
      <c r="AE180" t="s">
        <v>126</v>
      </c>
      <c r="AG180" s="2">
        <v>45658</v>
      </c>
      <c r="AH180" s="3">
        <v>0</v>
      </c>
      <c r="AI180" t="s">
        <v>59</v>
      </c>
      <c r="AJ180" t="s">
        <v>54</v>
      </c>
    </row>
    <row r="181" spans="1:36">
      <c r="A181" s="2">
        <v>45729</v>
      </c>
      <c r="B181" s="3">
        <v>301</v>
      </c>
      <c r="C181" s="3">
        <v>2527</v>
      </c>
      <c r="D181" s="3">
        <v>61541353</v>
      </c>
      <c r="E181" s="3">
        <v>134119379</v>
      </c>
      <c r="F181" t="s">
        <v>212</v>
      </c>
      <c r="G181" s="3">
        <v>9920548</v>
      </c>
      <c r="H181" t="s">
        <v>48</v>
      </c>
      <c r="I181" t="s">
        <v>10</v>
      </c>
      <c r="J181" t="s">
        <v>49</v>
      </c>
      <c r="K181" s="3">
        <v>4028857</v>
      </c>
      <c r="L181" t="s">
        <v>61</v>
      </c>
      <c r="M181" s="3">
        <v>1</v>
      </c>
      <c r="O181" s="3">
        <v>0</v>
      </c>
      <c r="Q181" s="3">
        <v>163</v>
      </c>
      <c r="R181" t="s">
        <v>51</v>
      </c>
      <c r="S181" s="3">
        <v>28421</v>
      </c>
      <c r="T181" t="s">
        <v>213</v>
      </c>
      <c r="U181" t="s">
        <v>53</v>
      </c>
      <c r="V181" t="s">
        <v>54</v>
      </c>
      <c r="W181" t="s">
        <v>54</v>
      </c>
      <c r="Y181" s="3">
        <v>18278444</v>
      </c>
      <c r="Z181" t="s">
        <v>680</v>
      </c>
      <c r="AA181" t="s">
        <v>681</v>
      </c>
      <c r="AB181" t="s">
        <v>680</v>
      </c>
      <c r="AD181" t="s">
        <v>125</v>
      </c>
      <c r="AE181" t="s">
        <v>126</v>
      </c>
      <c r="AG181" s="2">
        <v>45658</v>
      </c>
      <c r="AH181" s="3">
        <v>0</v>
      </c>
      <c r="AI181" t="s">
        <v>59</v>
      </c>
      <c r="AJ181" t="s">
        <v>54</v>
      </c>
    </row>
    <row r="182" spans="1:36">
      <c r="A182" s="2">
        <v>45729</v>
      </c>
      <c r="B182" s="3">
        <v>301</v>
      </c>
      <c r="C182" s="3">
        <v>2865</v>
      </c>
      <c r="D182" s="3">
        <v>61548870</v>
      </c>
      <c r="E182" s="3">
        <v>134133080</v>
      </c>
      <c r="F182" t="s">
        <v>682</v>
      </c>
      <c r="G182" s="3">
        <v>9920548</v>
      </c>
      <c r="H182" t="s">
        <v>48</v>
      </c>
      <c r="I182" t="s">
        <v>10</v>
      </c>
      <c r="J182" t="s">
        <v>49</v>
      </c>
      <c r="K182" s="3">
        <v>3606050</v>
      </c>
      <c r="L182" t="s">
        <v>66</v>
      </c>
      <c r="M182" s="3">
        <v>1</v>
      </c>
      <c r="O182" s="3">
        <v>0.01</v>
      </c>
      <c r="Q182" s="3">
        <v>163</v>
      </c>
      <c r="R182" t="s">
        <v>51</v>
      </c>
      <c r="S182" s="3">
        <v>11619</v>
      </c>
      <c r="T182" t="s">
        <v>683</v>
      </c>
      <c r="U182" t="s">
        <v>53</v>
      </c>
      <c r="V182" t="s">
        <v>54</v>
      </c>
      <c r="W182" t="s">
        <v>54</v>
      </c>
      <c r="Y182" s="3">
        <v>4646302</v>
      </c>
      <c r="Z182" t="s">
        <v>684</v>
      </c>
      <c r="AA182" t="s">
        <v>685</v>
      </c>
      <c r="AB182" t="s">
        <v>684</v>
      </c>
      <c r="AD182" t="s">
        <v>247</v>
      </c>
      <c r="AE182" t="s">
        <v>248</v>
      </c>
      <c r="AF182" s="2">
        <v>46332</v>
      </c>
      <c r="AG182" s="2">
        <v>45236</v>
      </c>
      <c r="AH182" s="3">
        <v>0</v>
      </c>
      <c r="AI182" t="s">
        <v>59</v>
      </c>
      <c r="AJ182" t="s">
        <v>54</v>
      </c>
    </row>
    <row r="183" spans="1:36">
      <c r="A183" s="2">
        <v>45729</v>
      </c>
      <c r="B183" s="3">
        <v>301</v>
      </c>
      <c r="C183" s="3">
        <v>2804</v>
      </c>
      <c r="D183" s="3">
        <v>61504175</v>
      </c>
      <c r="E183" s="3">
        <v>134045040</v>
      </c>
      <c r="F183" t="s">
        <v>686</v>
      </c>
      <c r="G183" s="3">
        <v>9920548</v>
      </c>
      <c r="H183" t="s">
        <v>48</v>
      </c>
      <c r="I183" t="s">
        <v>10</v>
      </c>
      <c r="J183" t="s">
        <v>49</v>
      </c>
      <c r="K183" s="3">
        <v>4028857</v>
      </c>
      <c r="L183" t="s">
        <v>61</v>
      </c>
      <c r="M183" s="3">
        <v>1</v>
      </c>
      <c r="O183" s="3">
        <v>0</v>
      </c>
      <c r="Q183" s="3">
        <v>163</v>
      </c>
      <c r="R183" t="s">
        <v>51</v>
      </c>
      <c r="S183" s="3">
        <v>11964</v>
      </c>
      <c r="T183" t="s">
        <v>687</v>
      </c>
      <c r="U183" t="s">
        <v>53</v>
      </c>
      <c r="V183" t="s">
        <v>54</v>
      </c>
      <c r="W183" t="s">
        <v>54</v>
      </c>
      <c r="Y183" s="3">
        <v>3504687</v>
      </c>
      <c r="Z183" t="s">
        <v>688</v>
      </c>
      <c r="AA183" t="s">
        <v>689</v>
      </c>
      <c r="AB183" t="s">
        <v>688</v>
      </c>
      <c r="AD183" t="s">
        <v>125</v>
      </c>
      <c r="AE183" t="s">
        <v>126</v>
      </c>
      <c r="AG183" s="2">
        <v>45658</v>
      </c>
      <c r="AH183" s="3">
        <v>0</v>
      </c>
      <c r="AI183" t="s">
        <v>59</v>
      </c>
      <c r="AJ183" t="s">
        <v>54</v>
      </c>
    </row>
    <row r="184" spans="1:36">
      <c r="A184" s="2">
        <v>45729</v>
      </c>
      <c r="B184" s="3">
        <v>301</v>
      </c>
      <c r="C184" s="3">
        <v>2874</v>
      </c>
      <c r="D184" s="3">
        <v>61545537</v>
      </c>
      <c r="E184" s="3">
        <v>134127190</v>
      </c>
      <c r="F184" t="s">
        <v>96</v>
      </c>
      <c r="G184" s="3">
        <v>9920548</v>
      </c>
      <c r="H184" t="s">
        <v>48</v>
      </c>
      <c r="I184" t="s">
        <v>10</v>
      </c>
      <c r="J184" t="s">
        <v>49</v>
      </c>
      <c r="K184" s="3">
        <v>3606050</v>
      </c>
      <c r="L184" t="s">
        <v>66</v>
      </c>
      <c r="M184" s="3">
        <v>1</v>
      </c>
      <c r="O184" s="3">
        <v>0.01</v>
      </c>
      <c r="Q184" s="3">
        <v>163</v>
      </c>
      <c r="R184" t="s">
        <v>51</v>
      </c>
      <c r="S184" s="3">
        <v>11903</v>
      </c>
      <c r="T184" t="s">
        <v>98</v>
      </c>
      <c r="U184" t="s">
        <v>53</v>
      </c>
      <c r="V184" t="s">
        <v>54</v>
      </c>
      <c r="W184" t="s">
        <v>54</v>
      </c>
      <c r="Y184" s="3">
        <v>614992</v>
      </c>
      <c r="Z184" t="s">
        <v>690</v>
      </c>
      <c r="AA184" t="s">
        <v>691</v>
      </c>
      <c r="AB184" t="s">
        <v>692</v>
      </c>
      <c r="AD184" t="s">
        <v>70</v>
      </c>
      <c r="AE184" t="s">
        <v>71</v>
      </c>
      <c r="AF184" s="2">
        <v>46332</v>
      </c>
      <c r="AG184" s="2">
        <v>45236</v>
      </c>
      <c r="AH184" s="3">
        <v>0</v>
      </c>
      <c r="AI184" t="s">
        <v>59</v>
      </c>
      <c r="AJ184" t="s">
        <v>54</v>
      </c>
    </row>
    <row r="185" spans="1:36">
      <c r="A185" s="2">
        <v>45729</v>
      </c>
      <c r="B185" s="3">
        <v>301</v>
      </c>
      <c r="C185" s="3">
        <v>2483</v>
      </c>
      <c r="D185" s="3">
        <v>61541024</v>
      </c>
      <c r="E185" s="3">
        <v>134118622</v>
      </c>
      <c r="F185" t="s">
        <v>434</v>
      </c>
      <c r="G185" s="3">
        <v>9920548</v>
      </c>
      <c r="H185" t="s">
        <v>48</v>
      </c>
      <c r="I185" t="s">
        <v>10</v>
      </c>
      <c r="J185" t="s">
        <v>49</v>
      </c>
      <c r="K185" s="3">
        <v>4028857</v>
      </c>
      <c r="L185" t="s">
        <v>61</v>
      </c>
      <c r="M185" s="3">
        <v>1</v>
      </c>
      <c r="O185" s="3">
        <v>0</v>
      </c>
      <c r="Q185" s="3">
        <v>171</v>
      </c>
      <c r="R185" t="s">
        <v>117</v>
      </c>
      <c r="S185" s="3">
        <v>16076</v>
      </c>
      <c r="T185" t="s">
        <v>435</v>
      </c>
      <c r="U185" t="s">
        <v>53</v>
      </c>
      <c r="V185" t="s">
        <v>54</v>
      </c>
      <c r="W185" t="s">
        <v>54</v>
      </c>
      <c r="Y185" s="3">
        <v>5079948</v>
      </c>
      <c r="Z185" t="s">
        <v>693</v>
      </c>
      <c r="AA185" t="s">
        <v>694</v>
      </c>
      <c r="AB185" t="s">
        <v>693</v>
      </c>
      <c r="AD185" t="s">
        <v>125</v>
      </c>
      <c r="AE185" t="s">
        <v>126</v>
      </c>
      <c r="AG185" s="2">
        <v>45658</v>
      </c>
      <c r="AH185" s="3">
        <v>0</v>
      </c>
      <c r="AI185" t="s">
        <v>59</v>
      </c>
      <c r="AJ185" t="s">
        <v>54</v>
      </c>
    </row>
    <row r="186" spans="1:36">
      <c r="A186" s="2">
        <v>45729</v>
      </c>
      <c r="B186" s="3">
        <v>301</v>
      </c>
      <c r="C186" s="3">
        <v>2874</v>
      </c>
      <c r="D186" s="3">
        <v>61546438</v>
      </c>
      <c r="E186" s="3">
        <v>134128430</v>
      </c>
      <c r="F186" t="s">
        <v>96</v>
      </c>
      <c r="G186" s="3">
        <v>9920548</v>
      </c>
      <c r="H186" t="s">
        <v>48</v>
      </c>
      <c r="I186" t="s">
        <v>10</v>
      </c>
      <c r="J186" t="s">
        <v>49</v>
      </c>
      <c r="K186" s="3">
        <v>3606050</v>
      </c>
      <c r="L186" t="s">
        <v>66</v>
      </c>
      <c r="M186" s="3">
        <v>1</v>
      </c>
      <c r="O186" s="3">
        <v>0.01</v>
      </c>
      <c r="Q186" s="3">
        <v>163</v>
      </c>
      <c r="R186" t="s">
        <v>51</v>
      </c>
      <c r="S186" s="3">
        <v>11903</v>
      </c>
      <c r="T186" t="s">
        <v>98</v>
      </c>
      <c r="U186" t="s">
        <v>53</v>
      </c>
      <c r="V186" t="s">
        <v>54</v>
      </c>
      <c r="W186" t="s">
        <v>54</v>
      </c>
      <c r="Y186" s="3">
        <v>17263764</v>
      </c>
      <c r="Z186" t="s">
        <v>695</v>
      </c>
      <c r="AA186" t="s">
        <v>695</v>
      </c>
      <c r="AB186" t="s">
        <v>695</v>
      </c>
      <c r="AD186" t="s">
        <v>70</v>
      </c>
      <c r="AE186" t="s">
        <v>71</v>
      </c>
      <c r="AF186" s="2">
        <v>46332</v>
      </c>
      <c r="AG186" s="2">
        <v>45236</v>
      </c>
      <c r="AH186" s="3">
        <v>0</v>
      </c>
      <c r="AI186" t="s">
        <v>59</v>
      </c>
      <c r="AJ186" t="s">
        <v>54</v>
      </c>
    </row>
    <row r="187" spans="1:36">
      <c r="A187" s="2">
        <v>45729</v>
      </c>
      <c r="B187" s="3">
        <v>301</v>
      </c>
      <c r="C187" s="3">
        <v>102934</v>
      </c>
      <c r="D187" s="3">
        <v>61500323</v>
      </c>
      <c r="E187" s="3">
        <v>134037553</v>
      </c>
      <c r="F187" t="s">
        <v>177</v>
      </c>
      <c r="G187" s="3">
        <v>9920548</v>
      </c>
      <c r="H187" t="s">
        <v>48</v>
      </c>
      <c r="I187" t="s">
        <v>10</v>
      </c>
      <c r="J187" t="s">
        <v>49</v>
      </c>
      <c r="K187" s="3">
        <v>4028857</v>
      </c>
      <c r="L187" t="s">
        <v>61</v>
      </c>
      <c r="M187" s="3">
        <v>1</v>
      </c>
      <c r="O187" s="3">
        <v>0</v>
      </c>
      <c r="Q187" s="3">
        <v>162</v>
      </c>
      <c r="R187" t="s">
        <v>79</v>
      </c>
      <c r="S187" s="3">
        <v>6607</v>
      </c>
      <c r="T187" t="s">
        <v>178</v>
      </c>
      <c r="U187" t="s">
        <v>53</v>
      </c>
      <c r="V187" t="s">
        <v>54</v>
      </c>
      <c r="W187" t="s">
        <v>54</v>
      </c>
      <c r="Y187" s="3">
        <v>4567809</v>
      </c>
      <c r="Z187" t="s">
        <v>696</v>
      </c>
      <c r="AA187" t="s">
        <v>697</v>
      </c>
      <c r="AB187" t="s">
        <v>696</v>
      </c>
      <c r="AD187" t="s">
        <v>125</v>
      </c>
      <c r="AE187" t="s">
        <v>126</v>
      </c>
      <c r="AG187" s="2">
        <v>45658</v>
      </c>
      <c r="AH187" s="3">
        <v>0</v>
      </c>
      <c r="AI187" t="s">
        <v>59</v>
      </c>
      <c r="AJ187" t="s">
        <v>54</v>
      </c>
    </row>
    <row r="188" spans="1:36">
      <c r="A188" s="2">
        <v>45729</v>
      </c>
      <c r="B188" s="3">
        <v>301</v>
      </c>
      <c r="C188" s="3">
        <v>2595</v>
      </c>
      <c r="D188" s="3">
        <v>61539363</v>
      </c>
      <c r="E188" s="3">
        <v>134116330</v>
      </c>
      <c r="F188" t="s">
        <v>78</v>
      </c>
      <c r="G188" s="3">
        <v>9920548</v>
      </c>
      <c r="H188" t="s">
        <v>48</v>
      </c>
      <c r="I188" t="s">
        <v>10</v>
      </c>
      <c r="J188" t="s">
        <v>49</v>
      </c>
      <c r="K188" s="3">
        <v>3860358</v>
      </c>
      <c r="L188" t="s">
        <v>50</v>
      </c>
      <c r="M188" s="3">
        <v>2</v>
      </c>
      <c r="O188" s="3">
        <v>0</v>
      </c>
      <c r="Q188" s="3">
        <v>163</v>
      </c>
      <c r="R188" t="s">
        <v>51</v>
      </c>
      <c r="S188" s="3">
        <v>991137</v>
      </c>
      <c r="T188" t="s">
        <v>80</v>
      </c>
      <c r="U188" t="s">
        <v>53</v>
      </c>
      <c r="V188" t="s">
        <v>54</v>
      </c>
      <c r="W188" t="s">
        <v>54</v>
      </c>
      <c r="Y188" s="3">
        <v>28933</v>
      </c>
      <c r="Z188" t="s">
        <v>698</v>
      </c>
      <c r="AA188" t="s">
        <v>699</v>
      </c>
      <c r="AB188" t="s">
        <v>700</v>
      </c>
      <c r="AD188" t="s">
        <v>84</v>
      </c>
      <c r="AE188" t="s">
        <v>85</v>
      </c>
      <c r="AF188" s="2">
        <v>46691</v>
      </c>
      <c r="AG188" s="2">
        <v>45566</v>
      </c>
      <c r="AH188" s="3">
        <v>0</v>
      </c>
      <c r="AI188" t="s">
        <v>59</v>
      </c>
      <c r="AJ188" t="s">
        <v>54</v>
      </c>
    </row>
    <row r="189" spans="1:36">
      <c r="A189" s="2">
        <v>45729</v>
      </c>
      <c r="B189" s="3">
        <v>301</v>
      </c>
      <c r="C189" s="3">
        <v>116482</v>
      </c>
      <c r="D189" s="3">
        <v>61496914</v>
      </c>
      <c r="E189" s="3">
        <v>134029729</v>
      </c>
      <c r="F189" t="s">
        <v>701</v>
      </c>
      <c r="G189" s="3">
        <v>9920548</v>
      </c>
      <c r="H189" t="s">
        <v>48</v>
      </c>
      <c r="I189" t="s">
        <v>10</v>
      </c>
      <c r="J189" t="s">
        <v>49</v>
      </c>
      <c r="K189" s="3">
        <v>3606051</v>
      </c>
      <c r="L189" t="s">
        <v>89</v>
      </c>
      <c r="M189" s="3">
        <v>1</v>
      </c>
      <c r="O189" s="3">
        <v>0.01</v>
      </c>
      <c r="Q189" s="3">
        <v>171</v>
      </c>
      <c r="R189" t="s">
        <v>117</v>
      </c>
      <c r="S189" s="3">
        <v>8386</v>
      </c>
      <c r="T189" t="s">
        <v>702</v>
      </c>
      <c r="U189" t="s">
        <v>53</v>
      </c>
      <c r="V189" t="s">
        <v>54</v>
      </c>
      <c r="W189" t="s">
        <v>54</v>
      </c>
      <c r="Y189" s="3">
        <v>19110194</v>
      </c>
      <c r="Z189" t="s">
        <v>703</v>
      </c>
      <c r="AA189" t="s">
        <v>704</v>
      </c>
      <c r="AB189" t="s">
        <v>703</v>
      </c>
      <c r="AD189" t="s">
        <v>84</v>
      </c>
      <c r="AE189" t="s">
        <v>85</v>
      </c>
      <c r="AF189" s="2">
        <v>46387</v>
      </c>
      <c r="AG189" s="2">
        <v>45086</v>
      </c>
      <c r="AH189" s="3">
        <v>0</v>
      </c>
      <c r="AI189" t="s">
        <v>59</v>
      </c>
      <c r="AJ189" t="s">
        <v>54</v>
      </c>
    </row>
    <row r="190" spans="1:36">
      <c r="A190" s="2">
        <v>45729</v>
      </c>
      <c r="B190" s="3">
        <v>301</v>
      </c>
      <c r="C190" s="3">
        <v>2914</v>
      </c>
      <c r="D190" s="3">
        <v>61497011</v>
      </c>
      <c r="E190" s="3">
        <v>134030379</v>
      </c>
      <c r="F190" t="s">
        <v>220</v>
      </c>
      <c r="G190" s="3">
        <v>9920548</v>
      </c>
      <c r="H190" t="s">
        <v>48</v>
      </c>
      <c r="I190" t="s">
        <v>10</v>
      </c>
      <c r="J190" t="s">
        <v>49</v>
      </c>
      <c r="K190" s="3">
        <v>3606050</v>
      </c>
      <c r="L190" t="s">
        <v>66</v>
      </c>
      <c r="M190" s="3">
        <v>1</v>
      </c>
      <c r="O190" s="3">
        <v>0.01</v>
      </c>
      <c r="Q190" s="3">
        <v>163</v>
      </c>
      <c r="R190" t="s">
        <v>51</v>
      </c>
      <c r="S190" s="3">
        <v>7379</v>
      </c>
      <c r="T190" t="s">
        <v>438</v>
      </c>
      <c r="U190" t="s">
        <v>53</v>
      </c>
      <c r="V190" t="s">
        <v>54</v>
      </c>
      <c r="W190" t="s">
        <v>54</v>
      </c>
      <c r="Y190" s="3">
        <v>673696</v>
      </c>
      <c r="Z190" t="s">
        <v>705</v>
      </c>
      <c r="AA190" t="s">
        <v>706</v>
      </c>
      <c r="AB190" t="s">
        <v>707</v>
      </c>
      <c r="AD190" t="s">
        <v>94</v>
      </c>
      <c r="AE190" t="s">
        <v>95</v>
      </c>
      <c r="AF190" s="2">
        <v>46332</v>
      </c>
      <c r="AG190" s="2">
        <v>45236</v>
      </c>
      <c r="AH190" s="3">
        <v>0</v>
      </c>
      <c r="AI190" t="s">
        <v>59</v>
      </c>
      <c r="AJ190" t="s">
        <v>54</v>
      </c>
    </row>
    <row r="191" spans="1:36">
      <c r="A191" s="2">
        <v>45729</v>
      </c>
      <c r="B191" s="3">
        <v>301</v>
      </c>
      <c r="C191" s="3">
        <v>2466</v>
      </c>
      <c r="D191" s="3">
        <v>61542004</v>
      </c>
      <c r="E191" s="3">
        <v>134120453</v>
      </c>
      <c r="F191" t="s">
        <v>253</v>
      </c>
      <c r="G191" s="3">
        <v>9920548</v>
      </c>
      <c r="H191" t="s">
        <v>48</v>
      </c>
      <c r="I191" t="s">
        <v>10</v>
      </c>
      <c r="J191" t="s">
        <v>49</v>
      </c>
      <c r="K191" s="3">
        <v>4028857</v>
      </c>
      <c r="L191" t="s">
        <v>61</v>
      </c>
      <c r="M191" s="3">
        <v>1</v>
      </c>
      <c r="O191" s="3">
        <v>0</v>
      </c>
      <c r="Q191" s="3">
        <v>163</v>
      </c>
      <c r="R191" t="s">
        <v>51</v>
      </c>
      <c r="S191" s="3">
        <v>4086</v>
      </c>
      <c r="T191" t="s">
        <v>708</v>
      </c>
      <c r="U191" t="s">
        <v>53</v>
      </c>
      <c r="V191" t="s">
        <v>54</v>
      </c>
      <c r="W191" t="s">
        <v>54</v>
      </c>
      <c r="Y191" s="3">
        <v>4671930</v>
      </c>
      <c r="Z191" t="s">
        <v>709</v>
      </c>
      <c r="AA191" t="s">
        <v>710</v>
      </c>
      <c r="AB191" t="s">
        <v>709</v>
      </c>
      <c r="AD191" t="s">
        <v>125</v>
      </c>
      <c r="AE191" t="s">
        <v>126</v>
      </c>
      <c r="AG191" s="2">
        <v>45658</v>
      </c>
      <c r="AH191" s="3">
        <v>0</v>
      </c>
      <c r="AI191" t="s">
        <v>59</v>
      </c>
      <c r="AJ191" t="s">
        <v>54</v>
      </c>
    </row>
    <row r="192" spans="1:36">
      <c r="A192" s="2">
        <v>45729</v>
      </c>
      <c r="B192" s="3">
        <v>301</v>
      </c>
      <c r="C192" s="3">
        <v>106399</v>
      </c>
      <c r="D192" s="3">
        <v>61535562</v>
      </c>
      <c r="E192" s="3">
        <v>134108892</v>
      </c>
      <c r="F192" t="s">
        <v>60</v>
      </c>
      <c r="G192" s="3">
        <v>9920548</v>
      </c>
      <c r="H192" t="s">
        <v>48</v>
      </c>
      <c r="I192" t="s">
        <v>10</v>
      </c>
      <c r="J192" t="s">
        <v>49</v>
      </c>
      <c r="K192" s="3">
        <v>4028857</v>
      </c>
      <c r="L192" t="s">
        <v>61</v>
      </c>
      <c r="M192" s="3">
        <v>1</v>
      </c>
      <c r="O192" s="3">
        <v>0</v>
      </c>
      <c r="Q192" s="3">
        <v>163</v>
      </c>
      <c r="R192" t="s">
        <v>51</v>
      </c>
      <c r="S192" s="3">
        <v>10931</v>
      </c>
      <c r="T192" t="s">
        <v>62</v>
      </c>
      <c r="U192" t="s">
        <v>53</v>
      </c>
      <c r="V192" t="s">
        <v>54</v>
      </c>
      <c r="W192" t="s">
        <v>54</v>
      </c>
      <c r="Y192" s="3">
        <v>17451927</v>
      </c>
      <c r="Z192" t="s">
        <v>711</v>
      </c>
      <c r="AA192" t="s">
        <v>712</v>
      </c>
      <c r="AB192" t="s">
        <v>711</v>
      </c>
      <c r="AD192" t="s">
        <v>57</v>
      </c>
      <c r="AE192" t="s">
        <v>58</v>
      </c>
      <c r="AG192" s="2">
        <v>45658</v>
      </c>
      <c r="AH192" s="3">
        <v>0</v>
      </c>
      <c r="AI192" t="s">
        <v>59</v>
      </c>
      <c r="AJ192" t="s">
        <v>54</v>
      </c>
    </row>
    <row r="193" spans="1:36">
      <c r="A193" s="2">
        <v>45729</v>
      </c>
      <c r="B193" s="3">
        <v>301</v>
      </c>
      <c r="C193" s="3">
        <v>118074</v>
      </c>
      <c r="D193" s="3">
        <v>61549381</v>
      </c>
      <c r="E193" s="3">
        <v>134134552</v>
      </c>
      <c r="F193" t="s">
        <v>583</v>
      </c>
      <c r="G193" s="3">
        <v>9920548</v>
      </c>
      <c r="H193" t="s">
        <v>48</v>
      </c>
      <c r="I193" t="s">
        <v>10</v>
      </c>
      <c r="J193" t="s">
        <v>49</v>
      </c>
      <c r="K193" s="3">
        <v>4096555</v>
      </c>
      <c r="L193" t="s">
        <v>584</v>
      </c>
      <c r="M193" s="3">
        <v>1</v>
      </c>
      <c r="O193" s="3">
        <v>0.01</v>
      </c>
      <c r="Q193" s="3">
        <v>163</v>
      </c>
      <c r="R193" t="s">
        <v>51</v>
      </c>
      <c r="S193" s="3">
        <v>4304</v>
      </c>
      <c r="T193" t="s">
        <v>713</v>
      </c>
      <c r="U193" t="s">
        <v>53</v>
      </c>
      <c r="V193" t="s">
        <v>54</v>
      </c>
      <c r="W193" t="s">
        <v>54</v>
      </c>
      <c r="Y193" s="3">
        <v>18067758</v>
      </c>
      <c r="Z193" t="s">
        <v>714</v>
      </c>
      <c r="AA193" t="s">
        <v>715</v>
      </c>
      <c r="AB193" t="s">
        <v>714</v>
      </c>
      <c r="AD193" t="s">
        <v>57</v>
      </c>
      <c r="AE193" t="s">
        <v>58</v>
      </c>
      <c r="AG193" s="2">
        <v>45709</v>
      </c>
      <c r="AH193" s="3">
        <v>0</v>
      </c>
      <c r="AI193" t="s">
        <v>59</v>
      </c>
      <c r="AJ193" t="s">
        <v>54</v>
      </c>
    </row>
    <row r="194" spans="1:36">
      <c r="A194" s="2">
        <v>45729</v>
      </c>
      <c r="B194" s="3">
        <v>301</v>
      </c>
      <c r="C194" s="3">
        <v>2729</v>
      </c>
      <c r="D194" s="3">
        <v>61505689</v>
      </c>
      <c r="E194" s="3">
        <v>134048052</v>
      </c>
      <c r="F194" t="s">
        <v>316</v>
      </c>
      <c r="G194" s="3">
        <v>9920548</v>
      </c>
      <c r="H194" t="s">
        <v>48</v>
      </c>
      <c r="I194" t="s">
        <v>10</v>
      </c>
      <c r="J194" t="s">
        <v>49</v>
      </c>
      <c r="K194" s="3">
        <v>4028857</v>
      </c>
      <c r="L194" t="s">
        <v>61</v>
      </c>
      <c r="M194" s="3">
        <v>1</v>
      </c>
      <c r="O194" s="3">
        <v>0</v>
      </c>
      <c r="Q194" s="3">
        <v>171</v>
      </c>
      <c r="R194" t="s">
        <v>117</v>
      </c>
      <c r="S194" s="3">
        <v>5782</v>
      </c>
      <c r="T194" t="s">
        <v>317</v>
      </c>
      <c r="U194" t="s">
        <v>53</v>
      </c>
      <c r="V194" t="s">
        <v>54</v>
      </c>
      <c r="W194" t="s">
        <v>54</v>
      </c>
      <c r="Y194" s="3">
        <v>210341</v>
      </c>
      <c r="Z194" t="s">
        <v>716</v>
      </c>
      <c r="AA194" t="s">
        <v>717</v>
      </c>
      <c r="AB194" t="s">
        <v>718</v>
      </c>
      <c r="AD194" t="s">
        <v>57</v>
      </c>
      <c r="AE194" t="s">
        <v>58</v>
      </c>
      <c r="AG194" s="2">
        <v>45658</v>
      </c>
      <c r="AH194" s="3">
        <v>0</v>
      </c>
      <c r="AI194" t="s">
        <v>59</v>
      </c>
      <c r="AJ194" t="s">
        <v>54</v>
      </c>
    </row>
    <row r="195" spans="1:36">
      <c r="A195" s="2">
        <v>45729</v>
      </c>
      <c r="B195" s="3">
        <v>301</v>
      </c>
      <c r="C195" s="3">
        <v>2834</v>
      </c>
      <c r="D195" s="3">
        <v>61515112</v>
      </c>
      <c r="E195" s="3">
        <v>134067457</v>
      </c>
      <c r="F195" t="s">
        <v>159</v>
      </c>
      <c r="G195" s="3">
        <v>9920548</v>
      </c>
      <c r="H195" t="s">
        <v>48</v>
      </c>
      <c r="I195" t="s">
        <v>10</v>
      </c>
      <c r="J195" t="s">
        <v>49</v>
      </c>
      <c r="K195" s="3">
        <v>3606050</v>
      </c>
      <c r="L195" t="s">
        <v>66</v>
      </c>
      <c r="M195" s="3">
        <v>1</v>
      </c>
      <c r="O195" s="3">
        <v>0.01</v>
      </c>
      <c r="Q195" s="3">
        <v>162</v>
      </c>
      <c r="R195" t="s">
        <v>79</v>
      </c>
      <c r="S195" s="3">
        <v>6965</v>
      </c>
      <c r="T195" t="s">
        <v>719</v>
      </c>
      <c r="U195" t="s">
        <v>53</v>
      </c>
      <c r="V195" t="s">
        <v>54</v>
      </c>
      <c r="W195" t="s">
        <v>54</v>
      </c>
      <c r="Y195" s="3">
        <v>31968805</v>
      </c>
      <c r="Z195" t="s">
        <v>720</v>
      </c>
      <c r="AA195" t="s">
        <v>721</v>
      </c>
      <c r="AB195" t="s">
        <v>722</v>
      </c>
      <c r="AD195" t="s">
        <v>84</v>
      </c>
      <c r="AE195" t="s">
        <v>85</v>
      </c>
      <c r="AF195" s="2">
        <v>46332</v>
      </c>
      <c r="AG195" s="2">
        <v>45236</v>
      </c>
      <c r="AH195" s="3">
        <v>0</v>
      </c>
      <c r="AI195" t="s">
        <v>59</v>
      </c>
      <c r="AJ195" t="s">
        <v>54</v>
      </c>
    </row>
    <row r="196" spans="1:36">
      <c r="A196" s="2">
        <v>45729</v>
      </c>
      <c r="B196" s="3">
        <v>301</v>
      </c>
      <c r="C196" s="3">
        <v>2834</v>
      </c>
      <c r="D196" s="3">
        <v>61504816</v>
      </c>
      <c r="E196" s="3">
        <v>134047422</v>
      </c>
      <c r="F196" t="s">
        <v>159</v>
      </c>
      <c r="G196" s="3">
        <v>9920548</v>
      </c>
      <c r="H196" t="s">
        <v>48</v>
      </c>
      <c r="I196" t="s">
        <v>10</v>
      </c>
      <c r="J196" t="s">
        <v>49</v>
      </c>
      <c r="K196" s="3">
        <v>3606050</v>
      </c>
      <c r="L196" t="s">
        <v>66</v>
      </c>
      <c r="M196" s="3">
        <v>2</v>
      </c>
      <c r="O196" s="3">
        <v>0.02</v>
      </c>
      <c r="Q196" s="3">
        <v>163</v>
      </c>
      <c r="R196" t="s">
        <v>51</v>
      </c>
      <c r="S196" s="3">
        <v>6965</v>
      </c>
      <c r="T196" t="s">
        <v>719</v>
      </c>
      <c r="U196" t="s">
        <v>53</v>
      </c>
      <c r="V196" t="s">
        <v>54</v>
      </c>
      <c r="W196" t="s">
        <v>54</v>
      </c>
      <c r="Y196" s="3">
        <v>3488318</v>
      </c>
      <c r="Z196" t="s">
        <v>723</v>
      </c>
      <c r="AA196" t="s">
        <v>724</v>
      </c>
      <c r="AB196" t="s">
        <v>723</v>
      </c>
      <c r="AD196" t="s">
        <v>84</v>
      </c>
      <c r="AE196" t="s">
        <v>85</v>
      </c>
      <c r="AF196" s="2">
        <v>46332</v>
      </c>
      <c r="AG196" s="2">
        <v>45236</v>
      </c>
      <c r="AH196" s="3">
        <v>0</v>
      </c>
      <c r="AI196" t="s">
        <v>59</v>
      </c>
      <c r="AJ196" t="s">
        <v>54</v>
      </c>
    </row>
    <row r="197" spans="1:36">
      <c r="A197" s="2">
        <v>45729</v>
      </c>
      <c r="B197" s="3">
        <v>301</v>
      </c>
      <c r="C197" s="3">
        <v>104533</v>
      </c>
      <c r="D197" s="3">
        <v>61499426</v>
      </c>
      <c r="E197" s="3">
        <v>134034590</v>
      </c>
      <c r="F197" t="s">
        <v>65</v>
      </c>
      <c r="G197" s="3">
        <v>9920548</v>
      </c>
      <c r="H197" t="s">
        <v>48</v>
      </c>
      <c r="I197" t="s">
        <v>10</v>
      </c>
      <c r="J197" t="s">
        <v>49</v>
      </c>
      <c r="K197" s="3">
        <v>4028857</v>
      </c>
      <c r="L197" t="s">
        <v>61</v>
      </c>
      <c r="M197" s="3">
        <v>1</v>
      </c>
      <c r="O197" s="3">
        <v>0</v>
      </c>
      <c r="Q197" s="3">
        <v>19</v>
      </c>
      <c r="R197" t="s">
        <v>146</v>
      </c>
      <c r="S197" s="3">
        <v>4081</v>
      </c>
      <c r="T197" t="s">
        <v>95</v>
      </c>
      <c r="U197" t="s">
        <v>53</v>
      </c>
      <c r="V197" t="s">
        <v>54</v>
      </c>
      <c r="W197" t="s">
        <v>54</v>
      </c>
      <c r="Y197" s="3">
        <v>25445831</v>
      </c>
      <c r="Z197" t="s">
        <v>725</v>
      </c>
      <c r="AA197" t="s">
        <v>726</v>
      </c>
      <c r="AB197" t="s">
        <v>725</v>
      </c>
      <c r="AD197" t="s">
        <v>70</v>
      </c>
      <c r="AE197" t="s">
        <v>71</v>
      </c>
      <c r="AG197" s="2">
        <v>45658</v>
      </c>
      <c r="AH197" s="3">
        <v>0</v>
      </c>
      <c r="AI197" t="s">
        <v>59</v>
      </c>
      <c r="AJ197" t="s">
        <v>54</v>
      </c>
    </row>
    <row r="198" spans="1:36">
      <c r="A198" s="2">
        <v>45729</v>
      </c>
      <c r="B198" s="3">
        <v>301</v>
      </c>
      <c r="C198" s="3">
        <v>2755</v>
      </c>
      <c r="D198" s="3">
        <v>61546450</v>
      </c>
      <c r="E198" s="3">
        <v>134128384</v>
      </c>
      <c r="F198" t="s">
        <v>150</v>
      </c>
      <c r="G198" s="3">
        <v>9920548</v>
      </c>
      <c r="H198" t="s">
        <v>48</v>
      </c>
      <c r="I198" t="s">
        <v>10</v>
      </c>
      <c r="J198" t="s">
        <v>49</v>
      </c>
      <c r="K198" s="3">
        <v>4028857</v>
      </c>
      <c r="L198" t="s">
        <v>61</v>
      </c>
      <c r="M198" s="3">
        <v>1</v>
      </c>
      <c r="O198" s="3">
        <v>0</v>
      </c>
      <c r="Q198" s="3">
        <v>168</v>
      </c>
      <c r="R198" t="s">
        <v>727</v>
      </c>
      <c r="S198" s="3">
        <v>8233</v>
      </c>
      <c r="T198" t="s">
        <v>152</v>
      </c>
      <c r="U198" t="s">
        <v>53</v>
      </c>
      <c r="V198" t="s">
        <v>54</v>
      </c>
      <c r="W198" t="s">
        <v>54</v>
      </c>
      <c r="Y198" s="3">
        <v>3529462</v>
      </c>
      <c r="Z198" t="s">
        <v>728</v>
      </c>
      <c r="AA198" t="s">
        <v>729</v>
      </c>
      <c r="AB198" t="s">
        <v>728</v>
      </c>
      <c r="AD198" t="s">
        <v>57</v>
      </c>
      <c r="AE198" t="s">
        <v>58</v>
      </c>
      <c r="AG198" s="2">
        <v>45658</v>
      </c>
      <c r="AH198" s="3">
        <v>0</v>
      </c>
      <c r="AI198" t="s">
        <v>59</v>
      </c>
      <c r="AJ198" t="s">
        <v>54</v>
      </c>
    </row>
    <row r="199" spans="1:36">
      <c r="A199" s="2">
        <v>45729</v>
      </c>
      <c r="B199" s="3">
        <v>301</v>
      </c>
      <c r="C199" s="3">
        <v>114685</v>
      </c>
      <c r="D199" s="3">
        <v>61540371</v>
      </c>
      <c r="E199" s="3">
        <v>134117562</v>
      </c>
      <c r="F199" t="s">
        <v>267</v>
      </c>
      <c r="G199" s="3">
        <v>9920548</v>
      </c>
      <c r="H199" t="s">
        <v>48</v>
      </c>
      <c r="I199" t="s">
        <v>10</v>
      </c>
      <c r="J199" t="s">
        <v>49</v>
      </c>
      <c r="K199" s="3">
        <v>4028857</v>
      </c>
      <c r="L199" t="s">
        <v>61</v>
      </c>
      <c r="M199" s="3">
        <v>1</v>
      </c>
      <c r="O199" s="3">
        <v>0</v>
      </c>
      <c r="Q199" s="3">
        <v>1</v>
      </c>
      <c r="R199" t="s">
        <v>140</v>
      </c>
      <c r="S199" s="3">
        <v>15255</v>
      </c>
      <c r="T199" t="s">
        <v>730</v>
      </c>
      <c r="U199" t="s">
        <v>53</v>
      </c>
      <c r="V199" t="s">
        <v>54</v>
      </c>
      <c r="W199" t="s">
        <v>54</v>
      </c>
      <c r="Y199" s="3">
        <v>25157229</v>
      </c>
      <c r="Z199" t="s">
        <v>731</v>
      </c>
      <c r="AA199" t="s">
        <v>732</v>
      </c>
      <c r="AB199" t="s">
        <v>731</v>
      </c>
      <c r="AD199" t="s">
        <v>84</v>
      </c>
      <c r="AE199" t="s">
        <v>85</v>
      </c>
      <c r="AG199" s="2">
        <v>45658</v>
      </c>
      <c r="AH199" s="3">
        <v>0</v>
      </c>
      <c r="AI199" t="s">
        <v>59</v>
      </c>
      <c r="AJ199" t="s">
        <v>54</v>
      </c>
    </row>
    <row r="200" spans="1:36">
      <c r="A200" s="2">
        <v>45729</v>
      </c>
      <c r="B200" s="3">
        <v>301</v>
      </c>
      <c r="C200" s="3">
        <v>2730</v>
      </c>
      <c r="D200" s="3">
        <v>61522438</v>
      </c>
      <c r="E200" s="3">
        <v>134083047</v>
      </c>
      <c r="F200" t="s">
        <v>139</v>
      </c>
      <c r="G200" s="3">
        <v>9920548</v>
      </c>
      <c r="H200" t="s">
        <v>48</v>
      </c>
      <c r="I200" t="s">
        <v>10</v>
      </c>
      <c r="J200" t="s">
        <v>49</v>
      </c>
      <c r="K200" s="3">
        <v>3606050</v>
      </c>
      <c r="L200" t="s">
        <v>66</v>
      </c>
      <c r="M200" s="3">
        <v>1</v>
      </c>
      <c r="O200" s="3">
        <v>0.01</v>
      </c>
      <c r="Q200" s="3">
        <v>171</v>
      </c>
      <c r="R200" t="s">
        <v>117</v>
      </c>
      <c r="S200" s="3">
        <v>27710</v>
      </c>
      <c r="T200" t="s">
        <v>141</v>
      </c>
      <c r="U200" t="s">
        <v>53</v>
      </c>
      <c r="V200" t="s">
        <v>54</v>
      </c>
      <c r="W200" t="s">
        <v>54</v>
      </c>
      <c r="Y200" s="3">
        <v>32072614</v>
      </c>
      <c r="Z200" t="s">
        <v>733</v>
      </c>
      <c r="AA200" t="s">
        <v>734</v>
      </c>
      <c r="AB200" t="s">
        <v>735</v>
      </c>
      <c r="AD200" t="s">
        <v>131</v>
      </c>
      <c r="AE200" t="s">
        <v>132</v>
      </c>
      <c r="AF200" s="2">
        <v>46332</v>
      </c>
      <c r="AG200" s="2">
        <v>45236</v>
      </c>
      <c r="AH200" s="3">
        <v>0</v>
      </c>
      <c r="AI200" t="s">
        <v>59</v>
      </c>
      <c r="AJ200" t="s">
        <v>54</v>
      </c>
    </row>
    <row r="201" spans="1:36">
      <c r="A201" s="2">
        <v>45729</v>
      </c>
      <c r="B201" s="3">
        <v>301</v>
      </c>
      <c r="C201" s="3">
        <v>123007</v>
      </c>
      <c r="D201" s="3">
        <v>61507196</v>
      </c>
      <c r="E201" s="3">
        <v>134051265</v>
      </c>
      <c r="F201" t="s">
        <v>736</v>
      </c>
      <c r="G201" s="3">
        <v>9920548</v>
      </c>
      <c r="H201" t="s">
        <v>48</v>
      </c>
      <c r="I201" t="s">
        <v>10</v>
      </c>
      <c r="J201" t="s">
        <v>49</v>
      </c>
      <c r="K201" s="3">
        <v>3606050</v>
      </c>
      <c r="L201" t="s">
        <v>66</v>
      </c>
      <c r="M201" s="3">
        <v>1</v>
      </c>
      <c r="O201" s="3">
        <v>0.01</v>
      </c>
      <c r="Q201" s="3">
        <v>19</v>
      </c>
      <c r="R201" t="s">
        <v>146</v>
      </c>
      <c r="S201" s="3">
        <v>14740</v>
      </c>
      <c r="T201" t="s">
        <v>360</v>
      </c>
      <c r="U201" t="s">
        <v>53</v>
      </c>
      <c r="V201" t="s">
        <v>54</v>
      </c>
      <c r="W201" t="s">
        <v>54</v>
      </c>
      <c r="Y201" s="3">
        <v>836435</v>
      </c>
      <c r="Z201" t="s">
        <v>737</v>
      </c>
      <c r="AA201" t="s">
        <v>738</v>
      </c>
      <c r="AB201" t="s">
        <v>739</v>
      </c>
      <c r="AD201" t="s">
        <v>70</v>
      </c>
      <c r="AE201" t="s">
        <v>71</v>
      </c>
      <c r="AF201" s="2">
        <v>46332</v>
      </c>
      <c r="AG201" s="2">
        <v>45236</v>
      </c>
      <c r="AH201" s="3">
        <v>0</v>
      </c>
      <c r="AI201" t="s">
        <v>59</v>
      </c>
      <c r="AJ201" t="s">
        <v>54</v>
      </c>
    </row>
    <row r="202" spans="1:36">
      <c r="A202" s="2">
        <v>45729</v>
      </c>
      <c r="B202" s="3">
        <v>301</v>
      </c>
      <c r="C202" s="3">
        <v>2914</v>
      </c>
      <c r="D202" s="3">
        <v>61494592</v>
      </c>
      <c r="E202" s="3">
        <v>134027277</v>
      </c>
      <c r="F202" t="s">
        <v>220</v>
      </c>
      <c r="G202" s="3">
        <v>9920548</v>
      </c>
      <c r="H202" t="s">
        <v>48</v>
      </c>
      <c r="I202" t="s">
        <v>10</v>
      </c>
      <c r="J202" t="s">
        <v>49</v>
      </c>
      <c r="K202" s="3">
        <v>3606050</v>
      </c>
      <c r="L202" t="s">
        <v>66</v>
      </c>
      <c r="M202" s="3">
        <v>1</v>
      </c>
      <c r="O202" s="3">
        <v>0.01</v>
      </c>
      <c r="Q202" s="3">
        <v>19</v>
      </c>
      <c r="R202" t="s">
        <v>146</v>
      </c>
      <c r="S202" s="3">
        <v>7379</v>
      </c>
      <c r="T202" t="s">
        <v>438</v>
      </c>
      <c r="U202" t="s">
        <v>53</v>
      </c>
      <c r="V202" t="s">
        <v>54</v>
      </c>
      <c r="W202" t="s">
        <v>54</v>
      </c>
      <c r="Y202" s="3">
        <v>9928040</v>
      </c>
      <c r="Z202" t="s">
        <v>740</v>
      </c>
      <c r="AA202" t="s">
        <v>286</v>
      </c>
      <c r="AB202" t="s">
        <v>740</v>
      </c>
      <c r="AD202" t="s">
        <v>94</v>
      </c>
      <c r="AE202" t="s">
        <v>95</v>
      </c>
      <c r="AF202" s="2">
        <v>46332</v>
      </c>
      <c r="AG202" s="2">
        <v>45236</v>
      </c>
      <c r="AH202" s="3">
        <v>0</v>
      </c>
      <c r="AI202" t="s">
        <v>59</v>
      </c>
      <c r="AJ202" t="s">
        <v>54</v>
      </c>
    </row>
    <row r="203" spans="1:36">
      <c r="A203" s="2">
        <v>45729</v>
      </c>
      <c r="B203" s="3">
        <v>301</v>
      </c>
      <c r="C203" s="3">
        <v>2741</v>
      </c>
      <c r="D203" s="3">
        <v>61504535</v>
      </c>
      <c r="E203" s="3">
        <v>134045763</v>
      </c>
      <c r="F203" t="s">
        <v>457</v>
      </c>
      <c r="G203" s="3">
        <v>9920548</v>
      </c>
      <c r="H203" t="s">
        <v>48</v>
      </c>
      <c r="I203" t="s">
        <v>10</v>
      </c>
      <c r="J203" t="s">
        <v>49</v>
      </c>
      <c r="K203" s="3">
        <v>4028857</v>
      </c>
      <c r="L203" t="s">
        <v>61</v>
      </c>
      <c r="M203" s="3">
        <v>1</v>
      </c>
      <c r="O203" s="3">
        <v>0</v>
      </c>
      <c r="Q203" s="3">
        <v>163</v>
      </c>
      <c r="R203" t="s">
        <v>51</v>
      </c>
      <c r="S203" s="3">
        <v>26636</v>
      </c>
      <c r="T203" t="s">
        <v>458</v>
      </c>
      <c r="U203" t="s">
        <v>53</v>
      </c>
      <c r="V203" t="s">
        <v>54</v>
      </c>
      <c r="W203" t="s">
        <v>54</v>
      </c>
      <c r="Y203" s="3">
        <v>3457489</v>
      </c>
      <c r="Z203" t="s">
        <v>741</v>
      </c>
      <c r="AA203" t="s">
        <v>742</v>
      </c>
      <c r="AB203" t="s">
        <v>741</v>
      </c>
      <c r="AD203" t="s">
        <v>57</v>
      </c>
      <c r="AE203" t="s">
        <v>58</v>
      </c>
      <c r="AG203" s="2">
        <v>45658</v>
      </c>
      <c r="AH203" s="3">
        <v>0</v>
      </c>
      <c r="AI203" t="s">
        <v>59</v>
      </c>
      <c r="AJ203" t="s">
        <v>54</v>
      </c>
    </row>
    <row r="204" spans="1:36">
      <c r="A204" s="2">
        <v>45729</v>
      </c>
      <c r="B204" s="3">
        <v>301</v>
      </c>
      <c r="C204" s="3">
        <v>102567</v>
      </c>
      <c r="D204" s="3">
        <v>61529271</v>
      </c>
      <c r="E204" s="3">
        <v>134097354</v>
      </c>
      <c r="F204" t="s">
        <v>421</v>
      </c>
      <c r="G204" s="3">
        <v>9920548</v>
      </c>
      <c r="H204" t="s">
        <v>48</v>
      </c>
      <c r="I204" t="s">
        <v>10</v>
      </c>
      <c r="J204" t="s">
        <v>49</v>
      </c>
      <c r="K204" s="3">
        <v>4028857</v>
      </c>
      <c r="L204" t="s">
        <v>61</v>
      </c>
      <c r="M204" s="3">
        <v>1</v>
      </c>
      <c r="O204" s="3">
        <v>0</v>
      </c>
      <c r="Q204" s="3">
        <v>169</v>
      </c>
      <c r="R204" t="s">
        <v>151</v>
      </c>
      <c r="S204" s="3">
        <v>11458</v>
      </c>
      <c r="T204" t="s">
        <v>422</v>
      </c>
      <c r="U204" t="s">
        <v>53</v>
      </c>
      <c r="V204" t="s">
        <v>54</v>
      </c>
      <c r="W204" t="s">
        <v>54</v>
      </c>
      <c r="Y204" s="3">
        <v>5013528</v>
      </c>
      <c r="Z204" t="s">
        <v>743</v>
      </c>
      <c r="AA204" t="s">
        <v>744</v>
      </c>
      <c r="AB204" t="s">
        <v>743</v>
      </c>
      <c r="AD204" t="s">
        <v>76</v>
      </c>
      <c r="AE204" t="s">
        <v>77</v>
      </c>
      <c r="AG204" s="2">
        <v>45658</v>
      </c>
      <c r="AH204" s="3">
        <v>0</v>
      </c>
      <c r="AI204" t="s">
        <v>59</v>
      </c>
      <c r="AJ204" t="s">
        <v>54</v>
      </c>
    </row>
    <row r="205" spans="1:36">
      <c r="A205" s="2">
        <v>45729</v>
      </c>
      <c r="B205" s="3">
        <v>301</v>
      </c>
      <c r="C205" s="3">
        <v>117310</v>
      </c>
      <c r="D205" s="3">
        <v>61505432</v>
      </c>
      <c r="E205" s="3">
        <v>134047885</v>
      </c>
      <c r="F205" t="s">
        <v>506</v>
      </c>
      <c r="G205" s="3">
        <v>9920548</v>
      </c>
      <c r="H205" t="s">
        <v>48</v>
      </c>
      <c r="I205" t="s">
        <v>10</v>
      </c>
      <c r="J205" t="s">
        <v>49</v>
      </c>
      <c r="K205" s="3">
        <v>3606050</v>
      </c>
      <c r="L205" t="s">
        <v>66</v>
      </c>
      <c r="M205" s="3">
        <v>1</v>
      </c>
      <c r="O205" s="3">
        <v>0.01</v>
      </c>
      <c r="Q205" s="3">
        <v>169</v>
      </c>
      <c r="R205" t="s">
        <v>151</v>
      </c>
      <c r="S205" s="3">
        <v>16062</v>
      </c>
      <c r="T205" t="s">
        <v>745</v>
      </c>
      <c r="U205" t="s">
        <v>53</v>
      </c>
      <c r="V205" t="s">
        <v>54</v>
      </c>
      <c r="W205" t="s">
        <v>54</v>
      </c>
      <c r="Y205" s="3">
        <v>12338884</v>
      </c>
      <c r="Z205" t="s">
        <v>746</v>
      </c>
      <c r="AA205" t="s">
        <v>270</v>
      </c>
      <c r="AB205" t="s">
        <v>746</v>
      </c>
      <c r="AD205" t="s">
        <v>84</v>
      </c>
      <c r="AE205" t="s">
        <v>85</v>
      </c>
      <c r="AF205" s="2">
        <v>46332</v>
      </c>
      <c r="AG205" s="2">
        <v>45236</v>
      </c>
      <c r="AH205" s="3">
        <v>0</v>
      </c>
      <c r="AI205" t="s">
        <v>59</v>
      </c>
      <c r="AJ205" t="s">
        <v>54</v>
      </c>
    </row>
    <row r="206" spans="1:36">
      <c r="A206" s="2">
        <v>45729</v>
      </c>
      <c r="B206" s="3">
        <v>301</v>
      </c>
      <c r="C206" s="3">
        <v>123007</v>
      </c>
      <c r="D206" s="3">
        <v>61506806</v>
      </c>
      <c r="E206" s="3">
        <v>134050372</v>
      </c>
      <c r="F206" t="s">
        <v>736</v>
      </c>
      <c r="G206" s="3">
        <v>9920548</v>
      </c>
      <c r="H206" t="s">
        <v>48</v>
      </c>
      <c r="I206" t="s">
        <v>10</v>
      </c>
      <c r="J206" t="s">
        <v>49</v>
      </c>
      <c r="K206" s="3">
        <v>3606050</v>
      </c>
      <c r="L206" t="s">
        <v>66</v>
      </c>
      <c r="M206" s="3">
        <v>1</v>
      </c>
      <c r="O206" s="3">
        <v>0.01</v>
      </c>
      <c r="Q206" s="3">
        <v>163</v>
      </c>
      <c r="R206" t="s">
        <v>51</v>
      </c>
      <c r="S206" s="3">
        <v>14740</v>
      </c>
      <c r="T206" t="s">
        <v>360</v>
      </c>
      <c r="U206" t="s">
        <v>53</v>
      </c>
      <c r="V206" t="s">
        <v>54</v>
      </c>
      <c r="W206" t="s">
        <v>54</v>
      </c>
      <c r="Y206" s="3">
        <v>836435</v>
      </c>
      <c r="Z206" t="s">
        <v>737</v>
      </c>
      <c r="AA206" t="s">
        <v>738</v>
      </c>
      <c r="AB206" t="s">
        <v>739</v>
      </c>
      <c r="AD206" t="s">
        <v>70</v>
      </c>
      <c r="AE206" t="s">
        <v>71</v>
      </c>
      <c r="AF206" s="2">
        <v>46332</v>
      </c>
      <c r="AG206" s="2">
        <v>45236</v>
      </c>
      <c r="AH206" s="3">
        <v>0</v>
      </c>
      <c r="AI206" t="s">
        <v>59</v>
      </c>
      <c r="AJ206" t="s">
        <v>54</v>
      </c>
    </row>
    <row r="207" spans="1:36">
      <c r="A207" s="2">
        <v>45729</v>
      </c>
      <c r="B207" s="3">
        <v>301</v>
      </c>
      <c r="C207" s="3">
        <v>2714</v>
      </c>
      <c r="D207" s="3">
        <v>61534405</v>
      </c>
      <c r="E207" s="3">
        <v>134107025</v>
      </c>
      <c r="F207" t="s">
        <v>747</v>
      </c>
      <c r="G207" s="3">
        <v>9920548</v>
      </c>
      <c r="H207" t="s">
        <v>48</v>
      </c>
      <c r="I207" t="s">
        <v>10</v>
      </c>
      <c r="J207" t="s">
        <v>49</v>
      </c>
      <c r="K207" s="3">
        <v>3606050</v>
      </c>
      <c r="L207" t="s">
        <v>66</v>
      </c>
      <c r="M207" s="3">
        <v>1</v>
      </c>
      <c r="O207" s="3">
        <v>0.01</v>
      </c>
      <c r="Q207" s="3">
        <v>163</v>
      </c>
      <c r="R207" t="s">
        <v>51</v>
      </c>
      <c r="S207" s="3">
        <v>9749</v>
      </c>
      <c r="T207" t="s">
        <v>748</v>
      </c>
      <c r="U207" t="s">
        <v>53</v>
      </c>
      <c r="V207" t="s">
        <v>54</v>
      </c>
      <c r="W207" t="s">
        <v>54</v>
      </c>
      <c r="Y207" s="3">
        <v>929565</v>
      </c>
      <c r="Z207" t="s">
        <v>749</v>
      </c>
      <c r="AA207" t="s">
        <v>750</v>
      </c>
      <c r="AB207" t="s">
        <v>751</v>
      </c>
      <c r="AD207" t="s">
        <v>131</v>
      </c>
      <c r="AE207" t="s">
        <v>132</v>
      </c>
      <c r="AF207" s="2">
        <v>46332</v>
      </c>
      <c r="AG207" s="2">
        <v>45236</v>
      </c>
      <c r="AH207" s="3">
        <v>0</v>
      </c>
      <c r="AI207" t="s">
        <v>59</v>
      </c>
      <c r="AJ207" t="s">
        <v>54</v>
      </c>
    </row>
    <row r="208" spans="1:36">
      <c r="A208" s="2">
        <v>45729</v>
      </c>
      <c r="B208" s="3">
        <v>301</v>
      </c>
      <c r="C208" s="3">
        <v>102565</v>
      </c>
      <c r="D208" s="3">
        <v>61512085</v>
      </c>
      <c r="E208" s="3">
        <v>134061952</v>
      </c>
      <c r="F208" t="s">
        <v>202</v>
      </c>
      <c r="G208" s="3">
        <v>9920548</v>
      </c>
      <c r="H208" t="s">
        <v>48</v>
      </c>
      <c r="I208" t="s">
        <v>10</v>
      </c>
      <c r="J208" t="s">
        <v>49</v>
      </c>
      <c r="K208" s="3">
        <v>3606051</v>
      </c>
      <c r="L208" t="s">
        <v>89</v>
      </c>
      <c r="M208" s="3">
        <v>1</v>
      </c>
      <c r="O208" s="3">
        <v>0.01</v>
      </c>
      <c r="Q208" s="3">
        <v>1</v>
      </c>
      <c r="R208" t="s">
        <v>140</v>
      </c>
      <c r="S208" s="3">
        <v>27883</v>
      </c>
      <c r="T208" t="s">
        <v>672</v>
      </c>
      <c r="U208" t="s">
        <v>53</v>
      </c>
      <c r="V208" t="s">
        <v>54</v>
      </c>
      <c r="W208" t="s">
        <v>54</v>
      </c>
      <c r="Y208" s="3">
        <v>14760019</v>
      </c>
      <c r="Z208" t="s">
        <v>752</v>
      </c>
      <c r="AA208" t="s">
        <v>753</v>
      </c>
      <c r="AB208" t="s">
        <v>752</v>
      </c>
      <c r="AD208" t="s">
        <v>125</v>
      </c>
      <c r="AE208" t="s">
        <v>126</v>
      </c>
      <c r="AF208" s="2">
        <v>46387</v>
      </c>
      <c r="AG208" s="2">
        <v>45086</v>
      </c>
      <c r="AH208" s="3">
        <v>0</v>
      </c>
      <c r="AI208" t="s">
        <v>59</v>
      </c>
      <c r="AJ208" t="s">
        <v>54</v>
      </c>
    </row>
    <row r="209" spans="1:36">
      <c r="A209" s="2">
        <v>45729</v>
      </c>
      <c r="B209" s="3">
        <v>301</v>
      </c>
      <c r="C209" s="3">
        <v>2722</v>
      </c>
      <c r="D209" s="3">
        <v>61549445</v>
      </c>
      <c r="E209" s="3">
        <v>134134117</v>
      </c>
      <c r="F209" t="s">
        <v>512</v>
      </c>
      <c r="G209" s="3">
        <v>9920548</v>
      </c>
      <c r="H209" t="s">
        <v>48</v>
      </c>
      <c r="I209" t="s">
        <v>10</v>
      </c>
      <c r="J209" t="s">
        <v>49</v>
      </c>
      <c r="K209" s="3">
        <v>3606050</v>
      </c>
      <c r="L209" t="s">
        <v>66</v>
      </c>
      <c r="M209" s="3">
        <v>1</v>
      </c>
      <c r="O209" s="3">
        <v>0.01</v>
      </c>
      <c r="Q209" s="3">
        <v>171</v>
      </c>
      <c r="R209" t="s">
        <v>117</v>
      </c>
      <c r="S209" s="3">
        <v>17150</v>
      </c>
      <c r="T209" t="s">
        <v>513</v>
      </c>
      <c r="U209" t="s">
        <v>53</v>
      </c>
      <c r="V209" t="s">
        <v>54</v>
      </c>
      <c r="W209" t="s">
        <v>54</v>
      </c>
      <c r="Y209" s="3">
        <v>32073314</v>
      </c>
      <c r="Z209" t="s">
        <v>754</v>
      </c>
      <c r="AA209" t="s">
        <v>755</v>
      </c>
      <c r="AB209" t="s">
        <v>756</v>
      </c>
      <c r="AD209" t="s">
        <v>57</v>
      </c>
      <c r="AE209" t="s">
        <v>58</v>
      </c>
      <c r="AF209" s="2">
        <v>46332</v>
      </c>
      <c r="AG209" s="2">
        <v>45236</v>
      </c>
      <c r="AH209" s="3">
        <v>0</v>
      </c>
      <c r="AI209" t="s">
        <v>59</v>
      </c>
      <c r="AJ209" t="s">
        <v>54</v>
      </c>
    </row>
    <row r="210" spans="1:36">
      <c r="A210" s="2">
        <v>45729</v>
      </c>
      <c r="B210" s="3">
        <v>301</v>
      </c>
      <c r="C210" s="3">
        <v>117491</v>
      </c>
      <c r="D210" s="3">
        <v>61496631</v>
      </c>
      <c r="E210" s="3">
        <v>134029371</v>
      </c>
      <c r="F210" t="s">
        <v>757</v>
      </c>
      <c r="G210" s="3">
        <v>9920548</v>
      </c>
      <c r="H210" t="s">
        <v>48</v>
      </c>
      <c r="I210" t="s">
        <v>10</v>
      </c>
      <c r="J210" t="s">
        <v>49</v>
      </c>
      <c r="K210" s="3">
        <v>3606050</v>
      </c>
      <c r="L210" t="s">
        <v>66</v>
      </c>
      <c r="M210" s="3">
        <v>1</v>
      </c>
      <c r="O210" s="3">
        <v>0.01</v>
      </c>
      <c r="Q210" s="3">
        <v>171</v>
      </c>
      <c r="R210" t="s">
        <v>117</v>
      </c>
      <c r="S210" s="3">
        <v>15145</v>
      </c>
      <c r="T210" t="s">
        <v>758</v>
      </c>
      <c r="U210" t="s">
        <v>53</v>
      </c>
      <c r="V210" t="s">
        <v>54</v>
      </c>
      <c r="W210" t="s">
        <v>54</v>
      </c>
      <c r="Y210" s="3">
        <v>18631304</v>
      </c>
      <c r="Z210" t="s">
        <v>759</v>
      </c>
      <c r="AA210" t="s">
        <v>760</v>
      </c>
      <c r="AB210" t="s">
        <v>759</v>
      </c>
      <c r="AD210" t="s">
        <v>125</v>
      </c>
      <c r="AE210" t="s">
        <v>126</v>
      </c>
      <c r="AF210" s="2">
        <v>46332</v>
      </c>
      <c r="AG210" s="2">
        <v>45236</v>
      </c>
      <c r="AH210" s="3">
        <v>0</v>
      </c>
      <c r="AI210" t="s">
        <v>59</v>
      </c>
      <c r="AJ210" t="s">
        <v>54</v>
      </c>
    </row>
    <row r="211" spans="1:36">
      <c r="A211" s="2">
        <v>45729</v>
      </c>
      <c r="B211" s="3">
        <v>301</v>
      </c>
      <c r="C211" s="3">
        <v>104533</v>
      </c>
      <c r="D211" s="3">
        <v>61541423</v>
      </c>
      <c r="E211" s="3">
        <v>134119964</v>
      </c>
      <c r="F211" t="s">
        <v>65</v>
      </c>
      <c r="G211" s="3">
        <v>9920548</v>
      </c>
      <c r="H211" t="s">
        <v>48</v>
      </c>
      <c r="I211" t="s">
        <v>10</v>
      </c>
      <c r="J211" t="s">
        <v>49</v>
      </c>
      <c r="K211" s="3">
        <v>4028857</v>
      </c>
      <c r="L211" t="s">
        <v>61</v>
      </c>
      <c r="M211" s="3">
        <v>1</v>
      </c>
      <c r="O211" s="3">
        <v>0</v>
      </c>
      <c r="Q211" s="3">
        <v>163</v>
      </c>
      <c r="R211" t="s">
        <v>51</v>
      </c>
      <c r="S211" s="3">
        <v>6473</v>
      </c>
      <c r="T211" t="s">
        <v>67</v>
      </c>
      <c r="U211" t="s">
        <v>53</v>
      </c>
      <c r="V211" t="s">
        <v>54</v>
      </c>
      <c r="W211" t="s">
        <v>54</v>
      </c>
      <c r="Y211" s="3">
        <v>4344512</v>
      </c>
      <c r="Z211" t="s">
        <v>761</v>
      </c>
      <c r="AA211" t="s">
        <v>762</v>
      </c>
      <c r="AB211" t="s">
        <v>763</v>
      </c>
      <c r="AD211" t="s">
        <v>70</v>
      </c>
      <c r="AE211" t="s">
        <v>71</v>
      </c>
      <c r="AG211" s="2">
        <v>45658</v>
      </c>
      <c r="AH211" s="3">
        <v>0</v>
      </c>
      <c r="AI211" t="s">
        <v>59</v>
      </c>
      <c r="AJ211" t="s">
        <v>54</v>
      </c>
    </row>
    <row r="212" spans="1:36">
      <c r="A212" s="2">
        <v>45729</v>
      </c>
      <c r="B212" s="3">
        <v>301</v>
      </c>
      <c r="C212" s="3">
        <v>2853</v>
      </c>
      <c r="D212" s="3">
        <v>61552093</v>
      </c>
      <c r="E212" s="3">
        <v>134138613</v>
      </c>
      <c r="F212" t="s">
        <v>111</v>
      </c>
      <c r="G212" s="3">
        <v>9920548</v>
      </c>
      <c r="H212" t="s">
        <v>48</v>
      </c>
      <c r="I212" t="s">
        <v>10</v>
      </c>
      <c r="J212" t="s">
        <v>49</v>
      </c>
      <c r="K212" s="3">
        <v>3606050</v>
      </c>
      <c r="L212" t="s">
        <v>66</v>
      </c>
      <c r="M212" s="3">
        <v>1</v>
      </c>
      <c r="O212" s="3">
        <v>0.01</v>
      </c>
      <c r="Q212" s="3">
        <v>19</v>
      </c>
      <c r="R212" t="s">
        <v>146</v>
      </c>
      <c r="S212" s="3">
        <v>7687</v>
      </c>
      <c r="T212" t="s">
        <v>112</v>
      </c>
      <c r="U212" t="s">
        <v>53</v>
      </c>
      <c r="V212" t="s">
        <v>54</v>
      </c>
      <c r="W212" t="s">
        <v>54</v>
      </c>
      <c r="Y212" s="3">
        <v>5890568</v>
      </c>
      <c r="Z212" t="s">
        <v>764</v>
      </c>
      <c r="AA212" t="s">
        <v>286</v>
      </c>
      <c r="AB212" t="s">
        <v>764</v>
      </c>
      <c r="AD212" t="s">
        <v>70</v>
      </c>
      <c r="AE212" t="s">
        <v>71</v>
      </c>
      <c r="AF212" s="2">
        <v>46332</v>
      </c>
      <c r="AG212" s="2">
        <v>45236</v>
      </c>
      <c r="AH212" s="3">
        <v>0</v>
      </c>
      <c r="AI212" t="s">
        <v>59</v>
      </c>
      <c r="AJ212" t="s">
        <v>54</v>
      </c>
    </row>
    <row r="213" spans="1:36">
      <c r="A213" s="2">
        <v>45729</v>
      </c>
      <c r="B213" s="3">
        <v>301</v>
      </c>
      <c r="C213" s="3">
        <v>2853</v>
      </c>
      <c r="D213" s="3">
        <v>61514349</v>
      </c>
      <c r="E213" s="3">
        <v>134066014</v>
      </c>
      <c r="F213" t="s">
        <v>111</v>
      </c>
      <c r="G213" s="3">
        <v>9920548</v>
      </c>
      <c r="H213" t="s">
        <v>48</v>
      </c>
      <c r="I213" t="s">
        <v>10</v>
      </c>
      <c r="J213" t="s">
        <v>49</v>
      </c>
      <c r="K213" s="3">
        <v>3606050</v>
      </c>
      <c r="L213" t="s">
        <v>66</v>
      </c>
      <c r="M213" s="3">
        <v>1</v>
      </c>
      <c r="O213" s="3">
        <v>0.01</v>
      </c>
      <c r="Q213" s="3">
        <v>163</v>
      </c>
      <c r="R213" t="s">
        <v>51</v>
      </c>
      <c r="S213" s="3">
        <v>28504</v>
      </c>
      <c r="T213" t="s">
        <v>464</v>
      </c>
      <c r="U213" t="s">
        <v>53</v>
      </c>
      <c r="V213" t="s">
        <v>54</v>
      </c>
      <c r="W213" t="s">
        <v>54</v>
      </c>
      <c r="Y213" s="3">
        <v>3791732</v>
      </c>
      <c r="Z213" t="s">
        <v>765</v>
      </c>
      <c r="AA213" t="s">
        <v>766</v>
      </c>
      <c r="AB213" t="s">
        <v>765</v>
      </c>
      <c r="AD213" t="s">
        <v>70</v>
      </c>
      <c r="AE213" t="s">
        <v>71</v>
      </c>
      <c r="AF213" s="2">
        <v>46332</v>
      </c>
      <c r="AG213" s="2">
        <v>45236</v>
      </c>
      <c r="AH213" s="3">
        <v>0</v>
      </c>
      <c r="AI213" t="s">
        <v>59</v>
      </c>
      <c r="AJ213" t="s">
        <v>54</v>
      </c>
    </row>
    <row r="214" spans="1:36">
      <c r="A214" s="2">
        <v>45729</v>
      </c>
      <c r="B214" s="3">
        <v>301</v>
      </c>
      <c r="C214" s="3">
        <v>2520</v>
      </c>
      <c r="D214" s="3">
        <v>61540696</v>
      </c>
      <c r="E214" s="3">
        <v>134118111</v>
      </c>
      <c r="F214" t="s">
        <v>401</v>
      </c>
      <c r="G214" s="3">
        <v>9920548</v>
      </c>
      <c r="H214" t="s">
        <v>48</v>
      </c>
      <c r="I214" t="s">
        <v>10</v>
      </c>
      <c r="J214" t="s">
        <v>49</v>
      </c>
      <c r="K214" s="3">
        <v>4028857</v>
      </c>
      <c r="L214" t="s">
        <v>61</v>
      </c>
      <c r="M214" s="3">
        <v>1</v>
      </c>
      <c r="O214" s="3">
        <v>0</v>
      </c>
      <c r="Q214" s="3">
        <v>171</v>
      </c>
      <c r="R214" t="s">
        <v>117</v>
      </c>
      <c r="S214" s="3">
        <v>13581</v>
      </c>
      <c r="T214" t="s">
        <v>474</v>
      </c>
      <c r="U214" t="s">
        <v>53</v>
      </c>
      <c r="V214" t="s">
        <v>54</v>
      </c>
      <c r="W214" t="s">
        <v>54</v>
      </c>
      <c r="Y214" s="3">
        <v>3442668</v>
      </c>
      <c r="Z214" t="s">
        <v>767</v>
      </c>
      <c r="AA214" t="s">
        <v>768</v>
      </c>
      <c r="AB214" t="s">
        <v>767</v>
      </c>
      <c r="AD214" t="s">
        <v>131</v>
      </c>
      <c r="AE214" t="s">
        <v>132</v>
      </c>
      <c r="AG214" s="2">
        <v>45658</v>
      </c>
      <c r="AH214" s="3">
        <v>0</v>
      </c>
      <c r="AI214" t="s">
        <v>59</v>
      </c>
      <c r="AJ214" t="s">
        <v>54</v>
      </c>
    </row>
    <row r="215" spans="1:36">
      <c r="A215" s="2">
        <v>45729</v>
      </c>
      <c r="B215" s="3">
        <v>301</v>
      </c>
      <c r="C215" s="3">
        <v>298747</v>
      </c>
      <c r="D215" s="3">
        <v>61506533</v>
      </c>
      <c r="E215" s="3">
        <v>134049872</v>
      </c>
      <c r="F215" t="s">
        <v>769</v>
      </c>
      <c r="G215" s="3">
        <v>9920548</v>
      </c>
      <c r="H215" t="s">
        <v>48</v>
      </c>
      <c r="I215" t="s">
        <v>10</v>
      </c>
      <c r="J215" t="s">
        <v>49</v>
      </c>
      <c r="K215" s="3">
        <v>3606050</v>
      </c>
      <c r="L215" t="s">
        <v>66</v>
      </c>
      <c r="M215" s="3">
        <v>1</v>
      </c>
      <c r="O215" s="3">
        <v>0.01</v>
      </c>
      <c r="Q215" s="3">
        <v>19</v>
      </c>
      <c r="R215" t="s">
        <v>146</v>
      </c>
      <c r="S215" s="3">
        <v>5844</v>
      </c>
      <c r="T215" t="s">
        <v>770</v>
      </c>
      <c r="U215" t="s">
        <v>53</v>
      </c>
      <c r="V215" t="s">
        <v>54</v>
      </c>
      <c r="W215" t="s">
        <v>54</v>
      </c>
      <c r="Y215" s="3">
        <v>14413604</v>
      </c>
      <c r="Z215" t="s">
        <v>771</v>
      </c>
      <c r="AA215" t="s">
        <v>617</v>
      </c>
      <c r="AB215" t="s">
        <v>771</v>
      </c>
      <c r="AD215" t="s">
        <v>125</v>
      </c>
      <c r="AE215" t="s">
        <v>126</v>
      </c>
      <c r="AF215" s="2">
        <v>46332</v>
      </c>
      <c r="AG215" s="2">
        <v>45236</v>
      </c>
      <c r="AH215" s="3">
        <v>0</v>
      </c>
      <c r="AI215" t="s">
        <v>59</v>
      </c>
      <c r="AJ215" t="s">
        <v>54</v>
      </c>
    </row>
    <row r="216" spans="1:36">
      <c r="A216" s="2">
        <v>45729</v>
      </c>
      <c r="B216" s="3">
        <v>301</v>
      </c>
      <c r="C216" s="3">
        <v>2717</v>
      </c>
      <c r="D216" s="3">
        <v>61548953</v>
      </c>
      <c r="E216" s="3">
        <v>134133849</v>
      </c>
      <c r="F216" t="s">
        <v>408</v>
      </c>
      <c r="G216" s="3">
        <v>9920548</v>
      </c>
      <c r="H216" t="s">
        <v>48</v>
      </c>
      <c r="I216" t="s">
        <v>10</v>
      </c>
      <c r="J216" t="s">
        <v>49</v>
      </c>
      <c r="K216" s="3">
        <v>4028857</v>
      </c>
      <c r="L216" t="s">
        <v>61</v>
      </c>
      <c r="M216" s="3">
        <v>1</v>
      </c>
      <c r="O216" s="3">
        <v>0</v>
      </c>
      <c r="Q216" s="3">
        <v>163</v>
      </c>
      <c r="R216" t="s">
        <v>51</v>
      </c>
      <c r="S216" s="3">
        <v>13209</v>
      </c>
      <c r="T216" t="s">
        <v>772</v>
      </c>
      <c r="U216" t="s">
        <v>53</v>
      </c>
      <c r="V216" t="s">
        <v>54</v>
      </c>
      <c r="W216" t="s">
        <v>54</v>
      </c>
      <c r="Y216" s="3">
        <v>3198360</v>
      </c>
      <c r="Z216" t="s">
        <v>773</v>
      </c>
      <c r="AA216" t="s">
        <v>774</v>
      </c>
      <c r="AB216" t="s">
        <v>773</v>
      </c>
      <c r="AD216" t="s">
        <v>57</v>
      </c>
      <c r="AE216" t="s">
        <v>58</v>
      </c>
      <c r="AG216" s="2">
        <v>45658</v>
      </c>
      <c r="AH216" s="3">
        <v>0</v>
      </c>
      <c r="AI216" t="s">
        <v>59</v>
      </c>
      <c r="AJ216" t="s">
        <v>54</v>
      </c>
    </row>
    <row r="217" spans="1:36">
      <c r="A217" s="2">
        <v>45729</v>
      </c>
      <c r="B217" s="3">
        <v>301</v>
      </c>
      <c r="C217" s="3">
        <v>2886</v>
      </c>
      <c r="D217" s="3">
        <v>61549448</v>
      </c>
      <c r="E217" s="3">
        <v>134133869</v>
      </c>
      <c r="F217" t="s">
        <v>775</v>
      </c>
      <c r="G217" s="3">
        <v>9920548</v>
      </c>
      <c r="H217" t="s">
        <v>48</v>
      </c>
      <c r="I217" t="s">
        <v>10</v>
      </c>
      <c r="J217" t="s">
        <v>49</v>
      </c>
      <c r="K217" s="3">
        <v>3606051</v>
      </c>
      <c r="L217" t="s">
        <v>89</v>
      </c>
      <c r="M217" s="3">
        <v>1</v>
      </c>
      <c r="O217" s="3">
        <v>0.01</v>
      </c>
      <c r="Q217" s="3">
        <v>163</v>
      </c>
      <c r="R217" t="s">
        <v>51</v>
      </c>
      <c r="S217" s="3">
        <v>6506</v>
      </c>
      <c r="T217" t="s">
        <v>776</v>
      </c>
      <c r="U217" t="s">
        <v>53</v>
      </c>
      <c r="V217" t="s">
        <v>54</v>
      </c>
      <c r="W217" t="s">
        <v>54</v>
      </c>
      <c r="Y217" s="3">
        <v>941220</v>
      </c>
      <c r="Z217" t="s">
        <v>777</v>
      </c>
      <c r="AA217" t="s">
        <v>778</v>
      </c>
      <c r="AB217" t="s">
        <v>779</v>
      </c>
      <c r="AD217" t="s">
        <v>191</v>
      </c>
      <c r="AE217" t="s">
        <v>192</v>
      </c>
      <c r="AF217" s="2">
        <v>46387</v>
      </c>
      <c r="AG217" s="2">
        <v>45086</v>
      </c>
      <c r="AH217" s="3">
        <v>0</v>
      </c>
      <c r="AI217" t="s">
        <v>59</v>
      </c>
      <c r="AJ217" t="s">
        <v>54</v>
      </c>
    </row>
    <row r="218" spans="1:36">
      <c r="A218" s="2">
        <v>45729</v>
      </c>
      <c r="B218" s="3">
        <v>301</v>
      </c>
      <c r="C218" s="3">
        <v>2526</v>
      </c>
      <c r="D218" s="3">
        <v>61546665</v>
      </c>
      <c r="E218" s="3">
        <v>134130740</v>
      </c>
      <c r="F218" t="s">
        <v>633</v>
      </c>
      <c r="G218" s="3">
        <v>9920548</v>
      </c>
      <c r="H218" t="s">
        <v>48</v>
      </c>
      <c r="I218" t="s">
        <v>10</v>
      </c>
      <c r="J218" t="s">
        <v>49</v>
      </c>
      <c r="K218" s="3">
        <v>3606050</v>
      </c>
      <c r="L218" t="s">
        <v>66</v>
      </c>
      <c r="M218" s="3">
        <v>1</v>
      </c>
      <c r="O218" s="3">
        <v>0.01</v>
      </c>
      <c r="Q218" s="3">
        <v>163</v>
      </c>
      <c r="R218" t="s">
        <v>51</v>
      </c>
      <c r="S218" s="3">
        <v>28779</v>
      </c>
      <c r="T218" t="s">
        <v>780</v>
      </c>
      <c r="U218" t="s">
        <v>53</v>
      </c>
      <c r="V218" t="s">
        <v>54</v>
      </c>
      <c r="W218" t="s">
        <v>54</v>
      </c>
      <c r="Y218" s="3">
        <v>32073262</v>
      </c>
      <c r="Z218" t="s">
        <v>781</v>
      </c>
      <c r="AA218" t="s">
        <v>782</v>
      </c>
      <c r="AB218" t="s">
        <v>783</v>
      </c>
      <c r="AD218" t="s">
        <v>131</v>
      </c>
      <c r="AE218" t="s">
        <v>132</v>
      </c>
      <c r="AF218" s="2">
        <v>46332</v>
      </c>
      <c r="AG218" s="2">
        <v>45236</v>
      </c>
      <c r="AH218" s="3">
        <v>0</v>
      </c>
      <c r="AI218" t="s">
        <v>59</v>
      </c>
      <c r="AJ218" t="s">
        <v>54</v>
      </c>
    </row>
    <row r="219" spans="1:36">
      <c r="A219" s="2">
        <v>45729</v>
      </c>
      <c r="B219" s="3">
        <v>301</v>
      </c>
      <c r="C219" s="3">
        <v>2326</v>
      </c>
      <c r="D219" s="3">
        <v>61522710</v>
      </c>
      <c r="E219" s="3">
        <v>134082838</v>
      </c>
      <c r="F219" t="s">
        <v>544</v>
      </c>
      <c r="G219" s="3">
        <v>9920548</v>
      </c>
      <c r="H219" t="s">
        <v>48</v>
      </c>
      <c r="I219" t="s">
        <v>10</v>
      </c>
      <c r="J219" t="s">
        <v>49</v>
      </c>
      <c r="K219" s="3">
        <v>3606050</v>
      </c>
      <c r="L219" t="s">
        <v>66</v>
      </c>
      <c r="M219" s="3">
        <v>1</v>
      </c>
      <c r="O219" s="3">
        <v>0.01</v>
      </c>
      <c r="Q219" s="3">
        <v>1</v>
      </c>
      <c r="R219" t="s">
        <v>140</v>
      </c>
      <c r="S219" s="3">
        <v>27822</v>
      </c>
      <c r="T219" t="s">
        <v>545</v>
      </c>
      <c r="U219" t="s">
        <v>53</v>
      </c>
      <c r="V219" t="s">
        <v>54</v>
      </c>
      <c r="W219" t="s">
        <v>54</v>
      </c>
      <c r="Y219" s="3">
        <v>25552238</v>
      </c>
      <c r="Z219" t="s">
        <v>784</v>
      </c>
      <c r="AA219" t="s">
        <v>785</v>
      </c>
      <c r="AB219" t="s">
        <v>784</v>
      </c>
      <c r="AD219" t="s">
        <v>84</v>
      </c>
      <c r="AE219" t="s">
        <v>85</v>
      </c>
      <c r="AF219" s="2">
        <v>46332</v>
      </c>
      <c r="AG219" s="2">
        <v>45236</v>
      </c>
      <c r="AH219" s="3">
        <v>0</v>
      </c>
      <c r="AI219" t="s">
        <v>59</v>
      </c>
      <c r="AJ219" t="s">
        <v>54</v>
      </c>
    </row>
    <row r="220" spans="1:36">
      <c r="A220" s="2">
        <v>45729</v>
      </c>
      <c r="B220" s="3">
        <v>301</v>
      </c>
      <c r="C220" s="3">
        <v>2595</v>
      </c>
      <c r="D220" s="3">
        <v>61504205</v>
      </c>
      <c r="E220" s="3">
        <v>134044881</v>
      </c>
      <c r="F220" t="s">
        <v>78</v>
      </c>
      <c r="G220" s="3">
        <v>9920548</v>
      </c>
      <c r="H220" t="s">
        <v>48</v>
      </c>
      <c r="I220" t="s">
        <v>10</v>
      </c>
      <c r="J220" t="s">
        <v>49</v>
      </c>
      <c r="K220" s="3">
        <v>4028857</v>
      </c>
      <c r="L220" t="s">
        <v>61</v>
      </c>
      <c r="M220" s="3">
        <v>1</v>
      </c>
      <c r="O220" s="3">
        <v>0</v>
      </c>
      <c r="Q220" s="3">
        <v>171</v>
      </c>
      <c r="R220" t="s">
        <v>117</v>
      </c>
      <c r="S220" s="3">
        <v>10989</v>
      </c>
      <c r="T220" t="s">
        <v>602</v>
      </c>
      <c r="U220" t="s">
        <v>53</v>
      </c>
      <c r="V220" t="s">
        <v>54</v>
      </c>
      <c r="W220" t="s">
        <v>54</v>
      </c>
      <c r="Y220" s="3">
        <v>4535380</v>
      </c>
      <c r="Z220" t="s">
        <v>786</v>
      </c>
      <c r="AA220" t="s">
        <v>787</v>
      </c>
      <c r="AB220" t="s">
        <v>786</v>
      </c>
      <c r="AD220" t="s">
        <v>84</v>
      </c>
      <c r="AE220" t="s">
        <v>85</v>
      </c>
      <c r="AG220" s="2">
        <v>45658</v>
      </c>
      <c r="AH220" s="3">
        <v>0</v>
      </c>
      <c r="AI220" t="s">
        <v>59</v>
      </c>
      <c r="AJ220" t="s">
        <v>54</v>
      </c>
    </row>
    <row r="221" spans="1:36">
      <c r="A221" s="2">
        <v>45729</v>
      </c>
      <c r="B221" s="3">
        <v>301</v>
      </c>
      <c r="C221" s="3">
        <v>2853</v>
      </c>
      <c r="D221" s="3">
        <v>61523830</v>
      </c>
      <c r="E221" s="3">
        <v>134085294</v>
      </c>
      <c r="F221" t="s">
        <v>111</v>
      </c>
      <c r="G221" s="3">
        <v>9920548</v>
      </c>
      <c r="H221" t="s">
        <v>48</v>
      </c>
      <c r="I221" t="s">
        <v>10</v>
      </c>
      <c r="J221" t="s">
        <v>49</v>
      </c>
      <c r="K221" s="3">
        <v>3606050</v>
      </c>
      <c r="L221" t="s">
        <v>66</v>
      </c>
      <c r="M221" s="3">
        <v>1</v>
      </c>
      <c r="O221" s="3">
        <v>0.01</v>
      </c>
      <c r="Q221" s="3">
        <v>163</v>
      </c>
      <c r="R221" t="s">
        <v>51</v>
      </c>
      <c r="S221" s="3">
        <v>7687</v>
      </c>
      <c r="T221" t="s">
        <v>112</v>
      </c>
      <c r="U221" t="s">
        <v>53</v>
      </c>
      <c r="V221" t="s">
        <v>54</v>
      </c>
      <c r="W221" t="s">
        <v>54</v>
      </c>
      <c r="Y221" s="3">
        <v>4499015</v>
      </c>
      <c r="Z221" t="s">
        <v>788</v>
      </c>
      <c r="AA221" t="s">
        <v>789</v>
      </c>
      <c r="AB221" t="s">
        <v>788</v>
      </c>
      <c r="AD221" t="s">
        <v>70</v>
      </c>
      <c r="AE221" t="s">
        <v>71</v>
      </c>
      <c r="AF221" s="2">
        <v>46332</v>
      </c>
      <c r="AG221" s="2">
        <v>45236</v>
      </c>
      <c r="AH221" s="3">
        <v>0</v>
      </c>
      <c r="AI221" t="s">
        <v>59</v>
      </c>
      <c r="AJ221" t="s">
        <v>54</v>
      </c>
    </row>
    <row r="222" spans="1:36">
      <c r="A222" s="2">
        <v>45729</v>
      </c>
      <c r="B222" s="3">
        <v>301</v>
      </c>
      <c r="C222" s="3">
        <v>113833</v>
      </c>
      <c r="D222" s="3">
        <v>61526096</v>
      </c>
      <c r="E222" s="3">
        <v>134090594</v>
      </c>
      <c r="F222" t="s">
        <v>790</v>
      </c>
      <c r="G222" s="3">
        <v>9920548</v>
      </c>
      <c r="H222" t="s">
        <v>48</v>
      </c>
      <c r="I222" t="s">
        <v>10</v>
      </c>
      <c r="J222" t="s">
        <v>49</v>
      </c>
      <c r="K222" s="3">
        <v>3606051</v>
      </c>
      <c r="L222" t="s">
        <v>89</v>
      </c>
      <c r="M222" s="3">
        <v>1</v>
      </c>
      <c r="O222" s="3">
        <v>0.01</v>
      </c>
      <c r="Q222" s="3">
        <v>227</v>
      </c>
      <c r="R222" t="s">
        <v>572</v>
      </c>
      <c r="S222" s="3">
        <v>27994</v>
      </c>
      <c r="T222" t="s">
        <v>791</v>
      </c>
      <c r="U222" t="s">
        <v>53</v>
      </c>
      <c r="V222" t="s">
        <v>54</v>
      </c>
      <c r="W222" t="s">
        <v>54</v>
      </c>
      <c r="Y222" s="3">
        <v>20124796</v>
      </c>
      <c r="Z222" t="s">
        <v>792</v>
      </c>
      <c r="AA222" t="s">
        <v>792</v>
      </c>
      <c r="AB222" t="s">
        <v>792</v>
      </c>
      <c r="AD222" t="s">
        <v>57</v>
      </c>
      <c r="AE222" t="s">
        <v>58</v>
      </c>
      <c r="AF222" s="2">
        <v>46387</v>
      </c>
      <c r="AG222" s="2">
        <v>45086</v>
      </c>
      <c r="AH222" s="3">
        <v>0</v>
      </c>
      <c r="AI222" t="s">
        <v>59</v>
      </c>
      <c r="AJ222" t="s">
        <v>54</v>
      </c>
    </row>
    <row r="223" spans="1:36">
      <c r="A223" s="2">
        <v>45729</v>
      </c>
      <c r="B223" s="3">
        <v>301</v>
      </c>
      <c r="C223" s="3">
        <v>2907</v>
      </c>
      <c r="D223" s="3">
        <v>61532010</v>
      </c>
      <c r="E223" s="3">
        <v>134102734</v>
      </c>
      <c r="F223" t="s">
        <v>793</v>
      </c>
      <c r="G223" s="3">
        <v>9920548</v>
      </c>
      <c r="H223" t="s">
        <v>48</v>
      </c>
      <c r="I223" t="s">
        <v>10</v>
      </c>
      <c r="J223" t="s">
        <v>49</v>
      </c>
      <c r="K223" s="3">
        <v>3606051</v>
      </c>
      <c r="L223" t="s">
        <v>89</v>
      </c>
      <c r="M223" s="3">
        <v>1</v>
      </c>
      <c r="O223" s="3">
        <v>0.01</v>
      </c>
      <c r="Q223" s="3">
        <v>163</v>
      </c>
      <c r="R223" t="s">
        <v>51</v>
      </c>
      <c r="S223" s="3">
        <v>15903</v>
      </c>
      <c r="T223" t="s">
        <v>794</v>
      </c>
      <c r="U223" t="s">
        <v>53</v>
      </c>
      <c r="V223" t="s">
        <v>54</v>
      </c>
      <c r="W223" t="s">
        <v>54</v>
      </c>
      <c r="Y223" s="3">
        <v>3750641</v>
      </c>
      <c r="Z223" t="s">
        <v>795</v>
      </c>
      <c r="AA223" t="s">
        <v>796</v>
      </c>
      <c r="AB223" t="s">
        <v>795</v>
      </c>
      <c r="AD223" t="s">
        <v>57</v>
      </c>
      <c r="AE223" t="s">
        <v>58</v>
      </c>
      <c r="AF223" s="2">
        <v>46387</v>
      </c>
      <c r="AG223" s="2">
        <v>45086</v>
      </c>
      <c r="AH223" s="3">
        <v>0</v>
      </c>
      <c r="AI223" t="s">
        <v>59</v>
      </c>
      <c r="AJ223" t="s">
        <v>54</v>
      </c>
    </row>
    <row r="224" spans="1:36">
      <c r="A224" s="2">
        <v>45729</v>
      </c>
      <c r="B224" s="3">
        <v>301</v>
      </c>
      <c r="C224" s="3">
        <v>2852</v>
      </c>
      <c r="D224" s="3">
        <v>61548482</v>
      </c>
      <c r="E224" s="3">
        <v>134132061</v>
      </c>
      <c r="F224" t="s">
        <v>797</v>
      </c>
      <c r="G224" s="3">
        <v>9920548</v>
      </c>
      <c r="H224" t="s">
        <v>48</v>
      </c>
      <c r="I224" t="s">
        <v>10</v>
      </c>
      <c r="J224" t="s">
        <v>49</v>
      </c>
      <c r="K224" s="3">
        <v>4028857</v>
      </c>
      <c r="L224" t="s">
        <v>61</v>
      </c>
      <c r="M224" s="3">
        <v>1</v>
      </c>
      <c r="O224" s="3">
        <v>0</v>
      </c>
      <c r="Q224" s="3">
        <v>19</v>
      </c>
      <c r="R224" t="s">
        <v>146</v>
      </c>
      <c r="S224" s="3">
        <v>14840</v>
      </c>
      <c r="T224" t="s">
        <v>798</v>
      </c>
      <c r="U224" t="s">
        <v>53</v>
      </c>
      <c r="V224" t="s">
        <v>54</v>
      </c>
      <c r="W224" t="s">
        <v>54</v>
      </c>
      <c r="Y224" s="3">
        <v>4916412</v>
      </c>
      <c r="Z224" t="s">
        <v>799</v>
      </c>
      <c r="AA224" t="s">
        <v>800</v>
      </c>
      <c r="AB224" t="s">
        <v>799</v>
      </c>
      <c r="AD224" t="s">
        <v>70</v>
      </c>
      <c r="AE224" t="s">
        <v>71</v>
      </c>
      <c r="AG224" s="2">
        <v>45658</v>
      </c>
      <c r="AH224" s="3">
        <v>0</v>
      </c>
      <c r="AI224" t="s">
        <v>59</v>
      </c>
      <c r="AJ224" t="s">
        <v>54</v>
      </c>
    </row>
    <row r="225" spans="1:36">
      <c r="A225" s="2">
        <v>45729</v>
      </c>
      <c r="B225" s="3">
        <v>301</v>
      </c>
      <c r="C225" s="3">
        <v>122906</v>
      </c>
      <c r="D225" s="3">
        <v>61549592</v>
      </c>
      <c r="E225" s="3">
        <v>134135107</v>
      </c>
      <c r="F225" t="s">
        <v>127</v>
      </c>
      <c r="G225" s="3">
        <v>9920548</v>
      </c>
      <c r="H225" t="s">
        <v>48</v>
      </c>
      <c r="I225" t="s">
        <v>10</v>
      </c>
      <c r="J225" t="s">
        <v>49</v>
      </c>
      <c r="K225" s="3">
        <v>3606051</v>
      </c>
      <c r="L225" t="s">
        <v>89</v>
      </c>
      <c r="M225" s="3">
        <v>1</v>
      </c>
      <c r="O225" s="3">
        <v>0.01</v>
      </c>
      <c r="Q225" s="3">
        <v>163</v>
      </c>
      <c r="R225" t="s">
        <v>51</v>
      </c>
      <c r="S225" s="3">
        <v>14866</v>
      </c>
      <c r="T225" t="s">
        <v>287</v>
      </c>
      <c r="U225" t="s">
        <v>53</v>
      </c>
      <c r="V225" t="s">
        <v>54</v>
      </c>
      <c r="W225" t="s">
        <v>54</v>
      </c>
      <c r="Y225" s="3">
        <v>17285541</v>
      </c>
      <c r="Z225" t="s">
        <v>801</v>
      </c>
      <c r="AA225" t="s">
        <v>802</v>
      </c>
      <c r="AB225" t="s">
        <v>801</v>
      </c>
      <c r="AD225" t="s">
        <v>131</v>
      </c>
      <c r="AE225" t="s">
        <v>132</v>
      </c>
      <c r="AF225" s="2">
        <v>46387</v>
      </c>
      <c r="AG225" s="2">
        <v>45086</v>
      </c>
      <c r="AH225" s="3">
        <v>0</v>
      </c>
      <c r="AI225" t="s">
        <v>59</v>
      </c>
      <c r="AJ225" t="s">
        <v>54</v>
      </c>
    </row>
    <row r="226" spans="1:36">
      <c r="A226" s="2">
        <v>45729</v>
      </c>
      <c r="B226" s="3">
        <v>301</v>
      </c>
      <c r="C226" s="3">
        <v>108656</v>
      </c>
      <c r="D226" s="3">
        <v>61502430</v>
      </c>
      <c r="E226" s="3">
        <v>134041381</v>
      </c>
      <c r="F226" t="s">
        <v>446</v>
      </c>
      <c r="G226" s="3">
        <v>9920548</v>
      </c>
      <c r="H226" t="s">
        <v>48</v>
      </c>
      <c r="I226" t="s">
        <v>10</v>
      </c>
      <c r="J226" t="s">
        <v>49</v>
      </c>
      <c r="K226" s="3">
        <v>3606050</v>
      </c>
      <c r="L226" t="s">
        <v>66</v>
      </c>
      <c r="M226" s="3">
        <v>1</v>
      </c>
      <c r="O226" s="3">
        <v>0.01</v>
      </c>
      <c r="Q226" s="3">
        <v>19</v>
      </c>
      <c r="R226" t="s">
        <v>146</v>
      </c>
      <c r="S226" s="3">
        <v>4330</v>
      </c>
      <c r="T226" t="s">
        <v>447</v>
      </c>
      <c r="U226" t="s">
        <v>53</v>
      </c>
      <c r="V226" t="s">
        <v>54</v>
      </c>
      <c r="W226" t="s">
        <v>54</v>
      </c>
      <c r="Y226" s="3">
        <v>4941159</v>
      </c>
      <c r="Z226" t="s">
        <v>803</v>
      </c>
      <c r="AA226" t="s">
        <v>804</v>
      </c>
      <c r="AB226" t="s">
        <v>803</v>
      </c>
      <c r="AD226" t="s">
        <v>76</v>
      </c>
      <c r="AE226" t="s">
        <v>77</v>
      </c>
      <c r="AF226" s="2">
        <v>46332</v>
      </c>
      <c r="AG226" s="2">
        <v>45236</v>
      </c>
      <c r="AH226" s="3">
        <v>0</v>
      </c>
      <c r="AI226" t="s">
        <v>59</v>
      </c>
      <c r="AJ226" t="s">
        <v>54</v>
      </c>
    </row>
    <row r="227" spans="1:36">
      <c r="A227" s="2">
        <v>45729</v>
      </c>
      <c r="B227" s="3">
        <v>301</v>
      </c>
      <c r="C227" s="3">
        <v>2907</v>
      </c>
      <c r="D227" s="3">
        <v>61521377</v>
      </c>
      <c r="E227" s="3">
        <v>134080226</v>
      </c>
      <c r="F227" t="s">
        <v>793</v>
      </c>
      <c r="G227" s="3">
        <v>9920548</v>
      </c>
      <c r="H227" t="s">
        <v>48</v>
      </c>
      <c r="I227" t="s">
        <v>10</v>
      </c>
      <c r="J227" t="s">
        <v>49</v>
      </c>
      <c r="K227" s="3">
        <v>3606051</v>
      </c>
      <c r="L227" t="s">
        <v>89</v>
      </c>
      <c r="M227" s="3">
        <v>2</v>
      </c>
      <c r="O227" s="3">
        <v>0.02</v>
      </c>
      <c r="Q227" s="3">
        <v>1</v>
      </c>
      <c r="R227" t="s">
        <v>140</v>
      </c>
      <c r="S227" s="3">
        <v>15903</v>
      </c>
      <c r="T227" t="s">
        <v>794</v>
      </c>
      <c r="U227" t="s">
        <v>53</v>
      </c>
      <c r="V227" t="s">
        <v>54</v>
      </c>
      <c r="W227" t="s">
        <v>54</v>
      </c>
      <c r="Y227" s="3">
        <v>12629222</v>
      </c>
      <c r="Z227" t="s">
        <v>805</v>
      </c>
      <c r="AA227" t="s">
        <v>806</v>
      </c>
      <c r="AB227" t="s">
        <v>805</v>
      </c>
      <c r="AD227" t="s">
        <v>57</v>
      </c>
      <c r="AE227" t="s">
        <v>58</v>
      </c>
      <c r="AF227" s="2">
        <v>46387</v>
      </c>
      <c r="AG227" s="2">
        <v>45086</v>
      </c>
      <c r="AH227" s="3">
        <v>0</v>
      </c>
      <c r="AI227" t="s">
        <v>59</v>
      </c>
      <c r="AJ227" t="s">
        <v>54</v>
      </c>
    </row>
    <row r="228" spans="1:36">
      <c r="A228" s="2">
        <v>45729</v>
      </c>
      <c r="B228" s="3">
        <v>301</v>
      </c>
      <c r="C228" s="3">
        <v>297863</v>
      </c>
      <c r="D228" s="3">
        <v>61529222</v>
      </c>
      <c r="E228" s="3">
        <v>134121219</v>
      </c>
      <c r="F228" t="s">
        <v>807</v>
      </c>
      <c r="G228" s="3">
        <v>9920548</v>
      </c>
      <c r="H228" t="s">
        <v>48</v>
      </c>
      <c r="I228" t="s">
        <v>10</v>
      </c>
      <c r="J228" t="s">
        <v>49</v>
      </c>
      <c r="K228" s="3">
        <v>4028857</v>
      </c>
      <c r="L228" t="s">
        <v>61</v>
      </c>
      <c r="M228" s="3">
        <v>1</v>
      </c>
      <c r="O228" s="3">
        <v>0</v>
      </c>
      <c r="Q228" s="3">
        <v>163</v>
      </c>
      <c r="R228" t="s">
        <v>51</v>
      </c>
      <c r="S228" s="3">
        <v>27810</v>
      </c>
      <c r="T228" t="s">
        <v>808</v>
      </c>
      <c r="U228" t="s">
        <v>53</v>
      </c>
      <c r="V228" t="s">
        <v>54</v>
      </c>
      <c r="W228" t="s">
        <v>54</v>
      </c>
      <c r="Y228" s="3">
        <v>30969533</v>
      </c>
      <c r="Z228" t="s">
        <v>809</v>
      </c>
      <c r="AA228" t="s">
        <v>810</v>
      </c>
      <c r="AB228" t="s">
        <v>811</v>
      </c>
      <c r="AD228" t="s">
        <v>131</v>
      </c>
      <c r="AE228" t="s">
        <v>132</v>
      </c>
      <c r="AG228" s="2">
        <v>45658</v>
      </c>
      <c r="AH228" s="3">
        <v>0</v>
      </c>
      <c r="AI228" t="s">
        <v>59</v>
      </c>
      <c r="AJ228" t="s">
        <v>54</v>
      </c>
    </row>
    <row r="229" spans="1:36">
      <c r="A229" s="2">
        <v>45729</v>
      </c>
      <c r="B229" s="3">
        <v>301</v>
      </c>
      <c r="C229" s="3">
        <v>102934</v>
      </c>
      <c r="D229" s="3">
        <v>61551899</v>
      </c>
      <c r="E229" s="3">
        <v>134138517</v>
      </c>
      <c r="F229" t="s">
        <v>177</v>
      </c>
      <c r="G229" s="3">
        <v>9920548</v>
      </c>
      <c r="H229" t="s">
        <v>48</v>
      </c>
      <c r="I229" t="s">
        <v>10</v>
      </c>
      <c r="J229" t="s">
        <v>49</v>
      </c>
      <c r="K229" s="3">
        <v>3860358</v>
      </c>
      <c r="L229" t="s">
        <v>50</v>
      </c>
      <c r="M229" s="3">
        <v>1</v>
      </c>
      <c r="O229" s="3">
        <v>0</v>
      </c>
      <c r="Q229" s="3">
        <v>163</v>
      </c>
      <c r="R229" t="s">
        <v>51</v>
      </c>
      <c r="S229" s="3">
        <v>6607</v>
      </c>
      <c r="T229" t="s">
        <v>178</v>
      </c>
      <c r="U229" t="s">
        <v>53</v>
      </c>
      <c r="V229" t="s">
        <v>54</v>
      </c>
      <c r="W229" t="s">
        <v>54</v>
      </c>
      <c r="Y229" s="3">
        <v>8872822</v>
      </c>
      <c r="Z229" t="s">
        <v>812</v>
      </c>
      <c r="AA229" t="s">
        <v>813</v>
      </c>
      <c r="AB229" t="s">
        <v>812</v>
      </c>
      <c r="AD229" t="s">
        <v>125</v>
      </c>
      <c r="AE229" t="s">
        <v>126</v>
      </c>
      <c r="AF229" s="2">
        <v>46691</v>
      </c>
      <c r="AG229" s="2">
        <v>45566</v>
      </c>
      <c r="AH229" s="3">
        <v>0</v>
      </c>
      <c r="AI229" t="s">
        <v>59</v>
      </c>
      <c r="AJ229" t="s">
        <v>54</v>
      </c>
    </row>
    <row r="230" spans="1:36">
      <c r="A230" s="2">
        <v>45729</v>
      </c>
      <c r="B230" s="3">
        <v>301</v>
      </c>
      <c r="C230" s="3">
        <v>112415</v>
      </c>
      <c r="D230" s="3">
        <v>61509697</v>
      </c>
      <c r="E230" s="3">
        <v>134056702</v>
      </c>
      <c r="F230" t="s">
        <v>814</v>
      </c>
      <c r="G230" s="3">
        <v>9920548</v>
      </c>
      <c r="H230" t="s">
        <v>48</v>
      </c>
      <c r="I230" t="s">
        <v>10</v>
      </c>
      <c r="J230" t="s">
        <v>49</v>
      </c>
      <c r="K230" s="3">
        <v>4028857</v>
      </c>
      <c r="L230" t="s">
        <v>61</v>
      </c>
      <c r="M230" s="3">
        <v>1</v>
      </c>
      <c r="O230" s="3">
        <v>0</v>
      </c>
      <c r="Q230" s="3">
        <v>162</v>
      </c>
      <c r="R230" t="s">
        <v>79</v>
      </c>
      <c r="S230" s="3">
        <v>4188</v>
      </c>
      <c r="T230" t="s">
        <v>815</v>
      </c>
      <c r="U230" t="s">
        <v>53</v>
      </c>
      <c r="V230" t="s">
        <v>54</v>
      </c>
      <c r="W230" t="s">
        <v>54</v>
      </c>
      <c r="Y230" s="3">
        <v>21776243</v>
      </c>
      <c r="Z230" t="s">
        <v>816</v>
      </c>
      <c r="AA230" t="s">
        <v>679</v>
      </c>
      <c r="AB230" t="s">
        <v>816</v>
      </c>
      <c r="AD230" t="s">
        <v>125</v>
      </c>
      <c r="AE230" t="s">
        <v>126</v>
      </c>
      <c r="AG230" s="2">
        <v>45658</v>
      </c>
      <c r="AH230" s="3">
        <v>0</v>
      </c>
      <c r="AI230" t="s">
        <v>59</v>
      </c>
      <c r="AJ230" t="s">
        <v>54</v>
      </c>
    </row>
    <row r="231" spans="1:36">
      <c r="A231" s="2">
        <v>45729</v>
      </c>
      <c r="B231" s="3">
        <v>301</v>
      </c>
      <c r="C231" s="3">
        <v>2451</v>
      </c>
      <c r="D231" s="3">
        <v>61499964</v>
      </c>
      <c r="E231" s="3">
        <v>134036130</v>
      </c>
      <c r="F231" t="s">
        <v>352</v>
      </c>
      <c r="G231" s="3">
        <v>9920548</v>
      </c>
      <c r="H231" t="s">
        <v>48</v>
      </c>
      <c r="I231" t="s">
        <v>10</v>
      </c>
      <c r="J231" t="s">
        <v>49</v>
      </c>
      <c r="K231" s="3">
        <v>4028857</v>
      </c>
      <c r="L231" t="s">
        <v>61</v>
      </c>
      <c r="M231" s="3">
        <v>1</v>
      </c>
      <c r="O231" s="3">
        <v>0</v>
      </c>
      <c r="Q231" s="3">
        <v>163</v>
      </c>
      <c r="R231" t="s">
        <v>51</v>
      </c>
      <c r="S231" s="3">
        <v>6831</v>
      </c>
      <c r="T231" t="s">
        <v>817</v>
      </c>
      <c r="U231" t="s">
        <v>53</v>
      </c>
      <c r="V231" t="s">
        <v>54</v>
      </c>
      <c r="W231" t="s">
        <v>54</v>
      </c>
      <c r="Y231" s="3">
        <v>5010773</v>
      </c>
      <c r="Z231" t="s">
        <v>818</v>
      </c>
      <c r="AA231" t="s">
        <v>819</v>
      </c>
      <c r="AB231" t="s">
        <v>818</v>
      </c>
      <c r="AD231" t="s">
        <v>125</v>
      </c>
      <c r="AE231" t="s">
        <v>126</v>
      </c>
      <c r="AG231" s="2">
        <v>45658</v>
      </c>
      <c r="AH231" s="3">
        <v>0</v>
      </c>
      <c r="AI231" t="s">
        <v>59</v>
      </c>
      <c r="AJ231" t="s">
        <v>54</v>
      </c>
    </row>
    <row r="232" spans="1:36">
      <c r="A232" s="2">
        <v>45729</v>
      </c>
      <c r="B232" s="3">
        <v>301</v>
      </c>
      <c r="C232" s="3">
        <v>2914</v>
      </c>
      <c r="D232" s="3">
        <v>61534154</v>
      </c>
      <c r="E232" s="3">
        <v>134105921</v>
      </c>
      <c r="F232" t="s">
        <v>220</v>
      </c>
      <c r="G232" s="3">
        <v>9920548</v>
      </c>
      <c r="H232" t="s">
        <v>48</v>
      </c>
      <c r="I232" t="s">
        <v>10</v>
      </c>
      <c r="J232" t="s">
        <v>49</v>
      </c>
      <c r="K232" s="3">
        <v>3606050</v>
      </c>
      <c r="L232" t="s">
        <v>66</v>
      </c>
      <c r="M232" s="3">
        <v>1</v>
      </c>
      <c r="O232" s="3">
        <v>0.01</v>
      </c>
      <c r="Q232" s="3">
        <v>19</v>
      </c>
      <c r="R232" t="s">
        <v>146</v>
      </c>
      <c r="S232" s="3">
        <v>27809</v>
      </c>
      <c r="T232" t="s">
        <v>221</v>
      </c>
      <c r="U232" t="s">
        <v>53</v>
      </c>
      <c r="V232" t="s">
        <v>54</v>
      </c>
      <c r="W232" t="s">
        <v>54</v>
      </c>
      <c r="Y232" s="3">
        <v>4110531</v>
      </c>
      <c r="Z232" t="s">
        <v>820</v>
      </c>
      <c r="AA232" t="s">
        <v>821</v>
      </c>
      <c r="AB232" t="s">
        <v>820</v>
      </c>
      <c r="AD232" t="s">
        <v>94</v>
      </c>
      <c r="AE232" t="s">
        <v>95</v>
      </c>
      <c r="AF232" s="2">
        <v>46332</v>
      </c>
      <c r="AG232" s="2">
        <v>45236</v>
      </c>
      <c r="AH232" s="3">
        <v>0</v>
      </c>
      <c r="AI232" t="s">
        <v>59</v>
      </c>
      <c r="AJ232" t="s">
        <v>54</v>
      </c>
    </row>
    <row r="233" spans="1:36">
      <c r="A233" s="2">
        <v>45729</v>
      </c>
      <c r="B233" s="3">
        <v>301</v>
      </c>
      <c r="C233" s="3">
        <v>2802</v>
      </c>
      <c r="D233" s="3">
        <v>61546150</v>
      </c>
      <c r="E233" s="3">
        <v>134128068</v>
      </c>
      <c r="F233" t="s">
        <v>822</v>
      </c>
      <c r="G233" s="3">
        <v>9920548</v>
      </c>
      <c r="H233" t="s">
        <v>48</v>
      </c>
      <c r="I233" t="s">
        <v>10</v>
      </c>
      <c r="J233" t="s">
        <v>49</v>
      </c>
      <c r="K233" s="3">
        <v>4028857</v>
      </c>
      <c r="L233" t="s">
        <v>61</v>
      </c>
      <c r="M233" s="3">
        <v>1</v>
      </c>
      <c r="O233" s="3">
        <v>0</v>
      </c>
      <c r="Q233" s="3">
        <v>163</v>
      </c>
      <c r="R233" t="s">
        <v>51</v>
      </c>
      <c r="S233" s="3">
        <v>16061</v>
      </c>
      <c r="T233" t="s">
        <v>823</v>
      </c>
      <c r="U233" t="s">
        <v>53</v>
      </c>
      <c r="V233" t="s">
        <v>54</v>
      </c>
      <c r="W233" t="s">
        <v>54</v>
      </c>
      <c r="Y233" s="3">
        <v>4600151</v>
      </c>
      <c r="Z233" t="s">
        <v>824</v>
      </c>
      <c r="AA233" t="s">
        <v>825</v>
      </c>
      <c r="AB233" t="s">
        <v>824</v>
      </c>
      <c r="AD233" t="s">
        <v>125</v>
      </c>
      <c r="AE233" t="s">
        <v>126</v>
      </c>
      <c r="AG233" s="2">
        <v>45658</v>
      </c>
      <c r="AH233" s="3">
        <v>0</v>
      </c>
      <c r="AI233" t="s">
        <v>59</v>
      </c>
      <c r="AJ233" t="s">
        <v>54</v>
      </c>
    </row>
    <row r="234" spans="1:36">
      <c r="A234" s="2">
        <v>45729</v>
      </c>
      <c r="B234" s="3">
        <v>301</v>
      </c>
      <c r="C234" s="3">
        <v>2888</v>
      </c>
      <c r="D234" s="3">
        <v>61544614</v>
      </c>
      <c r="E234" s="3">
        <v>134127755</v>
      </c>
      <c r="F234" t="s">
        <v>470</v>
      </c>
      <c r="G234" s="3">
        <v>9920548</v>
      </c>
      <c r="H234" t="s">
        <v>48</v>
      </c>
      <c r="I234" t="s">
        <v>10</v>
      </c>
      <c r="J234" t="s">
        <v>49</v>
      </c>
      <c r="K234" s="3">
        <v>3606050</v>
      </c>
      <c r="L234" t="s">
        <v>66</v>
      </c>
      <c r="M234" s="3">
        <v>1</v>
      </c>
      <c r="O234" s="3">
        <v>0.01</v>
      </c>
      <c r="Q234" s="3">
        <v>163</v>
      </c>
      <c r="R234" t="s">
        <v>51</v>
      </c>
      <c r="S234" s="3">
        <v>6492</v>
      </c>
      <c r="T234" t="s">
        <v>429</v>
      </c>
      <c r="U234" t="s">
        <v>53</v>
      </c>
      <c r="V234" t="s">
        <v>54</v>
      </c>
      <c r="W234" t="s">
        <v>54</v>
      </c>
      <c r="Y234" s="3">
        <v>3776916</v>
      </c>
      <c r="Z234" t="s">
        <v>826</v>
      </c>
      <c r="AA234" t="s">
        <v>827</v>
      </c>
      <c r="AB234" t="s">
        <v>826</v>
      </c>
      <c r="AD234" t="s">
        <v>191</v>
      </c>
      <c r="AE234" t="s">
        <v>192</v>
      </c>
      <c r="AF234" s="2">
        <v>46332</v>
      </c>
      <c r="AG234" s="2">
        <v>45236</v>
      </c>
      <c r="AH234" s="3">
        <v>0</v>
      </c>
      <c r="AI234" t="s">
        <v>59</v>
      </c>
      <c r="AJ234" t="s">
        <v>54</v>
      </c>
    </row>
    <row r="235" spans="1:36">
      <c r="A235" s="2">
        <v>45729</v>
      </c>
      <c r="B235" s="3">
        <v>301</v>
      </c>
      <c r="C235" s="3">
        <v>2914</v>
      </c>
      <c r="D235" s="3">
        <v>61553045</v>
      </c>
      <c r="E235" s="3">
        <v>134140214</v>
      </c>
      <c r="F235" t="s">
        <v>220</v>
      </c>
      <c r="G235" s="3">
        <v>9920548</v>
      </c>
      <c r="H235" t="s">
        <v>48</v>
      </c>
      <c r="I235" t="s">
        <v>10</v>
      </c>
      <c r="J235" t="s">
        <v>49</v>
      </c>
      <c r="K235" s="3">
        <v>3606050</v>
      </c>
      <c r="L235" t="s">
        <v>66</v>
      </c>
      <c r="M235" s="3">
        <v>-1</v>
      </c>
      <c r="N235" s="3">
        <v>0</v>
      </c>
      <c r="O235" s="3">
        <v>-0.01</v>
      </c>
      <c r="P235" s="3">
        <v>0.01</v>
      </c>
      <c r="Q235" s="3">
        <v>1</v>
      </c>
      <c r="R235" t="s">
        <v>140</v>
      </c>
      <c r="S235" s="3">
        <v>7379</v>
      </c>
      <c r="T235" t="s">
        <v>438</v>
      </c>
      <c r="U235" t="s">
        <v>53</v>
      </c>
      <c r="V235" t="s">
        <v>54</v>
      </c>
      <c r="W235" t="s">
        <v>54</v>
      </c>
      <c r="Y235" s="3">
        <v>9928040</v>
      </c>
      <c r="Z235" t="s">
        <v>740</v>
      </c>
      <c r="AA235" t="s">
        <v>286</v>
      </c>
      <c r="AB235" t="s">
        <v>740</v>
      </c>
      <c r="AD235" t="s">
        <v>94</v>
      </c>
      <c r="AE235" t="s">
        <v>95</v>
      </c>
      <c r="AF235" s="2">
        <v>46332</v>
      </c>
      <c r="AG235" s="2">
        <v>45236</v>
      </c>
      <c r="AH235" s="3">
        <v>0</v>
      </c>
      <c r="AI235" t="s">
        <v>59</v>
      </c>
      <c r="AJ235" t="s">
        <v>54</v>
      </c>
    </row>
    <row r="236" spans="1:36">
      <c r="A236" s="2">
        <v>45729</v>
      </c>
      <c r="B236" s="3">
        <v>301</v>
      </c>
      <c r="C236" s="3">
        <v>2422</v>
      </c>
      <c r="D236" s="3">
        <v>61537274</v>
      </c>
      <c r="E236" s="3">
        <v>134111785</v>
      </c>
      <c r="F236" t="s">
        <v>828</v>
      </c>
      <c r="G236" s="3">
        <v>9920548</v>
      </c>
      <c r="H236" t="s">
        <v>48</v>
      </c>
      <c r="I236" t="s">
        <v>10</v>
      </c>
      <c r="J236" t="s">
        <v>49</v>
      </c>
      <c r="K236" s="3">
        <v>3606050</v>
      </c>
      <c r="L236" t="s">
        <v>66</v>
      </c>
      <c r="M236" s="3">
        <v>1</v>
      </c>
      <c r="O236" s="3">
        <v>0.01</v>
      </c>
      <c r="Q236" s="3">
        <v>171</v>
      </c>
      <c r="R236" t="s">
        <v>117</v>
      </c>
      <c r="S236" s="3">
        <v>15043</v>
      </c>
      <c r="T236" t="s">
        <v>829</v>
      </c>
      <c r="U236" t="s">
        <v>53</v>
      </c>
      <c r="V236" t="s">
        <v>54</v>
      </c>
      <c r="W236" t="s">
        <v>54</v>
      </c>
      <c r="Y236" s="3">
        <v>8170009</v>
      </c>
      <c r="Z236" t="s">
        <v>830</v>
      </c>
      <c r="AA236" t="s">
        <v>831</v>
      </c>
      <c r="AB236" t="s">
        <v>830</v>
      </c>
      <c r="AD236" t="s">
        <v>125</v>
      </c>
      <c r="AE236" t="s">
        <v>126</v>
      </c>
      <c r="AF236" s="2">
        <v>46332</v>
      </c>
      <c r="AG236" s="2">
        <v>45236</v>
      </c>
      <c r="AH236" s="3">
        <v>0</v>
      </c>
      <c r="AI236" t="s">
        <v>59</v>
      </c>
      <c r="AJ236" t="s">
        <v>54</v>
      </c>
    </row>
    <row r="237" spans="1:36">
      <c r="A237" s="2">
        <v>45729</v>
      </c>
      <c r="B237" s="3">
        <v>301</v>
      </c>
      <c r="C237" s="3">
        <v>108656</v>
      </c>
      <c r="D237" s="3">
        <v>61529607</v>
      </c>
      <c r="E237" s="3">
        <v>134097241</v>
      </c>
      <c r="F237" t="s">
        <v>446</v>
      </c>
      <c r="G237" s="3">
        <v>9920548</v>
      </c>
      <c r="H237" t="s">
        <v>48</v>
      </c>
      <c r="I237" t="s">
        <v>10</v>
      </c>
      <c r="J237" t="s">
        <v>49</v>
      </c>
      <c r="K237" s="3">
        <v>4028857</v>
      </c>
      <c r="L237" t="s">
        <v>61</v>
      </c>
      <c r="M237" s="3">
        <v>1</v>
      </c>
      <c r="O237" s="3">
        <v>0</v>
      </c>
      <c r="Q237" s="3">
        <v>1</v>
      </c>
      <c r="R237" t="s">
        <v>140</v>
      </c>
      <c r="S237" s="3">
        <v>8489</v>
      </c>
      <c r="T237" t="s">
        <v>832</v>
      </c>
      <c r="U237" t="s">
        <v>53</v>
      </c>
      <c r="V237" t="s">
        <v>54</v>
      </c>
      <c r="W237" t="s">
        <v>54</v>
      </c>
      <c r="Y237" s="3">
        <v>3992425</v>
      </c>
      <c r="Z237" t="s">
        <v>833</v>
      </c>
      <c r="AA237" t="s">
        <v>834</v>
      </c>
      <c r="AB237" t="s">
        <v>833</v>
      </c>
      <c r="AD237" t="s">
        <v>76</v>
      </c>
      <c r="AE237" t="s">
        <v>77</v>
      </c>
      <c r="AG237" s="2">
        <v>45658</v>
      </c>
      <c r="AH237" s="3">
        <v>0</v>
      </c>
      <c r="AI237" t="s">
        <v>59</v>
      </c>
      <c r="AJ237" t="s">
        <v>54</v>
      </c>
    </row>
    <row r="238" spans="1:36">
      <c r="A238" s="2">
        <v>45729</v>
      </c>
      <c r="B238" s="3">
        <v>301</v>
      </c>
      <c r="C238" s="3">
        <v>114685</v>
      </c>
      <c r="D238" s="3">
        <v>61522602</v>
      </c>
      <c r="E238" s="3">
        <v>134082564</v>
      </c>
      <c r="F238" t="s">
        <v>267</v>
      </c>
      <c r="G238" s="3">
        <v>9920548</v>
      </c>
      <c r="H238" t="s">
        <v>48</v>
      </c>
      <c r="I238" t="s">
        <v>10</v>
      </c>
      <c r="J238" t="s">
        <v>49</v>
      </c>
      <c r="K238" s="3">
        <v>4028857</v>
      </c>
      <c r="L238" t="s">
        <v>61</v>
      </c>
      <c r="M238" s="3">
        <v>1</v>
      </c>
      <c r="O238" s="3">
        <v>0</v>
      </c>
      <c r="Q238" s="3">
        <v>171</v>
      </c>
      <c r="R238" t="s">
        <v>117</v>
      </c>
      <c r="S238" s="3">
        <v>15255</v>
      </c>
      <c r="T238" t="s">
        <v>730</v>
      </c>
      <c r="U238" t="s">
        <v>53</v>
      </c>
      <c r="V238" t="s">
        <v>54</v>
      </c>
      <c r="W238" t="s">
        <v>54</v>
      </c>
      <c r="Y238" s="3">
        <v>31007528</v>
      </c>
      <c r="Z238" t="s">
        <v>835</v>
      </c>
      <c r="AA238" t="s">
        <v>836</v>
      </c>
      <c r="AB238" t="s">
        <v>837</v>
      </c>
      <c r="AD238" t="s">
        <v>84</v>
      </c>
      <c r="AE238" t="s">
        <v>85</v>
      </c>
      <c r="AG238" s="2">
        <v>45658</v>
      </c>
      <c r="AH238" s="3">
        <v>0</v>
      </c>
      <c r="AI238" t="s">
        <v>59</v>
      </c>
      <c r="AJ238" t="s">
        <v>54</v>
      </c>
    </row>
    <row r="239" spans="1:36">
      <c r="A239" s="2">
        <v>45729</v>
      </c>
      <c r="B239" s="3">
        <v>301</v>
      </c>
      <c r="C239" s="3">
        <v>2735</v>
      </c>
      <c r="D239" s="3">
        <v>61537340</v>
      </c>
      <c r="E239" s="3">
        <v>134112226</v>
      </c>
      <c r="F239" t="s">
        <v>838</v>
      </c>
      <c r="G239" s="3">
        <v>9920548</v>
      </c>
      <c r="H239" t="s">
        <v>48</v>
      </c>
      <c r="I239" t="s">
        <v>10</v>
      </c>
      <c r="J239" t="s">
        <v>49</v>
      </c>
      <c r="K239" s="3">
        <v>4028857</v>
      </c>
      <c r="L239" t="s">
        <v>61</v>
      </c>
      <c r="M239" s="3">
        <v>1</v>
      </c>
      <c r="O239" s="3">
        <v>0</v>
      </c>
      <c r="Q239" s="3">
        <v>1</v>
      </c>
      <c r="R239" t="s">
        <v>140</v>
      </c>
      <c r="S239" s="3">
        <v>14444</v>
      </c>
      <c r="T239" t="s">
        <v>839</v>
      </c>
      <c r="U239" t="s">
        <v>53</v>
      </c>
      <c r="V239" t="s">
        <v>54</v>
      </c>
      <c r="W239" t="s">
        <v>54</v>
      </c>
      <c r="Y239" s="3">
        <v>811782</v>
      </c>
      <c r="Z239" t="s">
        <v>840</v>
      </c>
      <c r="AA239" t="s">
        <v>841</v>
      </c>
      <c r="AB239" t="s">
        <v>842</v>
      </c>
      <c r="AD239" t="s">
        <v>131</v>
      </c>
      <c r="AE239" t="s">
        <v>132</v>
      </c>
      <c r="AG239" s="2">
        <v>45658</v>
      </c>
      <c r="AH239" s="3">
        <v>0</v>
      </c>
      <c r="AI239" t="s">
        <v>59</v>
      </c>
      <c r="AJ239" t="s">
        <v>54</v>
      </c>
    </row>
    <row r="240" spans="1:36">
      <c r="A240" s="2">
        <v>45729</v>
      </c>
      <c r="B240" s="3">
        <v>301</v>
      </c>
      <c r="C240" s="3">
        <v>2559</v>
      </c>
      <c r="D240" s="3">
        <v>61536299</v>
      </c>
      <c r="E240" s="3">
        <v>134110011</v>
      </c>
      <c r="F240" t="s">
        <v>843</v>
      </c>
      <c r="G240" s="3">
        <v>9920548</v>
      </c>
      <c r="H240" t="s">
        <v>48</v>
      </c>
      <c r="I240" t="s">
        <v>10</v>
      </c>
      <c r="J240" t="s">
        <v>49</v>
      </c>
      <c r="K240" s="3">
        <v>3606050</v>
      </c>
      <c r="L240" t="s">
        <v>66</v>
      </c>
      <c r="M240" s="3">
        <v>2</v>
      </c>
      <c r="O240" s="3">
        <v>0.02</v>
      </c>
      <c r="Q240" s="3">
        <v>162</v>
      </c>
      <c r="R240" t="s">
        <v>79</v>
      </c>
      <c r="S240" s="3">
        <v>10932</v>
      </c>
      <c r="T240" t="s">
        <v>844</v>
      </c>
      <c r="U240" t="s">
        <v>53</v>
      </c>
      <c r="V240" t="s">
        <v>54</v>
      </c>
      <c r="W240" t="s">
        <v>54</v>
      </c>
      <c r="Y240" s="3">
        <v>23796049</v>
      </c>
      <c r="Z240" t="s">
        <v>845</v>
      </c>
      <c r="AA240" t="s">
        <v>846</v>
      </c>
      <c r="AB240" t="s">
        <v>845</v>
      </c>
      <c r="AD240" t="s">
        <v>125</v>
      </c>
      <c r="AE240" t="s">
        <v>126</v>
      </c>
      <c r="AF240" s="2">
        <v>46332</v>
      </c>
      <c r="AG240" s="2">
        <v>45236</v>
      </c>
      <c r="AH240" s="3">
        <v>0</v>
      </c>
      <c r="AI240" t="s">
        <v>59</v>
      </c>
      <c r="AJ240" t="s">
        <v>54</v>
      </c>
    </row>
    <row r="241" spans="1:36">
      <c r="A241" s="2">
        <v>45729</v>
      </c>
      <c r="B241" s="3">
        <v>301</v>
      </c>
      <c r="C241" s="3">
        <v>104428</v>
      </c>
      <c r="D241" s="3">
        <v>61494736</v>
      </c>
      <c r="E241" s="3">
        <v>134025823</v>
      </c>
      <c r="F241" t="s">
        <v>197</v>
      </c>
      <c r="G241" s="3">
        <v>9920548</v>
      </c>
      <c r="H241" t="s">
        <v>48</v>
      </c>
      <c r="I241" t="s">
        <v>10</v>
      </c>
      <c r="J241" t="s">
        <v>49</v>
      </c>
      <c r="K241" s="3">
        <v>4028857</v>
      </c>
      <c r="L241" t="s">
        <v>61</v>
      </c>
      <c r="M241" s="3">
        <v>1</v>
      </c>
      <c r="O241" s="3">
        <v>0</v>
      </c>
      <c r="Q241" s="3">
        <v>163</v>
      </c>
      <c r="R241" t="s">
        <v>51</v>
      </c>
      <c r="S241" s="3">
        <v>15599</v>
      </c>
      <c r="T241" t="s">
        <v>559</v>
      </c>
      <c r="U241" t="s">
        <v>53</v>
      </c>
      <c r="V241" t="s">
        <v>54</v>
      </c>
      <c r="W241" t="s">
        <v>54</v>
      </c>
      <c r="Y241" s="3">
        <v>3978118</v>
      </c>
      <c r="Z241" t="s">
        <v>847</v>
      </c>
      <c r="AA241" t="s">
        <v>848</v>
      </c>
      <c r="AB241" t="s">
        <v>847</v>
      </c>
      <c r="AD241" t="s">
        <v>94</v>
      </c>
      <c r="AE241" t="s">
        <v>95</v>
      </c>
      <c r="AG241" s="2">
        <v>45658</v>
      </c>
      <c r="AH241" s="3">
        <v>0</v>
      </c>
      <c r="AI241" t="s">
        <v>59</v>
      </c>
      <c r="AJ241" t="s">
        <v>54</v>
      </c>
    </row>
    <row r="242" spans="1:36">
      <c r="A242" s="2">
        <v>45729</v>
      </c>
      <c r="B242" s="3">
        <v>301</v>
      </c>
      <c r="C242" s="3">
        <v>2738</v>
      </c>
      <c r="D242" s="3">
        <v>61527215</v>
      </c>
      <c r="E242" s="3">
        <v>134093388</v>
      </c>
      <c r="F242" t="s">
        <v>47</v>
      </c>
      <c r="G242" s="3">
        <v>9920548</v>
      </c>
      <c r="H242" t="s">
        <v>48</v>
      </c>
      <c r="I242" t="s">
        <v>10</v>
      </c>
      <c r="J242" t="s">
        <v>49</v>
      </c>
      <c r="K242" s="3">
        <v>3860358</v>
      </c>
      <c r="L242" t="s">
        <v>50</v>
      </c>
      <c r="M242" s="3">
        <v>2</v>
      </c>
      <c r="O242" s="3">
        <v>0</v>
      </c>
      <c r="Q242" s="3">
        <v>227</v>
      </c>
      <c r="R242" t="s">
        <v>572</v>
      </c>
      <c r="S242" s="3">
        <v>4435</v>
      </c>
      <c r="T242" t="s">
        <v>849</v>
      </c>
      <c r="U242" t="s">
        <v>53</v>
      </c>
      <c r="V242" t="s">
        <v>54</v>
      </c>
      <c r="W242" t="s">
        <v>54</v>
      </c>
      <c r="Y242" s="3">
        <v>20111696</v>
      </c>
      <c r="Z242" t="s">
        <v>850</v>
      </c>
      <c r="AA242" t="s">
        <v>851</v>
      </c>
      <c r="AB242" t="s">
        <v>850</v>
      </c>
      <c r="AD242" t="s">
        <v>57</v>
      </c>
      <c r="AE242" t="s">
        <v>58</v>
      </c>
      <c r="AF242" s="2">
        <v>46691</v>
      </c>
      <c r="AG242" s="2">
        <v>45566</v>
      </c>
      <c r="AH242" s="3">
        <v>0</v>
      </c>
      <c r="AI242" t="s">
        <v>59</v>
      </c>
      <c r="AJ242" t="s">
        <v>54</v>
      </c>
    </row>
    <row r="243" spans="1:36">
      <c r="A243" s="2">
        <v>45730</v>
      </c>
      <c r="B243" s="3">
        <v>301</v>
      </c>
      <c r="C243" s="3">
        <v>2595</v>
      </c>
      <c r="D243" s="3">
        <v>61583538</v>
      </c>
      <c r="E243" s="3">
        <v>134204016</v>
      </c>
      <c r="F243" t="s">
        <v>78</v>
      </c>
      <c r="G243" s="3">
        <v>9920548</v>
      </c>
      <c r="H243" t="s">
        <v>48</v>
      </c>
      <c r="I243" t="s">
        <v>10</v>
      </c>
      <c r="J243" t="s">
        <v>49</v>
      </c>
      <c r="K243" s="3">
        <v>3860358</v>
      </c>
      <c r="L243" t="s">
        <v>50</v>
      </c>
      <c r="M243" s="3">
        <v>1</v>
      </c>
      <c r="O243" s="3">
        <v>0</v>
      </c>
      <c r="Q243" s="3">
        <v>169</v>
      </c>
      <c r="R243" t="s">
        <v>151</v>
      </c>
      <c r="S243" s="3">
        <v>9563</v>
      </c>
      <c r="T243" t="s">
        <v>224</v>
      </c>
      <c r="U243" t="s">
        <v>53</v>
      </c>
      <c r="V243" t="s">
        <v>54</v>
      </c>
      <c r="W243" t="s">
        <v>54</v>
      </c>
      <c r="Y243" s="3">
        <v>19867266</v>
      </c>
      <c r="Z243" t="s">
        <v>852</v>
      </c>
      <c r="AA243" t="s">
        <v>381</v>
      </c>
      <c r="AB243" t="s">
        <v>852</v>
      </c>
      <c r="AD243" t="s">
        <v>84</v>
      </c>
      <c r="AE243" t="s">
        <v>85</v>
      </c>
      <c r="AF243" s="2">
        <v>46691</v>
      </c>
      <c r="AG243" s="2">
        <v>45566</v>
      </c>
      <c r="AH243" s="3">
        <v>0</v>
      </c>
      <c r="AI243" t="s">
        <v>59</v>
      </c>
      <c r="AJ243" t="s">
        <v>54</v>
      </c>
    </row>
    <row r="244" spans="1:36">
      <c r="A244" s="2">
        <v>45730</v>
      </c>
      <c r="B244" s="3">
        <v>301</v>
      </c>
      <c r="C244" s="3">
        <v>101453</v>
      </c>
      <c r="D244" s="3">
        <v>61576856</v>
      </c>
      <c r="E244" s="3">
        <v>134191065</v>
      </c>
      <c r="F244" t="s">
        <v>516</v>
      </c>
      <c r="G244" s="3">
        <v>9920548</v>
      </c>
      <c r="H244" t="s">
        <v>48</v>
      </c>
      <c r="I244" t="s">
        <v>10</v>
      </c>
      <c r="J244" t="s">
        <v>49</v>
      </c>
      <c r="K244" s="3">
        <v>4028857</v>
      </c>
      <c r="L244" t="s">
        <v>61</v>
      </c>
      <c r="M244" s="3">
        <v>1</v>
      </c>
      <c r="O244" s="3">
        <v>0</v>
      </c>
      <c r="Q244" s="3">
        <v>163</v>
      </c>
      <c r="R244" t="s">
        <v>51</v>
      </c>
      <c r="S244" s="3">
        <v>28719</v>
      </c>
      <c r="T244" t="s">
        <v>853</v>
      </c>
      <c r="U244" t="s">
        <v>53</v>
      </c>
      <c r="V244" t="s">
        <v>54</v>
      </c>
      <c r="W244" t="s">
        <v>54</v>
      </c>
      <c r="Y244" s="3">
        <v>32074092</v>
      </c>
      <c r="Z244" t="s">
        <v>854</v>
      </c>
      <c r="AA244" t="s">
        <v>855</v>
      </c>
      <c r="AB244" t="s">
        <v>856</v>
      </c>
      <c r="AD244" t="s">
        <v>57</v>
      </c>
      <c r="AE244" t="s">
        <v>58</v>
      </c>
      <c r="AG244" s="2">
        <v>45658</v>
      </c>
      <c r="AH244" s="3">
        <v>0</v>
      </c>
      <c r="AI244" t="s">
        <v>59</v>
      </c>
      <c r="AJ244" t="s">
        <v>54</v>
      </c>
    </row>
    <row r="245" spans="1:36">
      <c r="A245" s="2">
        <v>45730</v>
      </c>
      <c r="B245" s="3">
        <v>301</v>
      </c>
      <c r="C245" s="3">
        <v>111219</v>
      </c>
      <c r="D245" s="3">
        <v>61605223</v>
      </c>
      <c r="E245" s="3">
        <v>134246283</v>
      </c>
      <c r="F245" t="s">
        <v>637</v>
      </c>
      <c r="G245" s="3">
        <v>9920548</v>
      </c>
      <c r="H245" t="s">
        <v>48</v>
      </c>
      <c r="I245" t="s">
        <v>10</v>
      </c>
      <c r="J245" t="s">
        <v>49</v>
      </c>
      <c r="K245" s="3">
        <v>4028857</v>
      </c>
      <c r="L245" t="s">
        <v>61</v>
      </c>
      <c r="M245" s="3">
        <v>1</v>
      </c>
      <c r="O245" s="3">
        <v>0</v>
      </c>
      <c r="Q245" s="3">
        <v>163</v>
      </c>
      <c r="R245" t="s">
        <v>51</v>
      </c>
      <c r="S245" s="3">
        <v>12528</v>
      </c>
      <c r="T245" t="s">
        <v>638</v>
      </c>
      <c r="U245" t="s">
        <v>53</v>
      </c>
      <c r="V245" t="s">
        <v>54</v>
      </c>
      <c r="W245" t="s">
        <v>54</v>
      </c>
      <c r="Y245" s="3">
        <v>25377081</v>
      </c>
      <c r="Z245" t="s">
        <v>857</v>
      </c>
      <c r="AA245" t="s">
        <v>858</v>
      </c>
      <c r="AB245" t="s">
        <v>857</v>
      </c>
      <c r="AD245" t="s">
        <v>125</v>
      </c>
      <c r="AE245" t="s">
        <v>126</v>
      </c>
      <c r="AG245" s="2">
        <v>45658</v>
      </c>
      <c r="AH245" s="3">
        <v>0</v>
      </c>
      <c r="AI245" t="s">
        <v>59</v>
      </c>
      <c r="AJ245" t="s">
        <v>54</v>
      </c>
    </row>
    <row r="246" spans="1:36">
      <c r="A246" s="2">
        <v>45730</v>
      </c>
      <c r="B246" s="3">
        <v>301</v>
      </c>
      <c r="C246" s="3">
        <v>113025</v>
      </c>
      <c r="D246" s="3">
        <v>61585017</v>
      </c>
      <c r="E246" s="3">
        <v>134207137</v>
      </c>
      <c r="F246" t="s">
        <v>135</v>
      </c>
      <c r="G246" s="3">
        <v>9920548</v>
      </c>
      <c r="H246" t="s">
        <v>48</v>
      </c>
      <c r="I246" t="s">
        <v>10</v>
      </c>
      <c r="J246" t="s">
        <v>49</v>
      </c>
      <c r="K246" s="3">
        <v>4028857</v>
      </c>
      <c r="L246" t="s">
        <v>61</v>
      </c>
      <c r="M246" s="3">
        <v>1</v>
      </c>
      <c r="O246" s="3">
        <v>0.01</v>
      </c>
      <c r="Q246" s="3">
        <v>19</v>
      </c>
      <c r="R246" t="s">
        <v>146</v>
      </c>
      <c r="S246" s="3">
        <v>27763</v>
      </c>
      <c r="T246" t="s">
        <v>136</v>
      </c>
      <c r="U246" t="s">
        <v>53</v>
      </c>
      <c r="V246" t="s">
        <v>54</v>
      </c>
      <c r="W246" t="s">
        <v>54</v>
      </c>
      <c r="Y246" s="3">
        <v>19876784</v>
      </c>
      <c r="Z246" t="s">
        <v>859</v>
      </c>
      <c r="AA246" t="s">
        <v>860</v>
      </c>
      <c r="AB246" t="s">
        <v>859</v>
      </c>
      <c r="AD246" t="s">
        <v>57</v>
      </c>
      <c r="AE246" t="s">
        <v>58</v>
      </c>
      <c r="AG246" s="2">
        <v>45658</v>
      </c>
      <c r="AH246" s="3">
        <v>0</v>
      </c>
      <c r="AI246" t="s">
        <v>59</v>
      </c>
      <c r="AJ246" t="s">
        <v>54</v>
      </c>
    </row>
    <row r="247" spans="1:36">
      <c r="A247" s="2">
        <v>45730</v>
      </c>
      <c r="B247" s="3">
        <v>301</v>
      </c>
      <c r="C247" s="3">
        <v>112415</v>
      </c>
      <c r="D247" s="3">
        <v>61584345</v>
      </c>
      <c r="E247" s="3">
        <v>134206334</v>
      </c>
      <c r="F247" t="s">
        <v>814</v>
      </c>
      <c r="G247" s="3">
        <v>9920548</v>
      </c>
      <c r="H247" t="s">
        <v>48</v>
      </c>
      <c r="I247" t="s">
        <v>10</v>
      </c>
      <c r="J247" t="s">
        <v>49</v>
      </c>
      <c r="K247" s="3">
        <v>4028857</v>
      </c>
      <c r="L247" t="s">
        <v>61</v>
      </c>
      <c r="M247" s="3">
        <v>1</v>
      </c>
      <c r="O247" s="3">
        <v>0</v>
      </c>
      <c r="Q247" s="3">
        <v>163</v>
      </c>
      <c r="R247" t="s">
        <v>51</v>
      </c>
      <c r="S247" s="3">
        <v>4188</v>
      </c>
      <c r="T247" t="s">
        <v>815</v>
      </c>
      <c r="U247" t="s">
        <v>53</v>
      </c>
      <c r="V247" t="s">
        <v>54</v>
      </c>
      <c r="W247" t="s">
        <v>54</v>
      </c>
      <c r="Y247" s="3">
        <v>4952587</v>
      </c>
      <c r="Z247" t="s">
        <v>861</v>
      </c>
      <c r="AA247" t="s">
        <v>862</v>
      </c>
      <c r="AB247" t="s">
        <v>861</v>
      </c>
      <c r="AD247" t="s">
        <v>125</v>
      </c>
      <c r="AE247" t="s">
        <v>126</v>
      </c>
      <c r="AG247" s="2">
        <v>45658</v>
      </c>
      <c r="AH247" s="3">
        <v>0</v>
      </c>
      <c r="AI247" t="s">
        <v>59</v>
      </c>
      <c r="AJ247" t="s">
        <v>54</v>
      </c>
    </row>
    <row r="248" spans="1:36">
      <c r="A248" s="2">
        <v>45730</v>
      </c>
      <c r="B248" s="3">
        <v>301</v>
      </c>
      <c r="C248" s="3">
        <v>2730</v>
      </c>
      <c r="D248" s="3">
        <v>61593835</v>
      </c>
      <c r="E248" s="3">
        <v>134224688</v>
      </c>
      <c r="F248" t="s">
        <v>139</v>
      </c>
      <c r="G248" s="3">
        <v>9920548</v>
      </c>
      <c r="H248" t="s">
        <v>48</v>
      </c>
      <c r="I248" t="s">
        <v>10</v>
      </c>
      <c r="J248" t="s">
        <v>49</v>
      </c>
      <c r="K248" s="3">
        <v>3606051</v>
      </c>
      <c r="L248" t="s">
        <v>89</v>
      </c>
      <c r="M248" s="3">
        <v>1</v>
      </c>
      <c r="O248" s="3">
        <v>0.01</v>
      </c>
      <c r="Q248" s="3">
        <v>163</v>
      </c>
      <c r="R248" t="s">
        <v>51</v>
      </c>
      <c r="S248" s="3">
        <v>11178</v>
      </c>
      <c r="T248" t="s">
        <v>357</v>
      </c>
      <c r="U248" t="s">
        <v>53</v>
      </c>
      <c r="V248" t="s">
        <v>54</v>
      </c>
      <c r="W248" t="s">
        <v>54</v>
      </c>
      <c r="Y248" s="3">
        <v>10211919</v>
      </c>
      <c r="Z248" t="s">
        <v>863</v>
      </c>
      <c r="AA248" t="s">
        <v>864</v>
      </c>
      <c r="AB248" t="s">
        <v>863</v>
      </c>
      <c r="AD248" t="s">
        <v>131</v>
      </c>
      <c r="AE248" t="s">
        <v>132</v>
      </c>
      <c r="AF248" s="2">
        <v>46387</v>
      </c>
      <c r="AG248" s="2">
        <v>45086</v>
      </c>
      <c r="AH248" s="3">
        <v>0</v>
      </c>
      <c r="AI248" t="s">
        <v>59</v>
      </c>
      <c r="AJ248" t="s">
        <v>54</v>
      </c>
    </row>
    <row r="249" spans="1:36">
      <c r="A249" s="2">
        <v>45730</v>
      </c>
      <c r="B249" s="3">
        <v>301</v>
      </c>
      <c r="C249" s="3">
        <v>106485</v>
      </c>
      <c r="D249" s="3">
        <v>61596144</v>
      </c>
      <c r="E249" s="3">
        <v>134230182</v>
      </c>
      <c r="F249" t="s">
        <v>668</v>
      </c>
      <c r="G249" s="3">
        <v>9920548</v>
      </c>
      <c r="H249" t="s">
        <v>48</v>
      </c>
      <c r="I249" t="s">
        <v>10</v>
      </c>
      <c r="J249" t="s">
        <v>49</v>
      </c>
      <c r="K249" s="3">
        <v>4028857</v>
      </c>
      <c r="L249" t="s">
        <v>61</v>
      </c>
      <c r="M249" s="3">
        <v>1</v>
      </c>
      <c r="O249" s="3">
        <v>0</v>
      </c>
      <c r="Q249" s="3">
        <v>163</v>
      </c>
      <c r="R249" t="s">
        <v>51</v>
      </c>
      <c r="S249" s="3">
        <v>28053</v>
      </c>
      <c r="T249" t="s">
        <v>669</v>
      </c>
      <c r="U249" t="s">
        <v>53</v>
      </c>
      <c r="V249" t="s">
        <v>54</v>
      </c>
      <c r="W249" t="s">
        <v>54</v>
      </c>
      <c r="Y249" s="3">
        <v>32074503</v>
      </c>
      <c r="Z249" t="s">
        <v>865</v>
      </c>
      <c r="AA249" t="s">
        <v>866</v>
      </c>
      <c r="AB249" t="s">
        <v>867</v>
      </c>
      <c r="AD249" t="s">
        <v>84</v>
      </c>
      <c r="AE249" t="s">
        <v>85</v>
      </c>
      <c r="AG249" s="2">
        <v>45658</v>
      </c>
      <c r="AH249" s="3">
        <v>0</v>
      </c>
      <c r="AI249" t="s">
        <v>59</v>
      </c>
      <c r="AJ249" t="s">
        <v>54</v>
      </c>
    </row>
    <row r="250" spans="1:36">
      <c r="A250" s="2">
        <v>45730</v>
      </c>
      <c r="B250" s="3">
        <v>301</v>
      </c>
      <c r="C250" s="3">
        <v>107658</v>
      </c>
      <c r="D250" s="3">
        <v>61571465</v>
      </c>
      <c r="E250" s="3">
        <v>134178986</v>
      </c>
      <c r="F250" t="s">
        <v>342</v>
      </c>
      <c r="G250" s="3">
        <v>9920548</v>
      </c>
      <c r="H250" t="s">
        <v>48</v>
      </c>
      <c r="I250" t="s">
        <v>10</v>
      </c>
      <c r="J250" t="s">
        <v>49</v>
      </c>
      <c r="K250" s="3">
        <v>3606050</v>
      </c>
      <c r="L250" t="s">
        <v>66</v>
      </c>
      <c r="M250" s="3">
        <v>1</v>
      </c>
      <c r="O250" s="3">
        <v>0.01</v>
      </c>
      <c r="Q250" s="3">
        <v>163</v>
      </c>
      <c r="R250" t="s">
        <v>51</v>
      </c>
      <c r="S250" s="3">
        <v>7388</v>
      </c>
      <c r="T250" t="s">
        <v>868</v>
      </c>
      <c r="U250" t="s">
        <v>53</v>
      </c>
      <c r="V250" t="s">
        <v>54</v>
      </c>
      <c r="W250" t="s">
        <v>54</v>
      </c>
      <c r="Y250" s="3">
        <v>17320820</v>
      </c>
      <c r="Z250" t="s">
        <v>869</v>
      </c>
      <c r="AA250" t="s">
        <v>870</v>
      </c>
      <c r="AB250" t="s">
        <v>869</v>
      </c>
      <c r="AD250" t="s">
        <v>131</v>
      </c>
      <c r="AE250" t="s">
        <v>132</v>
      </c>
      <c r="AF250" s="2">
        <v>46332</v>
      </c>
      <c r="AG250" s="2">
        <v>45236</v>
      </c>
      <c r="AH250" s="3">
        <v>0</v>
      </c>
      <c r="AI250" t="s">
        <v>59</v>
      </c>
      <c r="AJ250" t="s">
        <v>54</v>
      </c>
    </row>
    <row r="251" spans="1:36">
      <c r="A251" s="2">
        <v>45730</v>
      </c>
      <c r="B251" s="3">
        <v>301</v>
      </c>
      <c r="C251" s="3">
        <v>2113</v>
      </c>
      <c r="D251" s="3">
        <v>61606952</v>
      </c>
      <c r="E251" s="3">
        <v>134248899</v>
      </c>
      <c r="F251" t="s">
        <v>237</v>
      </c>
      <c r="G251" s="3">
        <v>9920548</v>
      </c>
      <c r="H251" t="s">
        <v>48</v>
      </c>
      <c r="I251" t="s">
        <v>10</v>
      </c>
      <c r="J251" t="s">
        <v>49</v>
      </c>
      <c r="K251" s="3">
        <v>3606050</v>
      </c>
      <c r="L251" t="s">
        <v>66</v>
      </c>
      <c r="M251" s="3">
        <v>1</v>
      </c>
      <c r="O251" s="3">
        <v>0.01</v>
      </c>
      <c r="Q251" s="3">
        <v>165</v>
      </c>
      <c r="R251" t="s">
        <v>402</v>
      </c>
      <c r="S251" s="3">
        <v>5471</v>
      </c>
      <c r="T251" t="s">
        <v>871</v>
      </c>
      <c r="U251" t="s">
        <v>53</v>
      </c>
      <c r="V251" t="s">
        <v>54</v>
      </c>
      <c r="W251" t="s">
        <v>54</v>
      </c>
      <c r="Y251" s="3">
        <v>46683</v>
      </c>
      <c r="Z251" t="s">
        <v>872</v>
      </c>
      <c r="AA251" t="s">
        <v>873</v>
      </c>
      <c r="AB251" t="s">
        <v>874</v>
      </c>
      <c r="AD251" t="s">
        <v>57</v>
      </c>
      <c r="AE251" t="s">
        <v>58</v>
      </c>
      <c r="AF251" s="2">
        <v>46332</v>
      </c>
      <c r="AG251" s="2">
        <v>45236</v>
      </c>
      <c r="AH251" s="3">
        <v>0</v>
      </c>
      <c r="AI251" t="s">
        <v>59</v>
      </c>
      <c r="AJ251" t="s">
        <v>54</v>
      </c>
    </row>
    <row r="252" spans="1:36">
      <c r="A252" s="2">
        <v>45730</v>
      </c>
      <c r="B252" s="3">
        <v>301</v>
      </c>
      <c r="C252" s="3">
        <v>111400</v>
      </c>
      <c r="D252" s="3">
        <v>61583256</v>
      </c>
      <c r="E252" s="3">
        <v>134203686</v>
      </c>
      <c r="F252" t="s">
        <v>441</v>
      </c>
      <c r="G252" s="3">
        <v>9920548</v>
      </c>
      <c r="H252" t="s">
        <v>48</v>
      </c>
      <c r="I252" t="s">
        <v>10</v>
      </c>
      <c r="J252" t="s">
        <v>49</v>
      </c>
      <c r="K252" s="3">
        <v>4028857</v>
      </c>
      <c r="L252" t="s">
        <v>61</v>
      </c>
      <c r="M252" s="3">
        <v>1</v>
      </c>
      <c r="O252" s="3">
        <v>0</v>
      </c>
      <c r="Q252" s="3">
        <v>163</v>
      </c>
      <c r="R252" t="s">
        <v>51</v>
      </c>
      <c r="S252" s="3">
        <v>7645</v>
      </c>
      <c r="T252" t="s">
        <v>630</v>
      </c>
      <c r="U252" t="s">
        <v>53</v>
      </c>
      <c r="V252" t="s">
        <v>54</v>
      </c>
      <c r="W252" t="s">
        <v>54</v>
      </c>
      <c r="Y252" s="3">
        <v>664957</v>
      </c>
      <c r="Z252" t="s">
        <v>875</v>
      </c>
      <c r="AA252" t="s">
        <v>876</v>
      </c>
      <c r="AB252" t="s">
        <v>877</v>
      </c>
      <c r="AD252" t="s">
        <v>247</v>
      </c>
      <c r="AE252" t="s">
        <v>248</v>
      </c>
      <c r="AG252" s="2">
        <v>45658</v>
      </c>
      <c r="AH252" s="3">
        <v>0</v>
      </c>
      <c r="AI252" t="s">
        <v>59</v>
      </c>
      <c r="AJ252" t="s">
        <v>54</v>
      </c>
    </row>
    <row r="253" spans="1:36">
      <c r="A253" s="2">
        <v>45730</v>
      </c>
      <c r="B253" s="3">
        <v>301</v>
      </c>
      <c r="C253" s="3">
        <v>2791</v>
      </c>
      <c r="D253" s="3">
        <v>61593330</v>
      </c>
      <c r="E253" s="3">
        <v>134225011</v>
      </c>
      <c r="F253" t="s">
        <v>537</v>
      </c>
      <c r="G253" s="3">
        <v>9920548</v>
      </c>
      <c r="H253" t="s">
        <v>48</v>
      </c>
      <c r="I253" t="s">
        <v>10</v>
      </c>
      <c r="J253" t="s">
        <v>49</v>
      </c>
      <c r="K253" s="3">
        <v>4028857</v>
      </c>
      <c r="L253" t="s">
        <v>61</v>
      </c>
      <c r="M253" s="3">
        <v>2</v>
      </c>
      <c r="O253" s="3">
        <v>0</v>
      </c>
      <c r="Q253" s="3">
        <v>163</v>
      </c>
      <c r="R253" t="s">
        <v>51</v>
      </c>
      <c r="S253" s="3">
        <v>1000431</v>
      </c>
      <c r="T253" t="s">
        <v>538</v>
      </c>
      <c r="U253" t="s">
        <v>53</v>
      </c>
      <c r="V253" t="s">
        <v>54</v>
      </c>
      <c r="W253" t="s">
        <v>54</v>
      </c>
      <c r="Y253" s="3">
        <v>32074467</v>
      </c>
      <c r="Z253" t="s">
        <v>878</v>
      </c>
      <c r="AA253" t="s">
        <v>879</v>
      </c>
      <c r="AB253" t="s">
        <v>880</v>
      </c>
      <c r="AD253" t="s">
        <v>84</v>
      </c>
      <c r="AE253" t="s">
        <v>85</v>
      </c>
      <c r="AG253" s="2">
        <v>45658</v>
      </c>
      <c r="AH253" s="3">
        <v>0</v>
      </c>
      <c r="AI253" t="s">
        <v>59</v>
      </c>
      <c r="AJ253" t="s">
        <v>54</v>
      </c>
    </row>
    <row r="254" spans="1:36">
      <c r="A254" s="2">
        <v>45730</v>
      </c>
      <c r="B254" s="3">
        <v>301</v>
      </c>
      <c r="C254" s="3">
        <v>2738</v>
      </c>
      <c r="D254" s="3">
        <v>61611168</v>
      </c>
      <c r="E254" s="3">
        <v>134257207</v>
      </c>
      <c r="F254" t="s">
        <v>47</v>
      </c>
      <c r="G254" s="3">
        <v>9920548</v>
      </c>
      <c r="H254" t="s">
        <v>48</v>
      </c>
      <c r="I254" t="s">
        <v>10</v>
      </c>
      <c r="J254" t="s">
        <v>49</v>
      </c>
      <c r="K254" s="3">
        <v>4028857</v>
      </c>
      <c r="L254" t="s">
        <v>61</v>
      </c>
      <c r="M254" s="3">
        <v>2</v>
      </c>
      <c r="O254" s="3">
        <v>0</v>
      </c>
      <c r="Q254" s="3">
        <v>163</v>
      </c>
      <c r="R254" t="s">
        <v>51</v>
      </c>
      <c r="S254" s="3">
        <v>8972</v>
      </c>
      <c r="T254" t="s">
        <v>881</v>
      </c>
      <c r="U254" t="s">
        <v>53</v>
      </c>
      <c r="V254" t="s">
        <v>54</v>
      </c>
      <c r="W254" t="s">
        <v>54</v>
      </c>
      <c r="Y254" s="3">
        <v>3751891</v>
      </c>
      <c r="Z254" t="s">
        <v>882</v>
      </c>
      <c r="AA254" t="s">
        <v>883</v>
      </c>
      <c r="AB254" t="s">
        <v>882</v>
      </c>
      <c r="AD254" t="s">
        <v>57</v>
      </c>
      <c r="AE254" t="s">
        <v>58</v>
      </c>
      <c r="AG254" s="2">
        <v>45658</v>
      </c>
      <c r="AH254" s="3">
        <v>0</v>
      </c>
      <c r="AI254" t="s">
        <v>59</v>
      </c>
      <c r="AJ254" t="s">
        <v>54</v>
      </c>
    </row>
    <row r="255" spans="1:36">
      <c r="A255" s="2">
        <v>45730</v>
      </c>
      <c r="B255" s="3">
        <v>301</v>
      </c>
      <c r="C255" s="3">
        <v>113025</v>
      </c>
      <c r="D255" s="3">
        <v>61579664</v>
      </c>
      <c r="E255" s="3">
        <v>134196258</v>
      </c>
      <c r="F255" t="s">
        <v>135</v>
      </c>
      <c r="G255" s="3">
        <v>9920548</v>
      </c>
      <c r="H255" t="s">
        <v>48</v>
      </c>
      <c r="I255" t="s">
        <v>10</v>
      </c>
      <c r="J255" t="s">
        <v>49</v>
      </c>
      <c r="K255" s="3">
        <v>4028857</v>
      </c>
      <c r="L255" t="s">
        <v>61</v>
      </c>
      <c r="M255" s="3">
        <v>2</v>
      </c>
      <c r="O255" s="3">
        <v>0.02</v>
      </c>
      <c r="Q255" s="3">
        <v>19</v>
      </c>
      <c r="R255" t="s">
        <v>146</v>
      </c>
      <c r="S255" s="3">
        <v>27763</v>
      </c>
      <c r="T255" t="s">
        <v>136</v>
      </c>
      <c r="U255" t="s">
        <v>53</v>
      </c>
      <c r="V255" t="s">
        <v>54</v>
      </c>
      <c r="W255" t="s">
        <v>54</v>
      </c>
      <c r="Y255" s="3">
        <v>31962621</v>
      </c>
      <c r="Z255" t="s">
        <v>884</v>
      </c>
      <c r="AA255" t="s">
        <v>885</v>
      </c>
      <c r="AB255" t="s">
        <v>886</v>
      </c>
      <c r="AD255" t="s">
        <v>57</v>
      </c>
      <c r="AE255" t="s">
        <v>58</v>
      </c>
      <c r="AG255" s="2">
        <v>45658</v>
      </c>
      <c r="AH255" s="3">
        <v>0</v>
      </c>
      <c r="AI255" t="s">
        <v>59</v>
      </c>
      <c r="AJ255" t="s">
        <v>54</v>
      </c>
    </row>
    <row r="256" spans="1:36">
      <c r="A256" s="2">
        <v>45730</v>
      </c>
      <c r="B256" s="3">
        <v>301</v>
      </c>
      <c r="C256" s="3">
        <v>104533</v>
      </c>
      <c r="D256" s="3">
        <v>61570712</v>
      </c>
      <c r="E256" s="3">
        <v>134177079</v>
      </c>
      <c r="F256" t="s">
        <v>65</v>
      </c>
      <c r="G256" s="3">
        <v>9920548</v>
      </c>
      <c r="H256" t="s">
        <v>48</v>
      </c>
      <c r="I256" t="s">
        <v>10</v>
      </c>
      <c r="J256" t="s">
        <v>49</v>
      </c>
      <c r="K256" s="3">
        <v>4028857</v>
      </c>
      <c r="L256" t="s">
        <v>61</v>
      </c>
      <c r="M256" s="3">
        <v>1</v>
      </c>
      <c r="O256" s="3">
        <v>0</v>
      </c>
      <c r="Q256" s="3">
        <v>163</v>
      </c>
      <c r="R256" t="s">
        <v>51</v>
      </c>
      <c r="S256" s="3">
        <v>6473</v>
      </c>
      <c r="T256" t="s">
        <v>67</v>
      </c>
      <c r="U256" t="s">
        <v>53</v>
      </c>
      <c r="V256" t="s">
        <v>54</v>
      </c>
      <c r="W256" t="s">
        <v>54</v>
      </c>
      <c r="Y256" s="3">
        <v>21788814</v>
      </c>
      <c r="Z256" t="s">
        <v>887</v>
      </c>
      <c r="AA256" t="s">
        <v>888</v>
      </c>
      <c r="AB256" t="s">
        <v>887</v>
      </c>
      <c r="AD256" t="s">
        <v>70</v>
      </c>
      <c r="AE256" t="s">
        <v>71</v>
      </c>
      <c r="AG256" s="2">
        <v>45658</v>
      </c>
      <c r="AH256" s="3">
        <v>0</v>
      </c>
      <c r="AI256" t="s">
        <v>59</v>
      </c>
      <c r="AJ256" t="s">
        <v>54</v>
      </c>
    </row>
    <row r="257" spans="1:36">
      <c r="A257" s="2">
        <v>45730</v>
      </c>
      <c r="B257" s="3">
        <v>301</v>
      </c>
      <c r="C257" s="3">
        <v>2729</v>
      </c>
      <c r="D257" s="3">
        <v>61559811</v>
      </c>
      <c r="E257" s="3">
        <v>134153665</v>
      </c>
      <c r="F257" t="s">
        <v>316</v>
      </c>
      <c r="G257" s="3">
        <v>9920548</v>
      </c>
      <c r="H257" t="s">
        <v>48</v>
      </c>
      <c r="I257" t="s">
        <v>10</v>
      </c>
      <c r="J257" t="s">
        <v>49</v>
      </c>
      <c r="K257" s="3">
        <v>4028857</v>
      </c>
      <c r="L257" t="s">
        <v>61</v>
      </c>
      <c r="M257" s="3">
        <v>1</v>
      </c>
      <c r="O257" s="3">
        <v>0</v>
      </c>
      <c r="Q257" s="3">
        <v>163</v>
      </c>
      <c r="R257" t="s">
        <v>51</v>
      </c>
      <c r="S257" s="3">
        <v>11323</v>
      </c>
      <c r="T257" t="s">
        <v>647</v>
      </c>
      <c r="U257" t="s">
        <v>53</v>
      </c>
      <c r="V257" t="s">
        <v>54</v>
      </c>
      <c r="W257" t="s">
        <v>54</v>
      </c>
      <c r="Y257" s="3">
        <v>4009219</v>
      </c>
      <c r="Z257" t="s">
        <v>889</v>
      </c>
      <c r="AA257" t="s">
        <v>890</v>
      </c>
      <c r="AB257" t="s">
        <v>889</v>
      </c>
      <c r="AD257" t="s">
        <v>57</v>
      </c>
      <c r="AE257" t="s">
        <v>58</v>
      </c>
      <c r="AG257" s="2">
        <v>45658</v>
      </c>
      <c r="AH257" s="3">
        <v>0</v>
      </c>
      <c r="AI257" t="s">
        <v>59</v>
      </c>
      <c r="AJ257" t="s">
        <v>54</v>
      </c>
    </row>
    <row r="258" spans="1:36">
      <c r="A258" s="2">
        <v>45730</v>
      </c>
      <c r="B258" s="3">
        <v>301</v>
      </c>
      <c r="C258" s="3">
        <v>2443</v>
      </c>
      <c r="D258" s="3">
        <v>61574008</v>
      </c>
      <c r="E258" s="3">
        <v>134184501</v>
      </c>
      <c r="F258" t="s">
        <v>121</v>
      </c>
      <c r="G258" s="3">
        <v>9920548</v>
      </c>
      <c r="H258" t="s">
        <v>48</v>
      </c>
      <c r="I258" t="s">
        <v>10</v>
      </c>
      <c r="J258" t="s">
        <v>49</v>
      </c>
      <c r="K258" s="3">
        <v>3606050</v>
      </c>
      <c r="L258" t="s">
        <v>66</v>
      </c>
      <c r="M258" s="3">
        <v>1</v>
      </c>
      <c r="O258" s="3">
        <v>0.01</v>
      </c>
      <c r="Q258" s="3">
        <v>171</v>
      </c>
      <c r="R258" t="s">
        <v>117</v>
      </c>
      <c r="S258" s="3">
        <v>14747</v>
      </c>
      <c r="T258" t="s">
        <v>122</v>
      </c>
      <c r="U258" t="s">
        <v>53</v>
      </c>
      <c r="V258" t="s">
        <v>54</v>
      </c>
      <c r="W258" t="s">
        <v>54</v>
      </c>
      <c r="Y258" s="3">
        <v>32074015</v>
      </c>
      <c r="Z258" t="s">
        <v>891</v>
      </c>
      <c r="AA258" t="s">
        <v>355</v>
      </c>
      <c r="AB258" t="s">
        <v>892</v>
      </c>
      <c r="AD258" t="s">
        <v>125</v>
      </c>
      <c r="AE258" t="s">
        <v>126</v>
      </c>
      <c r="AF258" s="2">
        <v>46332</v>
      </c>
      <c r="AG258" s="2">
        <v>45236</v>
      </c>
      <c r="AH258" s="3">
        <v>0</v>
      </c>
      <c r="AI258" t="s">
        <v>59</v>
      </c>
      <c r="AJ258" t="s">
        <v>54</v>
      </c>
    </row>
    <row r="259" spans="1:36">
      <c r="A259" s="2">
        <v>45730</v>
      </c>
      <c r="B259" s="3">
        <v>301</v>
      </c>
      <c r="C259" s="3">
        <v>122718</v>
      </c>
      <c r="D259" s="3">
        <v>61587798</v>
      </c>
      <c r="E259" s="3">
        <v>134212596</v>
      </c>
      <c r="F259" t="s">
        <v>453</v>
      </c>
      <c r="G259" s="3">
        <v>9920548</v>
      </c>
      <c r="H259" t="s">
        <v>48</v>
      </c>
      <c r="I259" t="s">
        <v>10</v>
      </c>
      <c r="J259" t="s">
        <v>49</v>
      </c>
      <c r="K259" s="3">
        <v>3606051</v>
      </c>
      <c r="L259" t="s">
        <v>89</v>
      </c>
      <c r="M259" s="3">
        <v>-1</v>
      </c>
      <c r="N259" s="3">
        <v>0</v>
      </c>
      <c r="O259" s="3">
        <v>-0.01</v>
      </c>
      <c r="P259" s="3">
        <v>0.01</v>
      </c>
      <c r="Q259" s="3">
        <v>163</v>
      </c>
      <c r="R259" t="s">
        <v>51</v>
      </c>
      <c r="S259" s="3">
        <v>29180</v>
      </c>
      <c r="T259" t="s">
        <v>893</v>
      </c>
      <c r="U259" t="s">
        <v>53</v>
      </c>
      <c r="V259" t="s">
        <v>54</v>
      </c>
      <c r="W259" t="s">
        <v>54</v>
      </c>
      <c r="Y259" s="3">
        <v>4879027</v>
      </c>
      <c r="Z259" t="s">
        <v>894</v>
      </c>
      <c r="AA259" t="s">
        <v>895</v>
      </c>
      <c r="AB259" t="s">
        <v>894</v>
      </c>
      <c r="AD259" t="s">
        <v>70</v>
      </c>
      <c r="AE259" t="s">
        <v>71</v>
      </c>
      <c r="AF259" s="2">
        <v>46387</v>
      </c>
      <c r="AG259" s="2">
        <v>45086</v>
      </c>
      <c r="AH259" s="3">
        <v>0</v>
      </c>
      <c r="AI259" t="s">
        <v>59</v>
      </c>
      <c r="AJ259" t="s">
        <v>54</v>
      </c>
    </row>
    <row r="260" spans="1:36">
      <c r="A260" s="2">
        <v>45730</v>
      </c>
      <c r="B260" s="3">
        <v>301</v>
      </c>
      <c r="C260" s="3">
        <v>2791</v>
      </c>
      <c r="D260" s="3">
        <v>61582493</v>
      </c>
      <c r="E260" s="3">
        <v>134202008</v>
      </c>
      <c r="F260" t="s">
        <v>537</v>
      </c>
      <c r="G260" s="3">
        <v>9920548</v>
      </c>
      <c r="H260" t="s">
        <v>48</v>
      </c>
      <c r="I260" t="s">
        <v>10</v>
      </c>
      <c r="J260" t="s">
        <v>49</v>
      </c>
      <c r="K260" s="3">
        <v>4028857</v>
      </c>
      <c r="L260" t="s">
        <v>61</v>
      </c>
      <c r="M260" s="3">
        <v>1</v>
      </c>
      <c r="O260" s="3">
        <v>0</v>
      </c>
      <c r="Q260" s="3">
        <v>163</v>
      </c>
      <c r="R260" t="s">
        <v>51</v>
      </c>
      <c r="S260" s="3">
        <v>1000431</v>
      </c>
      <c r="T260" t="s">
        <v>538</v>
      </c>
      <c r="U260" t="s">
        <v>53</v>
      </c>
      <c r="V260" t="s">
        <v>54</v>
      </c>
      <c r="W260" t="s">
        <v>54</v>
      </c>
      <c r="Y260" s="3">
        <v>3685750</v>
      </c>
      <c r="Z260" t="s">
        <v>896</v>
      </c>
      <c r="AA260" t="s">
        <v>897</v>
      </c>
      <c r="AB260" t="s">
        <v>896</v>
      </c>
      <c r="AD260" t="s">
        <v>84</v>
      </c>
      <c r="AE260" t="s">
        <v>85</v>
      </c>
      <c r="AG260" s="2">
        <v>45658</v>
      </c>
      <c r="AH260" s="3">
        <v>0</v>
      </c>
      <c r="AI260" t="s">
        <v>59</v>
      </c>
      <c r="AJ260" t="s">
        <v>54</v>
      </c>
    </row>
    <row r="261" spans="1:36">
      <c r="A261" s="2">
        <v>45730</v>
      </c>
      <c r="B261" s="3">
        <v>301</v>
      </c>
      <c r="C261" s="3">
        <v>2479</v>
      </c>
      <c r="D261" s="3">
        <v>61604893</v>
      </c>
      <c r="E261" s="3">
        <v>134245754</v>
      </c>
      <c r="F261" t="s">
        <v>416</v>
      </c>
      <c r="G261" s="3">
        <v>9920548</v>
      </c>
      <c r="H261" t="s">
        <v>48</v>
      </c>
      <c r="I261" t="s">
        <v>10</v>
      </c>
      <c r="J261" t="s">
        <v>49</v>
      </c>
      <c r="K261" s="3">
        <v>4028857</v>
      </c>
      <c r="L261" t="s">
        <v>61</v>
      </c>
      <c r="M261" s="3">
        <v>1</v>
      </c>
      <c r="O261" s="3">
        <v>0</v>
      </c>
      <c r="Q261" s="3">
        <v>163</v>
      </c>
      <c r="R261" t="s">
        <v>51</v>
      </c>
      <c r="S261" s="3">
        <v>28422</v>
      </c>
      <c r="T261" t="s">
        <v>417</v>
      </c>
      <c r="U261" t="s">
        <v>53</v>
      </c>
      <c r="V261" t="s">
        <v>54</v>
      </c>
      <c r="W261" t="s">
        <v>54</v>
      </c>
      <c r="Y261" s="3">
        <v>3720328</v>
      </c>
      <c r="Z261" t="s">
        <v>898</v>
      </c>
      <c r="AA261" t="s">
        <v>899</v>
      </c>
      <c r="AB261" t="s">
        <v>898</v>
      </c>
      <c r="AD261" t="s">
        <v>125</v>
      </c>
      <c r="AE261" t="s">
        <v>126</v>
      </c>
      <c r="AG261" s="2">
        <v>45658</v>
      </c>
      <c r="AH261" s="3">
        <v>0</v>
      </c>
      <c r="AI261" t="s">
        <v>59</v>
      </c>
      <c r="AJ261" t="s">
        <v>54</v>
      </c>
    </row>
    <row r="262" spans="1:36">
      <c r="A262" s="2">
        <v>45730</v>
      </c>
      <c r="B262" s="3">
        <v>301</v>
      </c>
      <c r="C262" s="3">
        <v>104533</v>
      </c>
      <c r="D262" s="3">
        <v>61609258</v>
      </c>
      <c r="E262" s="3">
        <v>134253269</v>
      </c>
      <c r="F262" t="s">
        <v>65</v>
      </c>
      <c r="G262" s="3">
        <v>9920548</v>
      </c>
      <c r="H262" t="s">
        <v>48</v>
      </c>
      <c r="I262" t="s">
        <v>10</v>
      </c>
      <c r="J262" t="s">
        <v>49</v>
      </c>
      <c r="K262" s="3">
        <v>4028857</v>
      </c>
      <c r="L262" t="s">
        <v>61</v>
      </c>
      <c r="M262" s="3">
        <v>1</v>
      </c>
      <c r="O262" s="3">
        <v>0</v>
      </c>
      <c r="Q262" s="3">
        <v>163</v>
      </c>
      <c r="R262" t="s">
        <v>51</v>
      </c>
      <c r="S262" s="3">
        <v>4081</v>
      </c>
      <c r="T262" t="s">
        <v>95</v>
      </c>
      <c r="U262" t="s">
        <v>53</v>
      </c>
      <c r="V262" t="s">
        <v>54</v>
      </c>
      <c r="W262" t="s">
        <v>54</v>
      </c>
      <c r="Y262" s="3">
        <v>3822163</v>
      </c>
      <c r="Z262" t="s">
        <v>900</v>
      </c>
      <c r="AA262" t="s">
        <v>901</v>
      </c>
      <c r="AB262" t="s">
        <v>900</v>
      </c>
      <c r="AD262" t="s">
        <v>70</v>
      </c>
      <c r="AE262" t="s">
        <v>71</v>
      </c>
      <c r="AG262" s="2">
        <v>45658</v>
      </c>
      <c r="AH262" s="3">
        <v>0</v>
      </c>
      <c r="AI262" t="s">
        <v>59</v>
      </c>
      <c r="AJ262" t="s">
        <v>54</v>
      </c>
    </row>
    <row r="263" spans="1:36">
      <c r="A263" s="2">
        <v>45730</v>
      </c>
      <c r="B263" s="3">
        <v>301</v>
      </c>
      <c r="C263" s="3">
        <v>2852</v>
      </c>
      <c r="D263" s="3">
        <v>61570744</v>
      </c>
      <c r="E263" s="3">
        <v>134193184</v>
      </c>
      <c r="F263" t="s">
        <v>797</v>
      </c>
      <c r="G263" s="3">
        <v>9920548</v>
      </c>
      <c r="H263" t="s">
        <v>48</v>
      </c>
      <c r="I263" t="s">
        <v>10</v>
      </c>
      <c r="J263" t="s">
        <v>49</v>
      </c>
      <c r="K263" s="3">
        <v>4028857</v>
      </c>
      <c r="L263" t="s">
        <v>61</v>
      </c>
      <c r="M263" s="3">
        <v>1</v>
      </c>
      <c r="O263" s="3">
        <v>0</v>
      </c>
      <c r="Q263" s="3">
        <v>179</v>
      </c>
      <c r="R263" t="s">
        <v>97</v>
      </c>
      <c r="S263" s="3">
        <v>9320</v>
      </c>
      <c r="T263" t="s">
        <v>902</v>
      </c>
      <c r="U263" t="s">
        <v>53</v>
      </c>
      <c r="V263" t="s">
        <v>54</v>
      </c>
      <c r="W263" t="s">
        <v>54</v>
      </c>
      <c r="Y263" s="3">
        <v>624598</v>
      </c>
      <c r="Z263" t="s">
        <v>903</v>
      </c>
      <c r="AA263" t="s">
        <v>904</v>
      </c>
      <c r="AB263" t="s">
        <v>905</v>
      </c>
      <c r="AD263" t="s">
        <v>70</v>
      </c>
      <c r="AE263" t="s">
        <v>71</v>
      </c>
      <c r="AG263" s="2">
        <v>45658</v>
      </c>
      <c r="AH263" s="3">
        <v>0</v>
      </c>
      <c r="AI263" t="s">
        <v>59</v>
      </c>
      <c r="AJ263" t="s">
        <v>54</v>
      </c>
    </row>
    <row r="264" spans="1:36">
      <c r="A264" s="2">
        <v>45730</v>
      </c>
      <c r="B264" s="3">
        <v>301</v>
      </c>
      <c r="C264" s="3">
        <v>118074</v>
      </c>
      <c r="D264" s="3">
        <v>61577508</v>
      </c>
      <c r="E264" s="3">
        <v>134192365</v>
      </c>
      <c r="F264" t="s">
        <v>583</v>
      </c>
      <c r="G264" s="3">
        <v>9920548</v>
      </c>
      <c r="H264" t="s">
        <v>48</v>
      </c>
      <c r="I264" t="s">
        <v>10</v>
      </c>
      <c r="J264" t="s">
        <v>49</v>
      </c>
      <c r="K264" s="3">
        <v>4096555</v>
      </c>
      <c r="L264" t="s">
        <v>584</v>
      </c>
      <c r="M264" s="3">
        <v>1</v>
      </c>
      <c r="O264" s="3">
        <v>0.01</v>
      </c>
      <c r="Q264" s="3">
        <v>19</v>
      </c>
      <c r="R264" t="s">
        <v>146</v>
      </c>
      <c r="S264" s="3">
        <v>4304</v>
      </c>
      <c r="T264" t="s">
        <v>713</v>
      </c>
      <c r="U264" t="s">
        <v>53</v>
      </c>
      <c r="V264" t="s">
        <v>54</v>
      </c>
      <c r="W264" t="s">
        <v>54</v>
      </c>
      <c r="Y264" s="3">
        <v>22774527</v>
      </c>
      <c r="Z264" t="s">
        <v>906</v>
      </c>
      <c r="AA264" t="s">
        <v>907</v>
      </c>
      <c r="AB264" t="s">
        <v>906</v>
      </c>
      <c r="AD264" t="s">
        <v>57</v>
      </c>
      <c r="AE264" t="s">
        <v>58</v>
      </c>
      <c r="AG264" s="2">
        <v>45709</v>
      </c>
      <c r="AH264" s="3">
        <v>0</v>
      </c>
      <c r="AI264" t="s">
        <v>59</v>
      </c>
      <c r="AJ264" t="s">
        <v>54</v>
      </c>
    </row>
    <row r="265" spans="1:36">
      <c r="A265" s="2">
        <v>45730</v>
      </c>
      <c r="B265" s="3">
        <v>301</v>
      </c>
      <c r="C265" s="3">
        <v>2451</v>
      </c>
      <c r="D265" s="3">
        <v>61565946</v>
      </c>
      <c r="E265" s="3">
        <v>134166607</v>
      </c>
      <c r="F265" t="s">
        <v>352</v>
      </c>
      <c r="G265" s="3">
        <v>9920548</v>
      </c>
      <c r="H265" t="s">
        <v>48</v>
      </c>
      <c r="I265" t="s">
        <v>10</v>
      </c>
      <c r="J265" t="s">
        <v>49</v>
      </c>
      <c r="K265" s="3">
        <v>3606051</v>
      </c>
      <c r="L265" t="s">
        <v>89</v>
      </c>
      <c r="M265" s="3">
        <v>1</v>
      </c>
      <c r="O265" s="3">
        <v>0.01</v>
      </c>
      <c r="Q265" s="3">
        <v>163</v>
      </c>
      <c r="R265" t="s">
        <v>51</v>
      </c>
      <c r="S265" s="3">
        <v>6830</v>
      </c>
      <c r="T265" t="s">
        <v>353</v>
      </c>
      <c r="U265" t="s">
        <v>53</v>
      </c>
      <c r="V265" t="s">
        <v>54</v>
      </c>
      <c r="W265" t="s">
        <v>54</v>
      </c>
      <c r="Y265" s="3">
        <v>32073802</v>
      </c>
      <c r="Z265" t="s">
        <v>908</v>
      </c>
      <c r="AA265" t="s">
        <v>909</v>
      </c>
      <c r="AB265" t="s">
        <v>910</v>
      </c>
      <c r="AD265" t="s">
        <v>125</v>
      </c>
      <c r="AE265" t="s">
        <v>126</v>
      </c>
      <c r="AF265" s="2">
        <v>46387</v>
      </c>
      <c r="AG265" s="2">
        <v>45086</v>
      </c>
      <c r="AH265" s="3">
        <v>0</v>
      </c>
      <c r="AI265" t="s">
        <v>59</v>
      </c>
      <c r="AJ265" t="s">
        <v>54</v>
      </c>
    </row>
    <row r="266" spans="1:36">
      <c r="A266" s="2">
        <v>45730</v>
      </c>
      <c r="B266" s="3">
        <v>750</v>
      </c>
      <c r="C266" s="3">
        <v>138202</v>
      </c>
      <c r="D266" s="3">
        <v>61609241</v>
      </c>
      <c r="E266" s="3">
        <v>134253847</v>
      </c>
      <c r="F266" t="s">
        <v>302</v>
      </c>
      <c r="G266" s="3">
        <v>9920548</v>
      </c>
      <c r="H266" t="s">
        <v>48</v>
      </c>
      <c r="I266" t="s">
        <v>10</v>
      </c>
      <c r="J266" t="s">
        <v>49</v>
      </c>
      <c r="K266" s="3">
        <v>4028857</v>
      </c>
      <c r="L266" t="s">
        <v>61</v>
      </c>
      <c r="M266" s="3">
        <v>1</v>
      </c>
      <c r="O266" s="3">
        <v>0.01</v>
      </c>
      <c r="Q266" s="3">
        <v>163</v>
      </c>
      <c r="R266" t="s">
        <v>51</v>
      </c>
      <c r="S266" s="3">
        <v>15845</v>
      </c>
      <c r="T266" t="s">
        <v>303</v>
      </c>
      <c r="U266" t="s">
        <v>53</v>
      </c>
      <c r="V266" t="s">
        <v>54</v>
      </c>
      <c r="W266" t="s">
        <v>54</v>
      </c>
      <c r="Y266" s="3">
        <v>31878921</v>
      </c>
      <c r="Z266" t="s">
        <v>911</v>
      </c>
      <c r="AA266" t="s">
        <v>912</v>
      </c>
      <c r="AB266" t="s">
        <v>913</v>
      </c>
      <c r="AD266" t="s">
        <v>57</v>
      </c>
      <c r="AE266" t="s">
        <v>58</v>
      </c>
      <c r="AG266" s="2">
        <v>45658</v>
      </c>
      <c r="AH266" s="3">
        <v>0</v>
      </c>
      <c r="AI266" t="s">
        <v>59</v>
      </c>
      <c r="AJ266" t="s">
        <v>54</v>
      </c>
    </row>
    <row r="267" spans="1:36">
      <c r="A267" s="2">
        <v>45730</v>
      </c>
      <c r="B267" s="3">
        <v>301</v>
      </c>
      <c r="C267" s="3">
        <v>2479</v>
      </c>
      <c r="D267" s="3">
        <v>61603121</v>
      </c>
      <c r="E267" s="3">
        <v>134242884</v>
      </c>
      <c r="F267" t="s">
        <v>416</v>
      </c>
      <c r="G267" s="3">
        <v>9920548</v>
      </c>
      <c r="H267" t="s">
        <v>48</v>
      </c>
      <c r="I267" t="s">
        <v>10</v>
      </c>
      <c r="J267" t="s">
        <v>49</v>
      </c>
      <c r="K267" s="3">
        <v>4028857</v>
      </c>
      <c r="L267" t="s">
        <v>61</v>
      </c>
      <c r="M267" s="3">
        <v>1</v>
      </c>
      <c r="O267" s="3">
        <v>0</v>
      </c>
      <c r="Q267" s="3">
        <v>163</v>
      </c>
      <c r="R267" t="s">
        <v>51</v>
      </c>
      <c r="S267" s="3">
        <v>28422</v>
      </c>
      <c r="T267" t="s">
        <v>417</v>
      </c>
      <c r="U267" t="s">
        <v>53</v>
      </c>
      <c r="V267" t="s">
        <v>54</v>
      </c>
      <c r="W267" t="s">
        <v>54</v>
      </c>
      <c r="Y267" s="3">
        <v>9283818</v>
      </c>
      <c r="Z267" t="s">
        <v>914</v>
      </c>
      <c r="AA267" t="s">
        <v>915</v>
      </c>
      <c r="AB267" t="s">
        <v>914</v>
      </c>
      <c r="AD267" t="s">
        <v>125</v>
      </c>
      <c r="AE267" t="s">
        <v>126</v>
      </c>
      <c r="AG267" s="2">
        <v>45658</v>
      </c>
      <c r="AH267" s="3">
        <v>0</v>
      </c>
      <c r="AI267" t="s">
        <v>59</v>
      </c>
      <c r="AJ267" t="s">
        <v>54</v>
      </c>
    </row>
    <row r="268" spans="1:36">
      <c r="A268" s="2">
        <v>45730</v>
      </c>
      <c r="B268" s="3">
        <v>301</v>
      </c>
      <c r="C268" s="3">
        <v>2854</v>
      </c>
      <c r="D268" s="3">
        <v>61557430</v>
      </c>
      <c r="E268" s="3">
        <v>134150980</v>
      </c>
      <c r="F268" t="s">
        <v>497</v>
      </c>
      <c r="G268" s="3">
        <v>9920548</v>
      </c>
      <c r="H268" t="s">
        <v>48</v>
      </c>
      <c r="I268" t="s">
        <v>10</v>
      </c>
      <c r="J268" t="s">
        <v>49</v>
      </c>
      <c r="K268" s="3">
        <v>3606050</v>
      </c>
      <c r="L268" t="s">
        <v>66</v>
      </c>
      <c r="M268" s="3">
        <v>1</v>
      </c>
      <c r="O268" s="3">
        <v>0.01</v>
      </c>
      <c r="Q268" s="3">
        <v>169</v>
      </c>
      <c r="R268" t="s">
        <v>151</v>
      </c>
      <c r="S268" s="3">
        <v>6752</v>
      </c>
      <c r="T268" t="s">
        <v>916</v>
      </c>
      <c r="U268" t="s">
        <v>53</v>
      </c>
      <c r="V268" t="s">
        <v>54</v>
      </c>
      <c r="W268" t="s">
        <v>54</v>
      </c>
      <c r="Y268" s="3">
        <v>4752800</v>
      </c>
      <c r="Z268" t="s">
        <v>917</v>
      </c>
      <c r="AA268" t="s">
        <v>918</v>
      </c>
      <c r="AB268" t="s">
        <v>917</v>
      </c>
      <c r="AD268" t="s">
        <v>70</v>
      </c>
      <c r="AE268" t="s">
        <v>71</v>
      </c>
      <c r="AF268" s="2">
        <v>46332</v>
      </c>
      <c r="AG268" s="2">
        <v>45236</v>
      </c>
      <c r="AH268" s="3">
        <v>0</v>
      </c>
      <c r="AI268" t="s">
        <v>59</v>
      </c>
      <c r="AJ268" t="s">
        <v>54</v>
      </c>
    </row>
    <row r="269" spans="1:36">
      <c r="A269" s="2">
        <v>45730</v>
      </c>
      <c r="B269" s="3">
        <v>301</v>
      </c>
      <c r="C269" s="3">
        <v>2837</v>
      </c>
      <c r="D269" s="3">
        <v>61607748</v>
      </c>
      <c r="E269" s="3">
        <v>134253775</v>
      </c>
      <c r="F269" t="s">
        <v>919</v>
      </c>
      <c r="G269" s="3">
        <v>9920548</v>
      </c>
      <c r="H269" t="s">
        <v>48</v>
      </c>
      <c r="I269" t="s">
        <v>10</v>
      </c>
      <c r="J269" t="s">
        <v>49</v>
      </c>
      <c r="K269" s="3">
        <v>3606050</v>
      </c>
      <c r="L269" t="s">
        <v>66</v>
      </c>
      <c r="M269" s="3">
        <v>1</v>
      </c>
      <c r="O269" s="3">
        <v>0.01</v>
      </c>
      <c r="Q269" s="3">
        <v>163</v>
      </c>
      <c r="R269" t="s">
        <v>51</v>
      </c>
      <c r="S269" s="3">
        <v>29175</v>
      </c>
      <c r="T269" t="s">
        <v>920</v>
      </c>
      <c r="U269" t="s">
        <v>53</v>
      </c>
      <c r="V269" t="s">
        <v>54</v>
      </c>
      <c r="W269" t="s">
        <v>54</v>
      </c>
      <c r="Y269" s="3">
        <v>3499447</v>
      </c>
      <c r="Z269" t="s">
        <v>921</v>
      </c>
      <c r="AA269" t="s">
        <v>922</v>
      </c>
      <c r="AB269" t="s">
        <v>921</v>
      </c>
      <c r="AD269" t="s">
        <v>247</v>
      </c>
      <c r="AE269" t="s">
        <v>248</v>
      </c>
      <c r="AF269" s="2">
        <v>46332</v>
      </c>
      <c r="AG269" s="2">
        <v>45236</v>
      </c>
      <c r="AH269" s="3">
        <v>0</v>
      </c>
      <c r="AI269" t="s">
        <v>59</v>
      </c>
      <c r="AJ269" t="s">
        <v>54</v>
      </c>
    </row>
    <row r="270" spans="1:36">
      <c r="A270" s="2">
        <v>45730</v>
      </c>
      <c r="B270" s="3">
        <v>301</v>
      </c>
      <c r="C270" s="3">
        <v>122718</v>
      </c>
      <c r="D270" s="3">
        <v>61573686</v>
      </c>
      <c r="E270" s="3">
        <v>134183645</v>
      </c>
      <c r="F270" t="s">
        <v>453</v>
      </c>
      <c r="G270" s="3">
        <v>9920548</v>
      </c>
      <c r="H270" t="s">
        <v>48</v>
      </c>
      <c r="I270" t="s">
        <v>10</v>
      </c>
      <c r="J270" t="s">
        <v>49</v>
      </c>
      <c r="K270" s="3">
        <v>3606051</v>
      </c>
      <c r="L270" t="s">
        <v>89</v>
      </c>
      <c r="M270" s="3">
        <v>1</v>
      </c>
      <c r="O270" s="3">
        <v>0.01</v>
      </c>
      <c r="Q270" s="3">
        <v>163</v>
      </c>
      <c r="R270" t="s">
        <v>51</v>
      </c>
      <c r="S270" s="3">
        <v>29180</v>
      </c>
      <c r="T270" t="s">
        <v>893</v>
      </c>
      <c r="U270" t="s">
        <v>53</v>
      </c>
      <c r="V270" t="s">
        <v>54</v>
      </c>
      <c r="W270" t="s">
        <v>54</v>
      </c>
      <c r="Y270" s="3">
        <v>4879027</v>
      </c>
      <c r="Z270" t="s">
        <v>894</v>
      </c>
      <c r="AA270" t="s">
        <v>895</v>
      </c>
      <c r="AB270" t="s">
        <v>894</v>
      </c>
      <c r="AD270" t="s">
        <v>70</v>
      </c>
      <c r="AE270" t="s">
        <v>71</v>
      </c>
      <c r="AF270" s="2">
        <v>46387</v>
      </c>
      <c r="AG270" s="2">
        <v>45086</v>
      </c>
      <c r="AH270" s="3">
        <v>0</v>
      </c>
      <c r="AI270" t="s">
        <v>59</v>
      </c>
      <c r="AJ270" t="s">
        <v>54</v>
      </c>
    </row>
    <row r="271" spans="1:36">
      <c r="A271" s="2">
        <v>45730</v>
      </c>
      <c r="B271" s="3">
        <v>301</v>
      </c>
      <c r="C271" s="3">
        <v>106399</v>
      </c>
      <c r="D271" s="3">
        <v>61590904</v>
      </c>
      <c r="E271" s="3">
        <v>134223142</v>
      </c>
      <c r="F271" t="s">
        <v>60</v>
      </c>
      <c r="G271" s="3">
        <v>9920548</v>
      </c>
      <c r="H271" t="s">
        <v>48</v>
      </c>
      <c r="I271" t="s">
        <v>10</v>
      </c>
      <c r="J271" t="s">
        <v>49</v>
      </c>
      <c r="K271" s="3">
        <v>4028857</v>
      </c>
      <c r="L271" t="s">
        <v>61</v>
      </c>
      <c r="M271" s="3">
        <v>1</v>
      </c>
      <c r="O271" s="3">
        <v>0</v>
      </c>
      <c r="Q271" s="3">
        <v>163</v>
      </c>
      <c r="R271" t="s">
        <v>51</v>
      </c>
      <c r="S271" s="3">
        <v>10931</v>
      </c>
      <c r="T271" t="s">
        <v>62</v>
      </c>
      <c r="U271" t="s">
        <v>53</v>
      </c>
      <c r="V271" t="s">
        <v>54</v>
      </c>
      <c r="W271" t="s">
        <v>54</v>
      </c>
      <c r="Y271" s="3">
        <v>17402941</v>
      </c>
      <c r="Z271" t="s">
        <v>923</v>
      </c>
      <c r="AA271" t="s">
        <v>924</v>
      </c>
      <c r="AB271" t="s">
        <v>923</v>
      </c>
      <c r="AD271" t="s">
        <v>57</v>
      </c>
      <c r="AE271" t="s">
        <v>58</v>
      </c>
      <c r="AG271" s="2">
        <v>45658</v>
      </c>
      <c r="AH271" s="3">
        <v>0</v>
      </c>
      <c r="AI271" t="s">
        <v>59</v>
      </c>
      <c r="AJ271" t="s">
        <v>54</v>
      </c>
    </row>
    <row r="272" spans="1:36">
      <c r="A272" s="2">
        <v>45730</v>
      </c>
      <c r="B272" s="3">
        <v>301</v>
      </c>
      <c r="C272" s="3">
        <v>119263</v>
      </c>
      <c r="D272" s="3">
        <v>61567558</v>
      </c>
      <c r="E272" s="3">
        <v>134169741</v>
      </c>
      <c r="F272" t="s">
        <v>294</v>
      </c>
      <c r="G272" s="3">
        <v>9920548</v>
      </c>
      <c r="H272" t="s">
        <v>48</v>
      </c>
      <c r="I272" t="s">
        <v>10</v>
      </c>
      <c r="J272" t="s">
        <v>49</v>
      </c>
      <c r="K272" s="3">
        <v>4028857</v>
      </c>
      <c r="L272" t="s">
        <v>61</v>
      </c>
      <c r="M272" s="3">
        <v>1</v>
      </c>
      <c r="O272" s="3">
        <v>0</v>
      </c>
      <c r="Q272" s="3">
        <v>19</v>
      </c>
      <c r="R272" t="s">
        <v>146</v>
      </c>
      <c r="S272" s="3">
        <v>6456</v>
      </c>
      <c r="T272" t="s">
        <v>295</v>
      </c>
      <c r="U272" t="s">
        <v>53</v>
      </c>
      <c r="V272" t="s">
        <v>54</v>
      </c>
      <c r="W272" t="s">
        <v>54</v>
      </c>
      <c r="Y272" s="3">
        <v>892707</v>
      </c>
      <c r="Z272" t="s">
        <v>925</v>
      </c>
      <c r="AA272" t="s">
        <v>926</v>
      </c>
      <c r="AB272" t="s">
        <v>927</v>
      </c>
      <c r="AD272" t="s">
        <v>57</v>
      </c>
      <c r="AE272" t="s">
        <v>58</v>
      </c>
      <c r="AG272" s="2">
        <v>45658</v>
      </c>
      <c r="AH272" s="3">
        <v>0</v>
      </c>
      <c r="AI272" t="s">
        <v>59</v>
      </c>
      <c r="AJ272" t="s">
        <v>54</v>
      </c>
    </row>
    <row r="273" spans="1:36">
      <c r="A273" s="2">
        <v>45730</v>
      </c>
      <c r="B273" s="3">
        <v>301</v>
      </c>
      <c r="C273" s="3">
        <v>2844</v>
      </c>
      <c r="D273" s="3">
        <v>61600850</v>
      </c>
      <c r="E273" s="3">
        <v>134237624</v>
      </c>
      <c r="F273" t="s">
        <v>193</v>
      </c>
      <c r="G273" s="3">
        <v>9920548</v>
      </c>
      <c r="H273" t="s">
        <v>48</v>
      </c>
      <c r="I273" t="s">
        <v>10</v>
      </c>
      <c r="J273" t="s">
        <v>49</v>
      </c>
      <c r="K273" s="3">
        <v>4028857</v>
      </c>
      <c r="L273" t="s">
        <v>61</v>
      </c>
      <c r="M273" s="3">
        <v>1</v>
      </c>
      <c r="O273" s="3">
        <v>0</v>
      </c>
      <c r="Q273" s="3">
        <v>19</v>
      </c>
      <c r="R273" t="s">
        <v>146</v>
      </c>
      <c r="S273" s="3">
        <v>15035</v>
      </c>
      <c r="T273" t="s">
        <v>194</v>
      </c>
      <c r="U273" t="s">
        <v>53</v>
      </c>
      <c r="V273" t="s">
        <v>54</v>
      </c>
      <c r="W273" t="s">
        <v>54</v>
      </c>
      <c r="Y273" s="3">
        <v>639030</v>
      </c>
      <c r="Z273" t="s">
        <v>928</v>
      </c>
      <c r="AA273" t="s">
        <v>929</v>
      </c>
      <c r="AB273" t="s">
        <v>930</v>
      </c>
      <c r="AD273" t="s">
        <v>70</v>
      </c>
      <c r="AE273" t="s">
        <v>71</v>
      </c>
      <c r="AG273" s="2">
        <v>45658</v>
      </c>
      <c r="AH273" s="3">
        <v>0</v>
      </c>
      <c r="AI273" t="s">
        <v>59</v>
      </c>
      <c r="AJ273" t="s">
        <v>54</v>
      </c>
    </row>
    <row r="274" spans="1:36">
      <c r="A274" s="2">
        <v>45730</v>
      </c>
      <c r="B274" s="3">
        <v>301</v>
      </c>
      <c r="C274" s="3">
        <v>2914</v>
      </c>
      <c r="D274" s="3">
        <v>61567429</v>
      </c>
      <c r="E274" s="3">
        <v>134169460</v>
      </c>
      <c r="F274" t="s">
        <v>220</v>
      </c>
      <c r="G274" s="3">
        <v>9920548</v>
      </c>
      <c r="H274" t="s">
        <v>48</v>
      </c>
      <c r="I274" t="s">
        <v>10</v>
      </c>
      <c r="J274" t="s">
        <v>49</v>
      </c>
      <c r="K274" s="3">
        <v>3606050</v>
      </c>
      <c r="L274" t="s">
        <v>66</v>
      </c>
      <c r="M274" s="3">
        <v>1</v>
      </c>
      <c r="O274" s="3">
        <v>0.01</v>
      </c>
      <c r="Q274" s="3">
        <v>163</v>
      </c>
      <c r="R274" t="s">
        <v>51</v>
      </c>
      <c r="S274" s="3">
        <v>27809</v>
      </c>
      <c r="T274" t="s">
        <v>221</v>
      </c>
      <c r="U274" t="s">
        <v>53</v>
      </c>
      <c r="V274" t="s">
        <v>54</v>
      </c>
      <c r="W274" t="s">
        <v>54</v>
      </c>
      <c r="Y274" s="3">
        <v>32044133</v>
      </c>
      <c r="Z274" t="s">
        <v>931</v>
      </c>
      <c r="AA274" t="s">
        <v>932</v>
      </c>
      <c r="AB274" t="s">
        <v>933</v>
      </c>
      <c r="AD274" t="s">
        <v>94</v>
      </c>
      <c r="AE274" t="s">
        <v>95</v>
      </c>
      <c r="AF274" s="2">
        <v>46332</v>
      </c>
      <c r="AG274" s="2">
        <v>45236</v>
      </c>
      <c r="AH274" s="3">
        <v>0</v>
      </c>
      <c r="AI274" t="s">
        <v>59</v>
      </c>
      <c r="AJ274" t="s">
        <v>54</v>
      </c>
    </row>
    <row r="275" spans="1:36">
      <c r="A275" s="2">
        <v>45730</v>
      </c>
      <c r="B275" s="3">
        <v>301</v>
      </c>
      <c r="C275" s="3">
        <v>105910</v>
      </c>
      <c r="D275" s="3">
        <v>61601019</v>
      </c>
      <c r="E275" s="3">
        <v>134239330</v>
      </c>
      <c r="F275" t="s">
        <v>263</v>
      </c>
      <c r="G275" s="3">
        <v>9920548</v>
      </c>
      <c r="H275" t="s">
        <v>48</v>
      </c>
      <c r="I275" t="s">
        <v>10</v>
      </c>
      <c r="J275" t="s">
        <v>49</v>
      </c>
      <c r="K275" s="3">
        <v>4028857</v>
      </c>
      <c r="L275" t="s">
        <v>61</v>
      </c>
      <c r="M275" s="3">
        <v>1</v>
      </c>
      <c r="O275" s="3">
        <v>0</v>
      </c>
      <c r="Q275" s="3">
        <v>1</v>
      </c>
      <c r="R275" t="s">
        <v>140</v>
      </c>
      <c r="S275" s="3">
        <v>13199</v>
      </c>
      <c r="T275" t="s">
        <v>264</v>
      </c>
      <c r="U275" t="s">
        <v>53</v>
      </c>
      <c r="V275" t="s">
        <v>54</v>
      </c>
      <c r="W275" t="s">
        <v>54</v>
      </c>
      <c r="Y275" s="3">
        <v>4861558</v>
      </c>
      <c r="Z275" t="s">
        <v>934</v>
      </c>
      <c r="AA275" t="s">
        <v>935</v>
      </c>
      <c r="AB275" t="s">
        <v>934</v>
      </c>
      <c r="AD275" t="s">
        <v>84</v>
      </c>
      <c r="AE275" t="s">
        <v>85</v>
      </c>
      <c r="AG275" s="2">
        <v>45658</v>
      </c>
      <c r="AH275" s="3">
        <v>0</v>
      </c>
      <c r="AI275" t="s">
        <v>59</v>
      </c>
      <c r="AJ275" t="s">
        <v>54</v>
      </c>
    </row>
    <row r="276" spans="1:36">
      <c r="A276" s="2">
        <v>45730</v>
      </c>
      <c r="B276" s="3">
        <v>301</v>
      </c>
      <c r="C276" s="3">
        <v>107658</v>
      </c>
      <c r="D276" s="3">
        <v>61605011</v>
      </c>
      <c r="E276" s="3">
        <v>134245350</v>
      </c>
      <c r="F276" t="s">
        <v>342</v>
      </c>
      <c r="G276" s="3">
        <v>9920548</v>
      </c>
      <c r="H276" t="s">
        <v>48</v>
      </c>
      <c r="I276" t="s">
        <v>10</v>
      </c>
      <c r="J276" t="s">
        <v>49</v>
      </c>
      <c r="K276" s="3">
        <v>3606050</v>
      </c>
      <c r="L276" t="s">
        <v>66</v>
      </c>
      <c r="M276" s="3">
        <v>1</v>
      </c>
      <c r="O276" s="3">
        <v>0.01</v>
      </c>
      <c r="Q276" s="3">
        <v>19</v>
      </c>
      <c r="R276" t="s">
        <v>146</v>
      </c>
      <c r="S276" s="3">
        <v>4562</v>
      </c>
      <c r="T276" t="s">
        <v>936</v>
      </c>
      <c r="U276" t="s">
        <v>53</v>
      </c>
      <c r="V276" t="s">
        <v>54</v>
      </c>
      <c r="W276" t="s">
        <v>54</v>
      </c>
      <c r="Y276" s="3">
        <v>9443038</v>
      </c>
      <c r="Z276" t="s">
        <v>937</v>
      </c>
      <c r="AA276" t="s">
        <v>938</v>
      </c>
      <c r="AB276" t="s">
        <v>937</v>
      </c>
      <c r="AD276" t="s">
        <v>131</v>
      </c>
      <c r="AE276" t="s">
        <v>132</v>
      </c>
      <c r="AF276" s="2">
        <v>46332</v>
      </c>
      <c r="AG276" s="2">
        <v>45236</v>
      </c>
      <c r="AH276" s="3">
        <v>0</v>
      </c>
      <c r="AI276" t="s">
        <v>59</v>
      </c>
      <c r="AJ276" t="s">
        <v>54</v>
      </c>
    </row>
    <row r="277" spans="1:36">
      <c r="A277" s="2">
        <v>45730</v>
      </c>
      <c r="B277" s="3">
        <v>301</v>
      </c>
      <c r="C277" s="3">
        <v>117923</v>
      </c>
      <c r="D277" s="3">
        <v>61575208</v>
      </c>
      <c r="E277" s="3">
        <v>134186851</v>
      </c>
      <c r="F277" t="s">
        <v>939</v>
      </c>
      <c r="G277" s="3">
        <v>9920548</v>
      </c>
      <c r="H277" t="s">
        <v>48</v>
      </c>
      <c r="I277" t="s">
        <v>10</v>
      </c>
      <c r="J277" t="s">
        <v>49</v>
      </c>
      <c r="K277" s="3">
        <v>3606050</v>
      </c>
      <c r="L277" t="s">
        <v>66</v>
      </c>
      <c r="M277" s="3">
        <v>1</v>
      </c>
      <c r="O277" s="3">
        <v>0.01</v>
      </c>
      <c r="Q277" s="3">
        <v>19</v>
      </c>
      <c r="R277" t="s">
        <v>146</v>
      </c>
      <c r="S277" s="3">
        <v>13969</v>
      </c>
      <c r="T277" t="s">
        <v>291</v>
      </c>
      <c r="U277" t="s">
        <v>53</v>
      </c>
      <c r="V277" t="s">
        <v>54</v>
      </c>
      <c r="W277" t="s">
        <v>54</v>
      </c>
      <c r="Y277" s="3">
        <v>16349520</v>
      </c>
      <c r="Z277" t="s">
        <v>940</v>
      </c>
      <c r="AA277" t="s">
        <v>941</v>
      </c>
      <c r="AB277" t="s">
        <v>940</v>
      </c>
      <c r="AD277" t="s">
        <v>70</v>
      </c>
      <c r="AE277" t="s">
        <v>71</v>
      </c>
      <c r="AF277" s="2">
        <v>46332</v>
      </c>
      <c r="AG277" s="2">
        <v>45236</v>
      </c>
      <c r="AH277" s="3">
        <v>0</v>
      </c>
      <c r="AI277" t="s">
        <v>59</v>
      </c>
      <c r="AJ277" t="s">
        <v>54</v>
      </c>
    </row>
    <row r="278" spans="1:36">
      <c r="A278" s="2">
        <v>45730</v>
      </c>
      <c r="B278" s="3">
        <v>301</v>
      </c>
      <c r="C278" s="3">
        <v>2834</v>
      </c>
      <c r="D278" s="3">
        <v>61607420</v>
      </c>
      <c r="E278" s="3">
        <v>134249920</v>
      </c>
      <c r="F278" t="s">
        <v>159</v>
      </c>
      <c r="G278" s="3">
        <v>9920548</v>
      </c>
      <c r="H278" t="s">
        <v>48</v>
      </c>
      <c r="I278" t="s">
        <v>10</v>
      </c>
      <c r="J278" t="s">
        <v>49</v>
      </c>
      <c r="K278" s="3">
        <v>3606050</v>
      </c>
      <c r="L278" t="s">
        <v>66</v>
      </c>
      <c r="M278" s="3">
        <v>1</v>
      </c>
      <c r="O278" s="3">
        <v>0.01</v>
      </c>
      <c r="Q278" s="3">
        <v>171</v>
      </c>
      <c r="R278" t="s">
        <v>117</v>
      </c>
      <c r="S278" s="3">
        <v>27881</v>
      </c>
      <c r="T278" t="s">
        <v>450</v>
      </c>
      <c r="U278" t="s">
        <v>53</v>
      </c>
      <c r="V278" t="s">
        <v>54</v>
      </c>
      <c r="W278" t="s">
        <v>54</v>
      </c>
      <c r="Y278" s="3">
        <v>4669939</v>
      </c>
      <c r="Z278" t="s">
        <v>942</v>
      </c>
      <c r="AA278" t="s">
        <v>943</v>
      </c>
      <c r="AB278" t="s">
        <v>942</v>
      </c>
      <c r="AD278" t="s">
        <v>84</v>
      </c>
      <c r="AE278" t="s">
        <v>85</v>
      </c>
      <c r="AF278" s="2">
        <v>46332</v>
      </c>
      <c r="AG278" s="2">
        <v>45236</v>
      </c>
      <c r="AH278" s="3">
        <v>0</v>
      </c>
      <c r="AI278" t="s">
        <v>59</v>
      </c>
      <c r="AJ278" t="s">
        <v>54</v>
      </c>
    </row>
    <row r="279" spans="1:36">
      <c r="A279" s="2">
        <v>45730</v>
      </c>
      <c r="B279" s="3">
        <v>301</v>
      </c>
      <c r="C279" s="3">
        <v>2854</v>
      </c>
      <c r="D279" s="3">
        <v>61572785</v>
      </c>
      <c r="E279" s="3">
        <v>134182053</v>
      </c>
      <c r="F279" t="s">
        <v>497</v>
      </c>
      <c r="G279" s="3">
        <v>9920548</v>
      </c>
      <c r="H279" t="s">
        <v>48</v>
      </c>
      <c r="I279" t="s">
        <v>10</v>
      </c>
      <c r="J279" t="s">
        <v>49</v>
      </c>
      <c r="K279" s="3">
        <v>3606050</v>
      </c>
      <c r="L279" t="s">
        <v>66</v>
      </c>
      <c r="M279" s="3">
        <v>1</v>
      </c>
      <c r="O279" s="3">
        <v>0.01</v>
      </c>
      <c r="Q279" s="3">
        <v>93</v>
      </c>
      <c r="R279" t="s">
        <v>107</v>
      </c>
      <c r="S279" s="3">
        <v>6752</v>
      </c>
      <c r="T279" t="s">
        <v>916</v>
      </c>
      <c r="U279" t="s">
        <v>53</v>
      </c>
      <c r="V279" t="s">
        <v>54</v>
      </c>
      <c r="W279" t="s">
        <v>54</v>
      </c>
      <c r="Y279" s="3">
        <v>17244363</v>
      </c>
      <c r="Z279" t="s">
        <v>944</v>
      </c>
      <c r="AA279" t="s">
        <v>945</v>
      </c>
      <c r="AB279" t="s">
        <v>944</v>
      </c>
      <c r="AD279" t="s">
        <v>70</v>
      </c>
      <c r="AE279" t="s">
        <v>71</v>
      </c>
      <c r="AF279" s="2">
        <v>46332</v>
      </c>
      <c r="AG279" s="2">
        <v>45236</v>
      </c>
      <c r="AH279" s="3">
        <v>0</v>
      </c>
      <c r="AI279" t="s">
        <v>59</v>
      </c>
      <c r="AJ279" t="s">
        <v>54</v>
      </c>
    </row>
    <row r="280" spans="1:36">
      <c r="A280" s="2">
        <v>45730</v>
      </c>
      <c r="B280" s="3">
        <v>301</v>
      </c>
      <c r="C280" s="3">
        <v>2817</v>
      </c>
      <c r="D280" s="3">
        <v>61578716</v>
      </c>
      <c r="E280" s="3">
        <v>134194803</v>
      </c>
      <c r="F280" t="s">
        <v>164</v>
      </c>
      <c r="G280" s="3">
        <v>9920548</v>
      </c>
      <c r="H280" t="s">
        <v>48</v>
      </c>
      <c r="I280" t="s">
        <v>10</v>
      </c>
      <c r="J280" t="s">
        <v>49</v>
      </c>
      <c r="K280" s="3">
        <v>4028857</v>
      </c>
      <c r="L280" t="s">
        <v>61</v>
      </c>
      <c r="M280" s="3">
        <v>1</v>
      </c>
      <c r="O280" s="3">
        <v>0</v>
      </c>
      <c r="Q280" s="3">
        <v>163</v>
      </c>
      <c r="R280" t="s">
        <v>51</v>
      </c>
      <c r="S280" s="3">
        <v>14379</v>
      </c>
      <c r="T280" t="s">
        <v>641</v>
      </c>
      <c r="U280" t="s">
        <v>53</v>
      </c>
      <c r="V280" t="s">
        <v>54</v>
      </c>
      <c r="W280" t="s">
        <v>54</v>
      </c>
      <c r="Y280" s="3">
        <v>4464617</v>
      </c>
      <c r="Z280" t="s">
        <v>946</v>
      </c>
      <c r="AA280" t="s">
        <v>947</v>
      </c>
      <c r="AB280" t="s">
        <v>946</v>
      </c>
      <c r="AD280" t="s">
        <v>131</v>
      </c>
      <c r="AE280" t="s">
        <v>132</v>
      </c>
      <c r="AG280" s="2">
        <v>45658</v>
      </c>
      <c r="AH280" s="3">
        <v>0</v>
      </c>
      <c r="AI280" t="s">
        <v>59</v>
      </c>
      <c r="AJ280" t="s">
        <v>54</v>
      </c>
    </row>
    <row r="281" spans="1:36">
      <c r="A281" s="2">
        <v>45730</v>
      </c>
      <c r="B281" s="3">
        <v>301</v>
      </c>
      <c r="C281" s="3">
        <v>2791</v>
      </c>
      <c r="D281" s="3">
        <v>61594047</v>
      </c>
      <c r="E281" s="3">
        <v>134225140</v>
      </c>
      <c r="F281" t="s">
        <v>537</v>
      </c>
      <c r="G281" s="3">
        <v>9920548</v>
      </c>
      <c r="H281" t="s">
        <v>48</v>
      </c>
      <c r="I281" t="s">
        <v>10</v>
      </c>
      <c r="J281" t="s">
        <v>49</v>
      </c>
      <c r="K281" s="3">
        <v>4028857</v>
      </c>
      <c r="L281" t="s">
        <v>61</v>
      </c>
      <c r="M281" s="3">
        <v>1</v>
      </c>
      <c r="O281" s="3">
        <v>0</v>
      </c>
      <c r="Q281" s="3">
        <v>163</v>
      </c>
      <c r="R281" t="s">
        <v>51</v>
      </c>
      <c r="S281" s="3">
        <v>28390</v>
      </c>
      <c r="T281" t="s">
        <v>948</v>
      </c>
      <c r="U281" t="s">
        <v>53</v>
      </c>
      <c r="V281" t="s">
        <v>54</v>
      </c>
      <c r="W281" t="s">
        <v>54</v>
      </c>
      <c r="Y281" s="3">
        <v>32074467</v>
      </c>
      <c r="Z281" t="s">
        <v>878</v>
      </c>
      <c r="AA281" t="s">
        <v>879</v>
      </c>
      <c r="AB281" t="s">
        <v>880</v>
      </c>
      <c r="AD281" t="s">
        <v>84</v>
      </c>
      <c r="AE281" t="s">
        <v>85</v>
      </c>
      <c r="AG281" s="2">
        <v>45658</v>
      </c>
      <c r="AH281" s="3">
        <v>0</v>
      </c>
      <c r="AI281" t="s">
        <v>59</v>
      </c>
      <c r="AJ281" t="s">
        <v>54</v>
      </c>
    </row>
    <row r="282" spans="1:36">
      <c r="A282" s="2">
        <v>45730</v>
      </c>
      <c r="B282" s="3">
        <v>301</v>
      </c>
      <c r="C282" s="3">
        <v>2755</v>
      </c>
      <c r="D282" s="3">
        <v>61604942</v>
      </c>
      <c r="E282" s="3">
        <v>134245327</v>
      </c>
      <c r="F282" t="s">
        <v>150</v>
      </c>
      <c r="G282" s="3">
        <v>9920548</v>
      </c>
      <c r="H282" t="s">
        <v>48</v>
      </c>
      <c r="I282" t="s">
        <v>10</v>
      </c>
      <c r="J282" t="s">
        <v>49</v>
      </c>
      <c r="K282" s="3">
        <v>4028857</v>
      </c>
      <c r="L282" t="s">
        <v>61</v>
      </c>
      <c r="M282" s="3">
        <v>1</v>
      </c>
      <c r="O282" s="3">
        <v>0</v>
      </c>
      <c r="Q282" s="3">
        <v>163</v>
      </c>
      <c r="R282" t="s">
        <v>51</v>
      </c>
      <c r="S282" s="3">
        <v>15329</v>
      </c>
      <c r="T282" t="s">
        <v>949</v>
      </c>
      <c r="U282" t="s">
        <v>53</v>
      </c>
      <c r="V282" t="s">
        <v>54</v>
      </c>
      <c r="W282" t="s">
        <v>54</v>
      </c>
      <c r="Y282" s="3">
        <v>19215249</v>
      </c>
      <c r="Z282" t="s">
        <v>950</v>
      </c>
      <c r="AA282" t="s">
        <v>951</v>
      </c>
      <c r="AB282" t="s">
        <v>950</v>
      </c>
      <c r="AD282" t="s">
        <v>57</v>
      </c>
      <c r="AE282" t="s">
        <v>58</v>
      </c>
      <c r="AG282" s="2">
        <v>45658</v>
      </c>
      <c r="AH282" s="3">
        <v>0</v>
      </c>
      <c r="AI282" t="s">
        <v>59</v>
      </c>
      <c r="AJ282" t="s">
        <v>54</v>
      </c>
    </row>
    <row r="283" spans="1:36">
      <c r="A283" s="2">
        <v>45730</v>
      </c>
      <c r="B283" s="3">
        <v>301</v>
      </c>
      <c r="C283" s="3">
        <v>104533</v>
      </c>
      <c r="D283" s="3">
        <v>61569242</v>
      </c>
      <c r="E283" s="3">
        <v>134175678</v>
      </c>
      <c r="F283" t="s">
        <v>65</v>
      </c>
      <c r="G283" s="3">
        <v>9920548</v>
      </c>
      <c r="H283" t="s">
        <v>48</v>
      </c>
      <c r="I283" t="s">
        <v>10</v>
      </c>
      <c r="J283" t="s">
        <v>49</v>
      </c>
      <c r="K283" s="3">
        <v>4028857</v>
      </c>
      <c r="L283" t="s">
        <v>61</v>
      </c>
      <c r="M283" s="3">
        <v>1</v>
      </c>
      <c r="O283" s="3">
        <v>0</v>
      </c>
      <c r="Q283" s="3">
        <v>163</v>
      </c>
      <c r="R283" t="s">
        <v>51</v>
      </c>
      <c r="S283" s="3">
        <v>6473</v>
      </c>
      <c r="T283" t="s">
        <v>67</v>
      </c>
      <c r="U283" t="s">
        <v>53</v>
      </c>
      <c r="V283" t="s">
        <v>54</v>
      </c>
      <c r="W283" t="s">
        <v>54</v>
      </c>
      <c r="Y283" s="3">
        <v>21702878</v>
      </c>
      <c r="Z283" t="s">
        <v>952</v>
      </c>
      <c r="AA283" t="s">
        <v>953</v>
      </c>
      <c r="AB283" t="s">
        <v>952</v>
      </c>
      <c r="AD283" t="s">
        <v>70</v>
      </c>
      <c r="AE283" t="s">
        <v>71</v>
      </c>
      <c r="AG283" s="2">
        <v>45658</v>
      </c>
      <c r="AH283" s="3">
        <v>0</v>
      </c>
      <c r="AI283" t="s">
        <v>59</v>
      </c>
      <c r="AJ283" t="s">
        <v>54</v>
      </c>
    </row>
    <row r="284" spans="1:36">
      <c r="A284" s="2">
        <v>45730</v>
      </c>
      <c r="B284" s="3">
        <v>301</v>
      </c>
      <c r="C284" s="3">
        <v>102934</v>
      </c>
      <c r="D284" s="3">
        <v>61610065</v>
      </c>
      <c r="E284" s="3">
        <v>134254910</v>
      </c>
      <c r="F284" t="s">
        <v>177</v>
      </c>
      <c r="G284" s="3">
        <v>9920548</v>
      </c>
      <c r="H284" t="s">
        <v>48</v>
      </c>
      <c r="I284" t="s">
        <v>10</v>
      </c>
      <c r="J284" t="s">
        <v>49</v>
      </c>
      <c r="K284" s="3">
        <v>3860358</v>
      </c>
      <c r="L284" t="s">
        <v>50</v>
      </c>
      <c r="M284" s="3">
        <v>1</v>
      </c>
      <c r="O284" s="3">
        <v>0</v>
      </c>
      <c r="Q284" s="3">
        <v>163</v>
      </c>
      <c r="R284" t="s">
        <v>51</v>
      </c>
      <c r="S284" s="3">
        <v>27699</v>
      </c>
      <c r="T284" t="s">
        <v>152</v>
      </c>
      <c r="U284" t="s">
        <v>53</v>
      </c>
      <c r="V284" t="s">
        <v>54</v>
      </c>
      <c r="W284" t="s">
        <v>54</v>
      </c>
      <c r="Y284" s="3">
        <v>16891822</v>
      </c>
      <c r="Z284" t="s">
        <v>954</v>
      </c>
      <c r="AA284" t="s">
        <v>955</v>
      </c>
      <c r="AB284" t="s">
        <v>954</v>
      </c>
      <c r="AD284" t="s">
        <v>125</v>
      </c>
      <c r="AE284" t="s">
        <v>126</v>
      </c>
      <c r="AF284" s="2">
        <v>46691</v>
      </c>
      <c r="AG284" s="2">
        <v>45566</v>
      </c>
      <c r="AH284" s="3">
        <v>0</v>
      </c>
      <c r="AI284" t="s">
        <v>59</v>
      </c>
      <c r="AJ284" t="s">
        <v>54</v>
      </c>
    </row>
    <row r="285" spans="1:36">
      <c r="A285" s="2">
        <v>45730</v>
      </c>
      <c r="B285" s="3">
        <v>301</v>
      </c>
      <c r="C285" s="3">
        <v>2471</v>
      </c>
      <c r="D285" s="3">
        <v>61606748</v>
      </c>
      <c r="E285" s="3">
        <v>134249332</v>
      </c>
      <c r="F285" t="s">
        <v>956</v>
      </c>
      <c r="G285" s="3">
        <v>9920548</v>
      </c>
      <c r="H285" t="s">
        <v>48</v>
      </c>
      <c r="I285" t="s">
        <v>10</v>
      </c>
      <c r="J285" t="s">
        <v>49</v>
      </c>
      <c r="K285" s="3">
        <v>3606050</v>
      </c>
      <c r="L285" t="s">
        <v>66</v>
      </c>
      <c r="M285" s="3">
        <v>1</v>
      </c>
      <c r="O285" s="3">
        <v>0.01</v>
      </c>
      <c r="Q285" s="3">
        <v>163</v>
      </c>
      <c r="R285" t="s">
        <v>51</v>
      </c>
      <c r="S285" s="3">
        <v>13100</v>
      </c>
      <c r="T285" t="s">
        <v>957</v>
      </c>
      <c r="U285" t="s">
        <v>53</v>
      </c>
      <c r="V285" t="s">
        <v>54</v>
      </c>
      <c r="W285" t="s">
        <v>54</v>
      </c>
      <c r="Y285" s="3">
        <v>17886774</v>
      </c>
      <c r="Z285" t="s">
        <v>958</v>
      </c>
      <c r="AA285" t="s">
        <v>959</v>
      </c>
      <c r="AB285" t="s">
        <v>958</v>
      </c>
      <c r="AD285" t="s">
        <v>125</v>
      </c>
      <c r="AE285" t="s">
        <v>126</v>
      </c>
      <c r="AF285" s="2">
        <v>46332</v>
      </c>
      <c r="AG285" s="2">
        <v>45236</v>
      </c>
      <c r="AH285" s="3">
        <v>0</v>
      </c>
      <c r="AI285" t="s">
        <v>59</v>
      </c>
      <c r="AJ285" t="s">
        <v>54</v>
      </c>
    </row>
    <row r="286" spans="1:36">
      <c r="A286" s="2">
        <v>45730</v>
      </c>
      <c r="B286" s="3">
        <v>301</v>
      </c>
      <c r="C286" s="3">
        <v>2113</v>
      </c>
      <c r="D286" s="3">
        <v>61592968</v>
      </c>
      <c r="E286" s="3">
        <v>134223305</v>
      </c>
      <c r="F286" t="s">
        <v>237</v>
      </c>
      <c r="G286" s="3">
        <v>9920548</v>
      </c>
      <c r="H286" t="s">
        <v>48</v>
      </c>
      <c r="I286" t="s">
        <v>10</v>
      </c>
      <c r="J286" t="s">
        <v>49</v>
      </c>
      <c r="K286" s="3">
        <v>3606050</v>
      </c>
      <c r="L286" t="s">
        <v>66</v>
      </c>
      <c r="M286" s="3">
        <v>1</v>
      </c>
      <c r="O286" s="3">
        <v>0.01</v>
      </c>
      <c r="Q286" s="3">
        <v>163</v>
      </c>
      <c r="R286" t="s">
        <v>51</v>
      </c>
      <c r="S286" s="3">
        <v>5471</v>
      </c>
      <c r="T286" t="s">
        <v>871</v>
      </c>
      <c r="U286" t="s">
        <v>53</v>
      </c>
      <c r="V286" t="s">
        <v>54</v>
      </c>
      <c r="W286" t="s">
        <v>54</v>
      </c>
      <c r="Y286" s="3">
        <v>3936663</v>
      </c>
      <c r="Z286" t="s">
        <v>960</v>
      </c>
      <c r="AA286" t="s">
        <v>961</v>
      </c>
      <c r="AB286" t="s">
        <v>960</v>
      </c>
      <c r="AD286" t="s">
        <v>57</v>
      </c>
      <c r="AE286" t="s">
        <v>58</v>
      </c>
      <c r="AF286" s="2">
        <v>46332</v>
      </c>
      <c r="AG286" s="2">
        <v>45236</v>
      </c>
      <c r="AH286" s="3">
        <v>0</v>
      </c>
      <c r="AI286" t="s">
        <v>59</v>
      </c>
      <c r="AJ286" t="s">
        <v>54</v>
      </c>
    </row>
    <row r="287" spans="1:36">
      <c r="A287" s="2">
        <v>45730</v>
      </c>
      <c r="B287" s="3">
        <v>301</v>
      </c>
      <c r="C287" s="3">
        <v>122718</v>
      </c>
      <c r="D287" s="3">
        <v>61595032</v>
      </c>
      <c r="E287" s="3">
        <v>134226878</v>
      </c>
      <c r="F287" t="s">
        <v>453</v>
      </c>
      <c r="G287" s="3">
        <v>9920548</v>
      </c>
      <c r="H287" t="s">
        <v>48</v>
      </c>
      <c r="I287" t="s">
        <v>10</v>
      </c>
      <c r="J287" t="s">
        <v>49</v>
      </c>
      <c r="K287" s="3">
        <v>3606051</v>
      </c>
      <c r="L287" t="s">
        <v>89</v>
      </c>
      <c r="M287" s="3">
        <v>1</v>
      </c>
      <c r="O287" s="3">
        <v>0.01</v>
      </c>
      <c r="Q287" s="3">
        <v>19</v>
      </c>
      <c r="R287" t="s">
        <v>146</v>
      </c>
      <c r="S287" s="3">
        <v>29180</v>
      </c>
      <c r="T287" t="s">
        <v>893</v>
      </c>
      <c r="U287" t="s">
        <v>53</v>
      </c>
      <c r="V287" t="s">
        <v>54</v>
      </c>
      <c r="W287" t="s">
        <v>54</v>
      </c>
      <c r="Y287" s="3">
        <v>4879027</v>
      </c>
      <c r="Z287" t="s">
        <v>894</v>
      </c>
      <c r="AA287" t="s">
        <v>895</v>
      </c>
      <c r="AB287" t="s">
        <v>894</v>
      </c>
      <c r="AD287" t="s">
        <v>70</v>
      </c>
      <c r="AE287" t="s">
        <v>71</v>
      </c>
      <c r="AF287" s="2">
        <v>46387</v>
      </c>
      <c r="AG287" s="2">
        <v>45086</v>
      </c>
      <c r="AH287" s="3">
        <v>0</v>
      </c>
      <c r="AI287" t="s">
        <v>59</v>
      </c>
      <c r="AJ287" t="s">
        <v>54</v>
      </c>
    </row>
    <row r="288" spans="1:36">
      <c r="A288" s="2">
        <v>45731</v>
      </c>
      <c r="B288" s="3">
        <v>301</v>
      </c>
      <c r="C288" s="3">
        <v>2717</v>
      </c>
      <c r="D288" s="3">
        <v>61632469</v>
      </c>
      <c r="E288" s="3">
        <v>134304636</v>
      </c>
      <c r="F288" t="s">
        <v>408</v>
      </c>
      <c r="G288" s="3">
        <v>9920548</v>
      </c>
      <c r="H288" t="s">
        <v>48</v>
      </c>
      <c r="I288" t="s">
        <v>10</v>
      </c>
      <c r="J288" t="s">
        <v>49</v>
      </c>
      <c r="K288" s="3">
        <v>4028857</v>
      </c>
      <c r="L288" t="s">
        <v>61</v>
      </c>
      <c r="M288" s="3">
        <v>1</v>
      </c>
      <c r="O288" s="3">
        <v>0</v>
      </c>
      <c r="Q288" s="3">
        <v>163</v>
      </c>
      <c r="R288" t="s">
        <v>51</v>
      </c>
      <c r="S288" s="3">
        <v>13209</v>
      </c>
      <c r="T288" t="s">
        <v>772</v>
      </c>
      <c r="U288" t="s">
        <v>53</v>
      </c>
      <c r="V288" t="s">
        <v>54</v>
      </c>
      <c r="W288" t="s">
        <v>54</v>
      </c>
      <c r="Y288" s="3">
        <v>32075381</v>
      </c>
      <c r="Z288" t="s">
        <v>962</v>
      </c>
      <c r="AA288" t="s">
        <v>963</v>
      </c>
      <c r="AB288" t="s">
        <v>964</v>
      </c>
      <c r="AD288" t="s">
        <v>57</v>
      </c>
      <c r="AE288" t="s">
        <v>58</v>
      </c>
      <c r="AG288" s="2">
        <v>45658</v>
      </c>
      <c r="AH288" s="3">
        <v>0</v>
      </c>
      <c r="AI288" t="s">
        <v>59</v>
      </c>
      <c r="AJ288" t="s">
        <v>54</v>
      </c>
    </row>
    <row r="289" spans="1:36">
      <c r="A289" s="2">
        <v>45731</v>
      </c>
      <c r="B289" s="3">
        <v>301</v>
      </c>
      <c r="C289" s="3">
        <v>2797</v>
      </c>
      <c r="D289" s="3">
        <v>61648328</v>
      </c>
      <c r="E289" s="3">
        <v>134338025</v>
      </c>
      <c r="F289" t="s">
        <v>965</v>
      </c>
      <c r="G289" s="3">
        <v>9920548</v>
      </c>
      <c r="H289" t="s">
        <v>48</v>
      </c>
      <c r="I289" t="s">
        <v>10</v>
      </c>
      <c r="J289" t="s">
        <v>49</v>
      </c>
      <c r="K289" s="3">
        <v>4028857</v>
      </c>
      <c r="L289" t="s">
        <v>61</v>
      </c>
      <c r="M289" s="3">
        <v>1</v>
      </c>
      <c r="O289" s="3">
        <v>0</v>
      </c>
      <c r="Q289" s="3">
        <v>163</v>
      </c>
      <c r="R289" t="s">
        <v>51</v>
      </c>
      <c r="S289" s="3">
        <v>7917</v>
      </c>
      <c r="T289" t="s">
        <v>966</v>
      </c>
      <c r="U289" t="s">
        <v>53</v>
      </c>
      <c r="V289" t="s">
        <v>54</v>
      </c>
      <c r="W289" t="s">
        <v>54</v>
      </c>
      <c r="Y289" s="3">
        <v>897854</v>
      </c>
      <c r="Z289" t="s">
        <v>967</v>
      </c>
      <c r="AA289" t="s">
        <v>968</v>
      </c>
      <c r="AB289" t="s">
        <v>969</v>
      </c>
      <c r="AD289" t="s">
        <v>131</v>
      </c>
      <c r="AE289" t="s">
        <v>132</v>
      </c>
      <c r="AG289" s="2">
        <v>45658</v>
      </c>
      <c r="AH289" s="3">
        <v>0</v>
      </c>
      <c r="AI289" t="s">
        <v>59</v>
      </c>
      <c r="AJ289" t="s">
        <v>54</v>
      </c>
    </row>
    <row r="290" spans="1:36">
      <c r="A290" s="2">
        <v>45731</v>
      </c>
      <c r="B290" s="3">
        <v>301</v>
      </c>
      <c r="C290" s="3">
        <v>2904</v>
      </c>
      <c r="D290" s="3">
        <v>61655362</v>
      </c>
      <c r="E290" s="3">
        <v>134352451</v>
      </c>
      <c r="F290" t="s">
        <v>970</v>
      </c>
      <c r="G290" s="3">
        <v>9920548</v>
      </c>
      <c r="H290" t="s">
        <v>48</v>
      </c>
      <c r="I290" t="s">
        <v>10</v>
      </c>
      <c r="J290" t="s">
        <v>49</v>
      </c>
      <c r="K290" s="3">
        <v>4028857</v>
      </c>
      <c r="L290" t="s">
        <v>61</v>
      </c>
      <c r="M290" s="3">
        <v>1</v>
      </c>
      <c r="O290" s="3">
        <v>0</v>
      </c>
      <c r="Q290" s="3">
        <v>19</v>
      </c>
      <c r="R290" t="s">
        <v>146</v>
      </c>
      <c r="S290" s="3">
        <v>8073</v>
      </c>
      <c r="T290" t="s">
        <v>192</v>
      </c>
      <c r="U290" t="s">
        <v>53</v>
      </c>
      <c r="V290" t="s">
        <v>54</v>
      </c>
      <c r="W290" t="s">
        <v>54</v>
      </c>
      <c r="Y290" s="3">
        <v>693539</v>
      </c>
      <c r="Z290" t="s">
        <v>971</v>
      </c>
      <c r="AA290" t="s">
        <v>972</v>
      </c>
      <c r="AB290" t="s">
        <v>973</v>
      </c>
      <c r="AD290" t="s">
        <v>191</v>
      </c>
      <c r="AE290" t="s">
        <v>192</v>
      </c>
      <c r="AG290" s="2">
        <v>45658</v>
      </c>
      <c r="AH290" s="3">
        <v>0</v>
      </c>
      <c r="AI290" t="s">
        <v>59</v>
      </c>
      <c r="AJ290" t="s">
        <v>54</v>
      </c>
    </row>
    <row r="291" spans="1:36">
      <c r="A291" s="2">
        <v>45731</v>
      </c>
      <c r="B291" s="3">
        <v>301</v>
      </c>
      <c r="C291" s="3">
        <v>107728</v>
      </c>
      <c r="D291" s="3">
        <v>61629609</v>
      </c>
      <c r="E291" s="3">
        <v>134297780</v>
      </c>
      <c r="F291" t="s">
        <v>181</v>
      </c>
      <c r="G291" s="3">
        <v>9920548</v>
      </c>
      <c r="H291" t="s">
        <v>48</v>
      </c>
      <c r="I291" t="s">
        <v>10</v>
      </c>
      <c r="J291" t="s">
        <v>49</v>
      </c>
      <c r="K291" s="3">
        <v>3606050</v>
      </c>
      <c r="L291" t="s">
        <v>66</v>
      </c>
      <c r="M291" s="3">
        <v>1</v>
      </c>
      <c r="O291" s="3">
        <v>0.01</v>
      </c>
      <c r="Q291" s="3">
        <v>19</v>
      </c>
      <c r="R291" t="s">
        <v>146</v>
      </c>
      <c r="S291" s="3">
        <v>6731</v>
      </c>
      <c r="T291" t="s">
        <v>182</v>
      </c>
      <c r="U291" t="s">
        <v>53</v>
      </c>
      <c r="V291" t="s">
        <v>54</v>
      </c>
      <c r="W291" t="s">
        <v>54</v>
      </c>
      <c r="Y291" s="3">
        <v>907849</v>
      </c>
      <c r="Z291" t="s">
        <v>974</v>
      </c>
      <c r="AA291" t="s">
        <v>975</v>
      </c>
      <c r="AB291" t="s">
        <v>976</v>
      </c>
      <c r="AD291" t="s">
        <v>70</v>
      </c>
      <c r="AE291" t="s">
        <v>71</v>
      </c>
      <c r="AF291" s="2">
        <v>46332</v>
      </c>
      <c r="AG291" s="2">
        <v>45236</v>
      </c>
      <c r="AH291" s="3">
        <v>0</v>
      </c>
      <c r="AI291" t="s">
        <v>59</v>
      </c>
      <c r="AJ291" t="s">
        <v>54</v>
      </c>
    </row>
    <row r="292" spans="1:36">
      <c r="A292" s="2">
        <v>45731</v>
      </c>
      <c r="B292" s="3">
        <v>301</v>
      </c>
      <c r="C292" s="3">
        <v>2820</v>
      </c>
      <c r="D292" s="3">
        <v>61624318</v>
      </c>
      <c r="E292" s="3">
        <v>134286461</v>
      </c>
      <c r="F292" t="s">
        <v>383</v>
      </c>
      <c r="G292" s="3">
        <v>9920548</v>
      </c>
      <c r="H292" t="s">
        <v>48</v>
      </c>
      <c r="I292" t="s">
        <v>10</v>
      </c>
      <c r="J292" t="s">
        <v>49</v>
      </c>
      <c r="K292" s="3">
        <v>3606050</v>
      </c>
      <c r="L292" t="s">
        <v>66</v>
      </c>
      <c r="M292" s="3">
        <v>2</v>
      </c>
      <c r="O292" s="3">
        <v>0.02</v>
      </c>
      <c r="Q292" s="3">
        <v>163</v>
      </c>
      <c r="R292" t="s">
        <v>51</v>
      </c>
      <c r="S292" s="3">
        <v>9190</v>
      </c>
      <c r="T292" t="s">
        <v>384</v>
      </c>
      <c r="U292" t="s">
        <v>53</v>
      </c>
      <c r="V292" t="s">
        <v>54</v>
      </c>
      <c r="W292" t="s">
        <v>54</v>
      </c>
      <c r="Y292" s="3">
        <v>4139363</v>
      </c>
      <c r="Z292" t="s">
        <v>977</v>
      </c>
      <c r="AA292" t="s">
        <v>286</v>
      </c>
      <c r="AB292" t="s">
        <v>977</v>
      </c>
      <c r="AD292" t="s">
        <v>84</v>
      </c>
      <c r="AE292" t="s">
        <v>85</v>
      </c>
      <c r="AF292" s="2">
        <v>46332</v>
      </c>
      <c r="AG292" s="2">
        <v>45236</v>
      </c>
      <c r="AH292" s="3">
        <v>0</v>
      </c>
      <c r="AI292" t="s">
        <v>59</v>
      </c>
      <c r="AJ292" t="s">
        <v>54</v>
      </c>
    </row>
    <row r="293" spans="1:36">
      <c r="A293" s="2">
        <v>45731</v>
      </c>
      <c r="B293" s="3">
        <v>301</v>
      </c>
      <c r="C293" s="3">
        <v>2817</v>
      </c>
      <c r="D293" s="3">
        <v>61623924</v>
      </c>
      <c r="E293" s="3">
        <v>134291993</v>
      </c>
      <c r="F293" t="s">
        <v>164</v>
      </c>
      <c r="G293" s="3">
        <v>9920548</v>
      </c>
      <c r="H293" t="s">
        <v>48</v>
      </c>
      <c r="I293" t="s">
        <v>10</v>
      </c>
      <c r="J293" t="s">
        <v>49</v>
      </c>
      <c r="K293" s="3">
        <v>4028857</v>
      </c>
      <c r="L293" t="s">
        <v>61</v>
      </c>
      <c r="M293" s="3">
        <v>1</v>
      </c>
      <c r="O293" s="3">
        <v>0</v>
      </c>
      <c r="Q293" s="3">
        <v>163</v>
      </c>
      <c r="R293" t="s">
        <v>51</v>
      </c>
      <c r="S293" s="3">
        <v>14379</v>
      </c>
      <c r="T293" t="s">
        <v>641</v>
      </c>
      <c r="U293" t="s">
        <v>53</v>
      </c>
      <c r="V293" t="s">
        <v>54</v>
      </c>
      <c r="W293" t="s">
        <v>54</v>
      </c>
      <c r="Y293" s="3">
        <v>9442887</v>
      </c>
      <c r="Z293" t="s">
        <v>978</v>
      </c>
      <c r="AA293" t="s">
        <v>979</v>
      </c>
      <c r="AB293" t="s">
        <v>978</v>
      </c>
      <c r="AD293" t="s">
        <v>131</v>
      </c>
      <c r="AE293" t="s">
        <v>132</v>
      </c>
      <c r="AG293" s="2">
        <v>45658</v>
      </c>
      <c r="AH293" s="3">
        <v>0</v>
      </c>
      <c r="AI293" t="s">
        <v>59</v>
      </c>
      <c r="AJ293" t="s">
        <v>54</v>
      </c>
    </row>
    <row r="294" spans="1:36">
      <c r="A294" s="2">
        <v>45731</v>
      </c>
      <c r="B294" s="3">
        <v>301</v>
      </c>
      <c r="C294" s="3">
        <v>2113</v>
      </c>
      <c r="D294" s="3">
        <v>61643809</v>
      </c>
      <c r="E294" s="3">
        <v>134329815</v>
      </c>
      <c r="F294" t="s">
        <v>237</v>
      </c>
      <c r="G294" s="3">
        <v>9920548</v>
      </c>
      <c r="H294" t="s">
        <v>48</v>
      </c>
      <c r="I294" t="s">
        <v>10</v>
      </c>
      <c r="J294" t="s">
        <v>49</v>
      </c>
      <c r="K294" s="3">
        <v>3606050</v>
      </c>
      <c r="L294" t="s">
        <v>66</v>
      </c>
      <c r="M294" s="3">
        <v>1</v>
      </c>
      <c r="O294" s="3">
        <v>0.01</v>
      </c>
      <c r="Q294" s="3">
        <v>163</v>
      </c>
      <c r="R294" t="s">
        <v>51</v>
      </c>
      <c r="S294" s="3">
        <v>5471</v>
      </c>
      <c r="T294" t="s">
        <v>871</v>
      </c>
      <c r="U294" t="s">
        <v>53</v>
      </c>
      <c r="V294" t="s">
        <v>54</v>
      </c>
      <c r="W294" t="s">
        <v>54</v>
      </c>
      <c r="Y294" s="3">
        <v>696496</v>
      </c>
      <c r="Z294" t="s">
        <v>980</v>
      </c>
      <c r="AA294" t="s">
        <v>981</v>
      </c>
      <c r="AB294" t="s">
        <v>982</v>
      </c>
      <c r="AD294" t="s">
        <v>57</v>
      </c>
      <c r="AE294" t="s">
        <v>58</v>
      </c>
      <c r="AF294" s="2">
        <v>46332</v>
      </c>
      <c r="AG294" s="2">
        <v>45236</v>
      </c>
      <c r="AH294" s="3">
        <v>0</v>
      </c>
      <c r="AI294" t="s">
        <v>59</v>
      </c>
      <c r="AJ294" t="s">
        <v>54</v>
      </c>
    </row>
    <row r="295" spans="1:36">
      <c r="A295" s="2">
        <v>45731</v>
      </c>
      <c r="B295" s="3">
        <v>301</v>
      </c>
      <c r="C295" s="3">
        <v>2876</v>
      </c>
      <c r="D295" s="3">
        <v>61671806</v>
      </c>
      <c r="E295" s="3">
        <v>134384219</v>
      </c>
      <c r="F295" t="s">
        <v>155</v>
      </c>
      <c r="G295" s="3">
        <v>9920548</v>
      </c>
      <c r="H295" t="s">
        <v>48</v>
      </c>
      <c r="I295" t="s">
        <v>10</v>
      </c>
      <c r="J295" t="s">
        <v>49</v>
      </c>
      <c r="K295" s="3">
        <v>4028857</v>
      </c>
      <c r="L295" t="s">
        <v>61</v>
      </c>
      <c r="M295" s="3">
        <v>1</v>
      </c>
      <c r="O295" s="3">
        <v>0</v>
      </c>
      <c r="Q295" s="3">
        <v>163</v>
      </c>
      <c r="R295" t="s">
        <v>51</v>
      </c>
      <c r="S295" s="3">
        <v>5406</v>
      </c>
      <c r="T295" t="s">
        <v>983</v>
      </c>
      <c r="U295" t="s">
        <v>53</v>
      </c>
      <c r="V295" t="s">
        <v>54</v>
      </c>
      <c r="W295" t="s">
        <v>54</v>
      </c>
      <c r="Y295" s="3">
        <v>3349542</v>
      </c>
      <c r="Z295" t="s">
        <v>984</v>
      </c>
      <c r="AA295" t="s">
        <v>985</v>
      </c>
      <c r="AB295" t="s">
        <v>984</v>
      </c>
      <c r="AD295" t="s">
        <v>76</v>
      </c>
      <c r="AE295" t="s">
        <v>77</v>
      </c>
      <c r="AG295" s="2">
        <v>45658</v>
      </c>
      <c r="AH295" s="3">
        <v>0</v>
      </c>
      <c r="AI295" t="s">
        <v>59</v>
      </c>
      <c r="AJ295" t="s">
        <v>54</v>
      </c>
    </row>
    <row r="296" spans="1:36">
      <c r="A296" s="2">
        <v>45731</v>
      </c>
      <c r="B296" s="3">
        <v>301</v>
      </c>
      <c r="C296" s="3">
        <v>117184</v>
      </c>
      <c r="D296" s="3">
        <v>61669646</v>
      </c>
      <c r="E296" s="3">
        <v>134379017</v>
      </c>
      <c r="F296" t="s">
        <v>392</v>
      </c>
      <c r="G296" s="3">
        <v>9920548</v>
      </c>
      <c r="H296" t="s">
        <v>48</v>
      </c>
      <c r="I296" t="s">
        <v>10</v>
      </c>
      <c r="J296" t="s">
        <v>49</v>
      </c>
      <c r="K296" s="3">
        <v>4028857</v>
      </c>
      <c r="L296" t="s">
        <v>61</v>
      </c>
      <c r="M296" s="3">
        <v>1</v>
      </c>
      <c r="O296" s="3">
        <v>0</v>
      </c>
      <c r="Q296" s="3">
        <v>163</v>
      </c>
      <c r="R296" t="s">
        <v>51</v>
      </c>
      <c r="S296" s="3">
        <v>27739</v>
      </c>
      <c r="T296" t="s">
        <v>393</v>
      </c>
      <c r="U296" t="s">
        <v>53</v>
      </c>
      <c r="V296" t="s">
        <v>54</v>
      </c>
      <c r="W296" t="s">
        <v>54</v>
      </c>
      <c r="Y296" s="3">
        <v>10936246</v>
      </c>
      <c r="Z296" t="s">
        <v>986</v>
      </c>
      <c r="AA296" t="s">
        <v>987</v>
      </c>
      <c r="AB296" t="s">
        <v>986</v>
      </c>
      <c r="AD296" t="s">
        <v>131</v>
      </c>
      <c r="AE296" t="s">
        <v>132</v>
      </c>
      <c r="AG296" s="2">
        <v>45658</v>
      </c>
      <c r="AH296" s="3">
        <v>0</v>
      </c>
      <c r="AI296" t="s">
        <v>59</v>
      </c>
      <c r="AJ296" t="s">
        <v>54</v>
      </c>
    </row>
    <row r="297" spans="1:36">
      <c r="A297" s="2">
        <v>45731</v>
      </c>
      <c r="B297" s="3">
        <v>301</v>
      </c>
      <c r="C297" s="3">
        <v>2813</v>
      </c>
      <c r="D297" s="3">
        <v>61637477</v>
      </c>
      <c r="E297" s="3">
        <v>134315133</v>
      </c>
      <c r="F297" t="s">
        <v>988</v>
      </c>
      <c r="G297" s="3">
        <v>9920548</v>
      </c>
      <c r="H297" t="s">
        <v>48</v>
      </c>
      <c r="I297" t="s">
        <v>10</v>
      </c>
      <c r="J297" t="s">
        <v>49</v>
      </c>
      <c r="K297" s="3">
        <v>4028857</v>
      </c>
      <c r="L297" t="s">
        <v>61</v>
      </c>
      <c r="M297" s="3">
        <v>1</v>
      </c>
      <c r="O297" s="3">
        <v>0</v>
      </c>
      <c r="Q297" s="3">
        <v>163</v>
      </c>
      <c r="R297" t="s">
        <v>51</v>
      </c>
      <c r="S297" s="3">
        <v>29184</v>
      </c>
      <c r="T297" t="s">
        <v>989</v>
      </c>
      <c r="U297" t="s">
        <v>53</v>
      </c>
      <c r="V297" t="s">
        <v>54</v>
      </c>
      <c r="W297" t="s">
        <v>54</v>
      </c>
      <c r="Y297" s="3">
        <v>7700303</v>
      </c>
      <c r="Z297" t="s">
        <v>990</v>
      </c>
      <c r="AA297" t="s">
        <v>991</v>
      </c>
      <c r="AB297" t="s">
        <v>990</v>
      </c>
      <c r="AD297" t="s">
        <v>84</v>
      </c>
      <c r="AE297" t="s">
        <v>85</v>
      </c>
      <c r="AG297" s="2">
        <v>45658</v>
      </c>
      <c r="AH297" s="3">
        <v>0</v>
      </c>
      <c r="AI297" t="s">
        <v>59</v>
      </c>
      <c r="AJ297" t="s">
        <v>54</v>
      </c>
    </row>
    <row r="298" spans="1:36">
      <c r="A298" s="2">
        <v>45731</v>
      </c>
      <c r="B298" s="3">
        <v>301</v>
      </c>
      <c r="C298" s="3">
        <v>2573</v>
      </c>
      <c r="D298" s="3">
        <v>61618720</v>
      </c>
      <c r="E298" s="3">
        <v>134272934</v>
      </c>
      <c r="F298" t="s">
        <v>249</v>
      </c>
      <c r="G298" s="3">
        <v>9920548</v>
      </c>
      <c r="H298" t="s">
        <v>48</v>
      </c>
      <c r="I298" t="s">
        <v>10</v>
      </c>
      <c r="J298" t="s">
        <v>49</v>
      </c>
      <c r="K298" s="3">
        <v>4028857</v>
      </c>
      <c r="L298" t="s">
        <v>61</v>
      </c>
      <c r="M298" s="3">
        <v>1</v>
      </c>
      <c r="O298" s="3">
        <v>0</v>
      </c>
      <c r="Q298" s="3">
        <v>163</v>
      </c>
      <c r="R298" t="s">
        <v>51</v>
      </c>
      <c r="S298" s="3">
        <v>4044</v>
      </c>
      <c r="T298" t="s">
        <v>250</v>
      </c>
      <c r="U298" t="s">
        <v>53</v>
      </c>
      <c r="V298" t="s">
        <v>54</v>
      </c>
      <c r="W298" t="s">
        <v>54</v>
      </c>
      <c r="Y298" s="3">
        <v>4028808</v>
      </c>
      <c r="Z298" t="s">
        <v>992</v>
      </c>
      <c r="AA298" t="s">
        <v>993</v>
      </c>
      <c r="AB298" t="s">
        <v>992</v>
      </c>
      <c r="AD298" t="s">
        <v>125</v>
      </c>
      <c r="AE298" t="s">
        <v>126</v>
      </c>
      <c r="AG298" s="2">
        <v>45658</v>
      </c>
      <c r="AH298" s="3">
        <v>0</v>
      </c>
      <c r="AI298" t="s">
        <v>59</v>
      </c>
      <c r="AJ298" t="s">
        <v>54</v>
      </c>
    </row>
    <row r="299" spans="1:36">
      <c r="A299" s="2">
        <v>45731</v>
      </c>
      <c r="B299" s="3">
        <v>301</v>
      </c>
      <c r="C299" s="3">
        <v>2817</v>
      </c>
      <c r="D299" s="3">
        <v>61645677</v>
      </c>
      <c r="E299" s="3">
        <v>134332784</v>
      </c>
      <c r="F299" t="s">
        <v>164</v>
      </c>
      <c r="G299" s="3">
        <v>9920548</v>
      </c>
      <c r="H299" t="s">
        <v>48</v>
      </c>
      <c r="I299" t="s">
        <v>10</v>
      </c>
      <c r="J299" t="s">
        <v>49</v>
      </c>
      <c r="K299" s="3">
        <v>4028857</v>
      </c>
      <c r="L299" t="s">
        <v>61</v>
      </c>
      <c r="M299" s="3">
        <v>1</v>
      </c>
      <c r="O299" s="3">
        <v>0</v>
      </c>
      <c r="Q299" s="3">
        <v>163</v>
      </c>
      <c r="R299" t="s">
        <v>51</v>
      </c>
      <c r="S299" s="3">
        <v>28718</v>
      </c>
      <c r="T299" t="s">
        <v>165</v>
      </c>
      <c r="U299" t="s">
        <v>53</v>
      </c>
      <c r="V299" t="s">
        <v>54</v>
      </c>
      <c r="W299" t="s">
        <v>54</v>
      </c>
      <c r="Y299" s="3">
        <v>32075594</v>
      </c>
      <c r="Z299" t="s">
        <v>994</v>
      </c>
      <c r="AA299" t="s">
        <v>148</v>
      </c>
      <c r="AB299" t="s">
        <v>995</v>
      </c>
      <c r="AD299" t="s">
        <v>131</v>
      </c>
      <c r="AE299" t="s">
        <v>132</v>
      </c>
      <c r="AG299" s="2">
        <v>45658</v>
      </c>
      <c r="AH299" s="3">
        <v>0</v>
      </c>
      <c r="AI299" t="s">
        <v>59</v>
      </c>
      <c r="AJ299" t="s">
        <v>54</v>
      </c>
    </row>
    <row r="300" spans="1:36">
      <c r="A300" s="2">
        <v>45731</v>
      </c>
      <c r="B300" s="3">
        <v>301</v>
      </c>
      <c r="C300" s="3">
        <v>2817</v>
      </c>
      <c r="D300" s="3">
        <v>61625147</v>
      </c>
      <c r="E300" s="3">
        <v>134289638</v>
      </c>
      <c r="F300" t="s">
        <v>164</v>
      </c>
      <c r="G300" s="3">
        <v>9920548</v>
      </c>
      <c r="H300" t="s">
        <v>48</v>
      </c>
      <c r="I300" t="s">
        <v>10</v>
      </c>
      <c r="J300" t="s">
        <v>49</v>
      </c>
      <c r="K300" s="3">
        <v>4028857</v>
      </c>
      <c r="L300" t="s">
        <v>61</v>
      </c>
      <c r="M300" s="3">
        <v>1</v>
      </c>
      <c r="O300" s="3">
        <v>0</v>
      </c>
      <c r="Q300" s="3">
        <v>163</v>
      </c>
      <c r="R300" t="s">
        <v>51</v>
      </c>
      <c r="S300" s="3">
        <v>14379</v>
      </c>
      <c r="T300" t="s">
        <v>641</v>
      </c>
      <c r="U300" t="s">
        <v>53</v>
      </c>
      <c r="V300" t="s">
        <v>54</v>
      </c>
      <c r="W300" t="s">
        <v>54</v>
      </c>
      <c r="Y300" s="3">
        <v>3276152</v>
      </c>
      <c r="Z300" t="s">
        <v>996</v>
      </c>
      <c r="AA300" t="s">
        <v>996</v>
      </c>
      <c r="AB300" t="s">
        <v>996</v>
      </c>
      <c r="AD300" t="s">
        <v>131</v>
      </c>
      <c r="AE300" t="s">
        <v>132</v>
      </c>
      <c r="AG300" s="2">
        <v>45658</v>
      </c>
      <c r="AH300" s="3">
        <v>0</v>
      </c>
      <c r="AI300" t="s">
        <v>59</v>
      </c>
      <c r="AJ300" t="s">
        <v>54</v>
      </c>
    </row>
    <row r="301" spans="1:36">
      <c r="A301" s="2">
        <v>45731</v>
      </c>
      <c r="B301" s="3">
        <v>301</v>
      </c>
      <c r="C301" s="3">
        <v>2497</v>
      </c>
      <c r="D301" s="3">
        <v>61625312</v>
      </c>
      <c r="E301" s="3">
        <v>134288466</v>
      </c>
      <c r="F301" t="s">
        <v>168</v>
      </c>
      <c r="G301" s="3">
        <v>9920548</v>
      </c>
      <c r="H301" t="s">
        <v>48</v>
      </c>
      <c r="I301" t="s">
        <v>10</v>
      </c>
      <c r="J301" t="s">
        <v>49</v>
      </c>
      <c r="K301" s="3">
        <v>3606050</v>
      </c>
      <c r="L301" t="s">
        <v>66</v>
      </c>
      <c r="M301" s="3">
        <v>1</v>
      </c>
      <c r="O301" s="3">
        <v>0.01</v>
      </c>
      <c r="Q301" s="3">
        <v>163</v>
      </c>
      <c r="R301" t="s">
        <v>51</v>
      </c>
      <c r="S301" s="3">
        <v>15614</v>
      </c>
      <c r="T301" t="s">
        <v>169</v>
      </c>
      <c r="U301" t="s">
        <v>53</v>
      </c>
      <c r="V301" t="s">
        <v>54</v>
      </c>
      <c r="W301" t="s">
        <v>54</v>
      </c>
      <c r="Y301" s="3">
        <v>4638635</v>
      </c>
      <c r="Z301" t="s">
        <v>997</v>
      </c>
      <c r="AA301" t="s">
        <v>998</v>
      </c>
      <c r="AB301" t="s">
        <v>997</v>
      </c>
      <c r="AD301" t="s">
        <v>131</v>
      </c>
      <c r="AE301" t="s">
        <v>132</v>
      </c>
      <c r="AF301" s="2">
        <v>46332</v>
      </c>
      <c r="AG301" s="2">
        <v>45236</v>
      </c>
      <c r="AH301" s="3">
        <v>0</v>
      </c>
      <c r="AI301" t="s">
        <v>59</v>
      </c>
      <c r="AJ301" t="s">
        <v>54</v>
      </c>
    </row>
    <row r="302" spans="1:36">
      <c r="A302" s="2">
        <v>45731</v>
      </c>
      <c r="B302" s="3">
        <v>301</v>
      </c>
      <c r="C302" s="3">
        <v>2854</v>
      </c>
      <c r="D302" s="3">
        <v>61614831</v>
      </c>
      <c r="E302" s="3">
        <v>134263901</v>
      </c>
      <c r="F302" t="s">
        <v>497</v>
      </c>
      <c r="G302" s="3">
        <v>9920548</v>
      </c>
      <c r="H302" t="s">
        <v>48</v>
      </c>
      <c r="I302" t="s">
        <v>10</v>
      </c>
      <c r="J302" t="s">
        <v>49</v>
      </c>
      <c r="K302" s="3">
        <v>3606050</v>
      </c>
      <c r="L302" t="s">
        <v>66</v>
      </c>
      <c r="M302" s="3">
        <v>1</v>
      </c>
      <c r="O302" s="3">
        <v>0.01</v>
      </c>
      <c r="Q302" s="3">
        <v>163</v>
      </c>
      <c r="R302" t="s">
        <v>51</v>
      </c>
      <c r="S302" s="3">
        <v>11627</v>
      </c>
      <c r="T302" t="s">
        <v>498</v>
      </c>
      <c r="U302" t="s">
        <v>53</v>
      </c>
      <c r="V302" t="s">
        <v>54</v>
      </c>
      <c r="W302" t="s">
        <v>54</v>
      </c>
      <c r="Y302" s="3">
        <v>4916917</v>
      </c>
      <c r="Z302" t="s">
        <v>999</v>
      </c>
      <c r="AA302" t="s">
        <v>1000</v>
      </c>
      <c r="AB302" t="s">
        <v>999</v>
      </c>
      <c r="AD302" t="s">
        <v>70</v>
      </c>
      <c r="AE302" t="s">
        <v>71</v>
      </c>
      <c r="AF302" s="2">
        <v>46332</v>
      </c>
      <c r="AG302" s="2">
        <v>45236</v>
      </c>
      <c r="AH302" s="3">
        <v>0</v>
      </c>
      <c r="AI302" t="s">
        <v>59</v>
      </c>
      <c r="AJ302" t="s">
        <v>54</v>
      </c>
    </row>
    <row r="303" spans="1:36">
      <c r="A303" s="2">
        <v>45731</v>
      </c>
      <c r="B303" s="3">
        <v>301</v>
      </c>
      <c r="C303" s="3">
        <v>117491</v>
      </c>
      <c r="D303" s="3">
        <v>61635429</v>
      </c>
      <c r="E303" s="3">
        <v>134310707</v>
      </c>
      <c r="F303" t="s">
        <v>757</v>
      </c>
      <c r="G303" s="3">
        <v>9920548</v>
      </c>
      <c r="H303" t="s">
        <v>48</v>
      </c>
      <c r="I303" t="s">
        <v>10</v>
      </c>
      <c r="J303" t="s">
        <v>49</v>
      </c>
      <c r="K303" s="3">
        <v>3606050</v>
      </c>
      <c r="L303" t="s">
        <v>66</v>
      </c>
      <c r="M303" s="3">
        <v>1</v>
      </c>
      <c r="O303" s="3">
        <v>0.01</v>
      </c>
      <c r="Q303" s="3">
        <v>171</v>
      </c>
      <c r="R303" t="s">
        <v>117</v>
      </c>
      <c r="S303" s="3">
        <v>12909</v>
      </c>
      <c r="T303" t="s">
        <v>1001</v>
      </c>
      <c r="U303" t="s">
        <v>53</v>
      </c>
      <c r="V303" t="s">
        <v>54</v>
      </c>
      <c r="W303" t="s">
        <v>54</v>
      </c>
      <c r="Y303" s="3">
        <v>4540244</v>
      </c>
      <c r="Z303" t="s">
        <v>1002</v>
      </c>
      <c r="AA303" t="s">
        <v>1003</v>
      </c>
      <c r="AB303" t="s">
        <v>1002</v>
      </c>
      <c r="AD303" t="s">
        <v>125</v>
      </c>
      <c r="AE303" t="s">
        <v>126</v>
      </c>
      <c r="AF303" s="2">
        <v>46332</v>
      </c>
      <c r="AG303" s="2">
        <v>45236</v>
      </c>
      <c r="AH303" s="3">
        <v>0</v>
      </c>
      <c r="AI303" t="s">
        <v>59</v>
      </c>
      <c r="AJ303" t="s">
        <v>54</v>
      </c>
    </row>
    <row r="304" spans="1:36">
      <c r="A304" s="2">
        <v>45731</v>
      </c>
      <c r="B304" s="3">
        <v>301</v>
      </c>
      <c r="C304" s="3">
        <v>2854</v>
      </c>
      <c r="D304" s="3">
        <v>61623670</v>
      </c>
      <c r="E304" s="3">
        <v>134284930</v>
      </c>
      <c r="F304" t="s">
        <v>497</v>
      </c>
      <c r="G304" s="3">
        <v>9920548</v>
      </c>
      <c r="H304" t="s">
        <v>48</v>
      </c>
      <c r="I304" t="s">
        <v>10</v>
      </c>
      <c r="J304" t="s">
        <v>49</v>
      </c>
      <c r="K304" s="3">
        <v>3606050</v>
      </c>
      <c r="L304" t="s">
        <v>66</v>
      </c>
      <c r="M304" s="3">
        <v>1</v>
      </c>
      <c r="O304" s="3">
        <v>0.01</v>
      </c>
      <c r="Q304" s="3">
        <v>163</v>
      </c>
      <c r="R304" t="s">
        <v>51</v>
      </c>
      <c r="S304" s="3">
        <v>11627</v>
      </c>
      <c r="T304" t="s">
        <v>498</v>
      </c>
      <c r="U304" t="s">
        <v>53</v>
      </c>
      <c r="V304" t="s">
        <v>54</v>
      </c>
      <c r="W304" t="s">
        <v>54</v>
      </c>
      <c r="Y304" s="3">
        <v>4280106</v>
      </c>
      <c r="Z304" t="s">
        <v>1004</v>
      </c>
      <c r="AA304" t="s">
        <v>1005</v>
      </c>
      <c r="AB304" t="s">
        <v>1004</v>
      </c>
      <c r="AD304" t="s">
        <v>70</v>
      </c>
      <c r="AE304" t="s">
        <v>71</v>
      </c>
      <c r="AF304" s="2">
        <v>46332</v>
      </c>
      <c r="AG304" s="2">
        <v>45236</v>
      </c>
      <c r="AH304" s="3">
        <v>0</v>
      </c>
      <c r="AI304" t="s">
        <v>59</v>
      </c>
      <c r="AJ304" t="s">
        <v>54</v>
      </c>
    </row>
    <row r="305" spans="1:36">
      <c r="A305" s="2">
        <v>45731</v>
      </c>
      <c r="B305" s="3">
        <v>301</v>
      </c>
      <c r="C305" s="3">
        <v>2817</v>
      </c>
      <c r="D305" s="3">
        <v>61642321</v>
      </c>
      <c r="E305" s="3">
        <v>134325134</v>
      </c>
      <c r="F305" t="s">
        <v>164</v>
      </c>
      <c r="G305" s="3">
        <v>9920548</v>
      </c>
      <c r="H305" t="s">
        <v>48</v>
      </c>
      <c r="I305" t="s">
        <v>10</v>
      </c>
      <c r="J305" t="s">
        <v>49</v>
      </c>
      <c r="K305" s="3">
        <v>4028857</v>
      </c>
      <c r="L305" t="s">
        <v>61</v>
      </c>
      <c r="M305" s="3">
        <v>1</v>
      </c>
      <c r="O305" s="3">
        <v>0</v>
      </c>
      <c r="Q305" s="3">
        <v>163</v>
      </c>
      <c r="R305" t="s">
        <v>51</v>
      </c>
      <c r="S305" s="3">
        <v>28718</v>
      </c>
      <c r="T305" t="s">
        <v>165</v>
      </c>
      <c r="U305" t="s">
        <v>53</v>
      </c>
      <c r="V305" t="s">
        <v>54</v>
      </c>
      <c r="W305" t="s">
        <v>54</v>
      </c>
      <c r="Y305" s="3">
        <v>32075594</v>
      </c>
      <c r="Z305" t="s">
        <v>994</v>
      </c>
      <c r="AA305" t="s">
        <v>148</v>
      </c>
      <c r="AB305" t="s">
        <v>995</v>
      </c>
      <c r="AD305" t="s">
        <v>131</v>
      </c>
      <c r="AE305" t="s">
        <v>132</v>
      </c>
      <c r="AG305" s="2">
        <v>45658</v>
      </c>
      <c r="AH305" s="3">
        <v>0</v>
      </c>
      <c r="AI305" t="s">
        <v>59</v>
      </c>
      <c r="AJ305" t="s">
        <v>54</v>
      </c>
    </row>
    <row r="306" spans="1:36">
      <c r="A306" s="2">
        <v>45731</v>
      </c>
      <c r="B306" s="3">
        <v>301</v>
      </c>
      <c r="C306" s="3">
        <v>2717</v>
      </c>
      <c r="D306" s="3">
        <v>61671830</v>
      </c>
      <c r="E306" s="3">
        <v>134383206</v>
      </c>
      <c r="F306" t="s">
        <v>408</v>
      </c>
      <c r="G306" s="3">
        <v>9920548</v>
      </c>
      <c r="H306" t="s">
        <v>48</v>
      </c>
      <c r="I306" t="s">
        <v>10</v>
      </c>
      <c r="J306" t="s">
        <v>49</v>
      </c>
      <c r="K306" s="3">
        <v>4028857</v>
      </c>
      <c r="L306" t="s">
        <v>61</v>
      </c>
      <c r="M306" s="3">
        <v>1</v>
      </c>
      <c r="O306" s="3">
        <v>0</v>
      </c>
      <c r="Q306" s="3">
        <v>163</v>
      </c>
      <c r="R306" t="s">
        <v>51</v>
      </c>
      <c r="S306" s="3">
        <v>1005070</v>
      </c>
      <c r="T306" t="s">
        <v>1006</v>
      </c>
      <c r="U306" t="s">
        <v>53</v>
      </c>
      <c r="V306" t="s">
        <v>54</v>
      </c>
      <c r="W306" t="s">
        <v>54</v>
      </c>
      <c r="Y306" s="3">
        <v>15064706</v>
      </c>
      <c r="Z306" t="s">
        <v>1007</v>
      </c>
      <c r="AA306" t="s">
        <v>565</v>
      </c>
      <c r="AB306" t="s">
        <v>1007</v>
      </c>
      <c r="AD306" t="s">
        <v>57</v>
      </c>
      <c r="AE306" t="s">
        <v>58</v>
      </c>
      <c r="AG306" s="2">
        <v>45658</v>
      </c>
      <c r="AH306" s="3">
        <v>0</v>
      </c>
      <c r="AI306" t="s">
        <v>59</v>
      </c>
      <c r="AJ306" t="s">
        <v>54</v>
      </c>
    </row>
    <row r="307" spans="1:36">
      <c r="A307" s="2">
        <v>45731</v>
      </c>
      <c r="B307" s="3">
        <v>301</v>
      </c>
      <c r="C307" s="3">
        <v>2527</v>
      </c>
      <c r="D307" s="3">
        <v>61629639</v>
      </c>
      <c r="E307" s="3">
        <v>134298298</v>
      </c>
      <c r="F307" t="s">
        <v>212</v>
      </c>
      <c r="G307" s="3">
        <v>9920548</v>
      </c>
      <c r="H307" t="s">
        <v>48</v>
      </c>
      <c r="I307" t="s">
        <v>10</v>
      </c>
      <c r="J307" t="s">
        <v>49</v>
      </c>
      <c r="K307" s="3">
        <v>4028857</v>
      </c>
      <c r="L307" t="s">
        <v>61</v>
      </c>
      <c r="M307" s="3">
        <v>1</v>
      </c>
      <c r="O307" s="3">
        <v>0</v>
      </c>
      <c r="Q307" s="3">
        <v>162</v>
      </c>
      <c r="R307" t="s">
        <v>79</v>
      </c>
      <c r="S307" s="3">
        <v>4301</v>
      </c>
      <c r="T307" t="s">
        <v>485</v>
      </c>
      <c r="U307" t="s">
        <v>53</v>
      </c>
      <c r="V307" t="s">
        <v>54</v>
      </c>
      <c r="W307" t="s">
        <v>54</v>
      </c>
      <c r="Y307" s="3">
        <v>32075320</v>
      </c>
      <c r="Z307" t="s">
        <v>1008</v>
      </c>
      <c r="AA307" t="s">
        <v>619</v>
      </c>
      <c r="AB307" t="s">
        <v>1009</v>
      </c>
      <c r="AD307" t="s">
        <v>125</v>
      </c>
      <c r="AE307" t="s">
        <v>126</v>
      </c>
      <c r="AG307" s="2">
        <v>45658</v>
      </c>
      <c r="AH307" s="3">
        <v>0</v>
      </c>
      <c r="AI307" t="s">
        <v>59</v>
      </c>
      <c r="AJ307" t="s">
        <v>54</v>
      </c>
    </row>
    <row r="308" spans="1:36">
      <c r="A308" s="2">
        <v>45731</v>
      </c>
      <c r="B308" s="3">
        <v>301</v>
      </c>
      <c r="C308" s="3">
        <v>2886</v>
      </c>
      <c r="D308" s="3">
        <v>61661059</v>
      </c>
      <c r="E308" s="3">
        <v>134363495</v>
      </c>
      <c r="F308" t="s">
        <v>775</v>
      </c>
      <c r="G308" s="3">
        <v>9920548</v>
      </c>
      <c r="H308" t="s">
        <v>48</v>
      </c>
      <c r="I308" t="s">
        <v>10</v>
      </c>
      <c r="J308" t="s">
        <v>49</v>
      </c>
      <c r="K308" s="3">
        <v>3606051</v>
      </c>
      <c r="L308" t="s">
        <v>89</v>
      </c>
      <c r="M308" s="3">
        <v>1</v>
      </c>
      <c r="O308" s="3">
        <v>0.01</v>
      </c>
      <c r="Q308" s="3">
        <v>163</v>
      </c>
      <c r="R308" t="s">
        <v>51</v>
      </c>
      <c r="S308" s="3">
        <v>6506</v>
      </c>
      <c r="T308" t="s">
        <v>776</v>
      </c>
      <c r="U308" t="s">
        <v>53</v>
      </c>
      <c r="V308" t="s">
        <v>54</v>
      </c>
      <c r="W308" t="s">
        <v>54</v>
      </c>
      <c r="Y308" s="3">
        <v>843770</v>
      </c>
      <c r="Z308" t="s">
        <v>1010</v>
      </c>
      <c r="AA308" t="s">
        <v>1011</v>
      </c>
      <c r="AB308" t="s">
        <v>1012</v>
      </c>
      <c r="AD308" t="s">
        <v>191</v>
      </c>
      <c r="AE308" t="s">
        <v>192</v>
      </c>
      <c r="AF308" s="2">
        <v>46387</v>
      </c>
      <c r="AG308" s="2">
        <v>45086</v>
      </c>
      <c r="AH308" s="3">
        <v>0</v>
      </c>
      <c r="AI308" t="s">
        <v>59</v>
      </c>
      <c r="AJ308" t="s">
        <v>54</v>
      </c>
    </row>
    <row r="309" spans="1:36">
      <c r="A309" s="2">
        <v>45731</v>
      </c>
      <c r="B309" s="3">
        <v>301</v>
      </c>
      <c r="C309" s="3">
        <v>2717</v>
      </c>
      <c r="D309" s="3">
        <v>61640076</v>
      </c>
      <c r="E309" s="3">
        <v>134321519</v>
      </c>
      <c r="F309" t="s">
        <v>408</v>
      </c>
      <c r="G309" s="3">
        <v>9920548</v>
      </c>
      <c r="H309" t="s">
        <v>48</v>
      </c>
      <c r="I309" t="s">
        <v>10</v>
      </c>
      <c r="J309" t="s">
        <v>49</v>
      </c>
      <c r="K309" s="3">
        <v>4028857</v>
      </c>
      <c r="L309" t="s">
        <v>61</v>
      </c>
      <c r="M309" s="3">
        <v>1</v>
      </c>
      <c r="O309" s="3">
        <v>0</v>
      </c>
      <c r="Q309" s="3">
        <v>1</v>
      </c>
      <c r="R309" t="s">
        <v>140</v>
      </c>
      <c r="S309" s="3">
        <v>13209</v>
      </c>
      <c r="T309" t="s">
        <v>772</v>
      </c>
      <c r="U309" t="s">
        <v>53</v>
      </c>
      <c r="V309" t="s">
        <v>54</v>
      </c>
      <c r="W309" t="s">
        <v>54</v>
      </c>
      <c r="Y309" s="3">
        <v>22980750</v>
      </c>
      <c r="Z309" t="s">
        <v>1013</v>
      </c>
      <c r="AA309" t="s">
        <v>1014</v>
      </c>
      <c r="AB309" t="s">
        <v>1013</v>
      </c>
      <c r="AD309" t="s">
        <v>57</v>
      </c>
      <c r="AE309" t="s">
        <v>58</v>
      </c>
      <c r="AG309" s="2">
        <v>45658</v>
      </c>
      <c r="AH309" s="3">
        <v>0</v>
      </c>
      <c r="AI309" t="s">
        <v>59</v>
      </c>
      <c r="AJ309" t="s">
        <v>54</v>
      </c>
    </row>
    <row r="310" spans="1:36">
      <c r="A310" s="2">
        <v>45731</v>
      </c>
      <c r="B310" s="3">
        <v>301</v>
      </c>
      <c r="C310" s="3">
        <v>2466</v>
      </c>
      <c r="D310" s="3">
        <v>61621467</v>
      </c>
      <c r="E310" s="3">
        <v>134281074</v>
      </c>
      <c r="F310" t="s">
        <v>253</v>
      </c>
      <c r="G310" s="3">
        <v>9920548</v>
      </c>
      <c r="H310" t="s">
        <v>48</v>
      </c>
      <c r="I310" t="s">
        <v>10</v>
      </c>
      <c r="J310" t="s">
        <v>49</v>
      </c>
      <c r="K310" s="3">
        <v>4028857</v>
      </c>
      <c r="L310" t="s">
        <v>61</v>
      </c>
      <c r="M310" s="3">
        <v>1</v>
      </c>
      <c r="O310" s="3">
        <v>0</v>
      </c>
      <c r="Q310" s="3">
        <v>165</v>
      </c>
      <c r="R310" t="s">
        <v>402</v>
      </c>
      <c r="S310" s="3">
        <v>4086</v>
      </c>
      <c r="T310" t="s">
        <v>708</v>
      </c>
      <c r="U310" t="s">
        <v>53</v>
      </c>
      <c r="V310" t="s">
        <v>54</v>
      </c>
      <c r="W310" t="s">
        <v>54</v>
      </c>
      <c r="Y310" s="3">
        <v>11543190</v>
      </c>
      <c r="Z310" t="s">
        <v>1015</v>
      </c>
      <c r="AA310" t="s">
        <v>1016</v>
      </c>
      <c r="AB310" t="s">
        <v>1015</v>
      </c>
      <c r="AD310" t="s">
        <v>125</v>
      </c>
      <c r="AE310" t="s">
        <v>126</v>
      </c>
      <c r="AG310" s="2">
        <v>45658</v>
      </c>
      <c r="AH310" s="3">
        <v>0</v>
      </c>
      <c r="AI310" t="s">
        <v>59</v>
      </c>
      <c r="AJ310" t="s">
        <v>54</v>
      </c>
    </row>
    <row r="311" spans="1:36">
      <c r="A311" s="2">
        <v>45731</v>
      </c>
      <c r="B311" s="3">
        <v>301</v>
      </c>
      <c r="C311" s="3">
        <v>104533</v>
      </c>
      <c r="D311" s="3">
        <v>61640971</v>
      </c>
      <c r="E311" s="3">
        <v>134321870</v>
      </c>
      <c r="F311" t="s">
        <v>65</v>
      </c>
      <c r="G311" s="3">
        <v>9920548</v>
      </c>
      <c r="H311" t="s">
        <v>48</v>
      </c>
      <c r="I311" t="s">
        <v>10</v>
      </c>
      <c r="J311" t="s">
        <v>49</v>
      </c>
      <c r="K311" s="3">
        <v>4028857</v>
      </c>
      <c r="L311" t="s">
        <v>61</v>
      </c>
      <c r="M311" s="3">
        <v>1</v>
      </c>
      <c r="O311" s="3">
        <v>0</v>
      </c>
      <c r="Q311" s="3">
        <v>1</v>
      </c>
      <c r="R311" t="s">
        <v>140</v>
      </c>
      <c r="S311" s="3">
        <v>4081</v>
      </c>
      <c r="T311" t="s">
        <v>95</v>
      </c>
      <c r="U311" t="s">
        <v>53</v>
      </c>
      <c r="V311" t="s">
        <v>54</v>
      </c>
      <c r="W311" t="s">
        <v>54</v>
      </c>
      <c r="Y311" s="3">
        <v>10945205</v>
      </c>
      <c r="Z311" t="s">
        <v>1017</v>
      </c>
      <c r="AA311" t="s">
        <v>1018</v>
      </c>
      <c r="AB311" t="s">
        <v>1017</v>
      </c>
      <c r="AD311" t="s">
        <v>70</v>
      </c>
      <c r="AE311" t="s">
        <v>71</v>
      </c>
      <c r="AG311" s="2">
        <v>45658</v>
      </c>
      <c r="AH311" s="3">
        <v>0</v>
      </c>
      <c r="AI311" t="s">
        <v>59</v>
      </c>
      <c r="AJ311" t="s">
        <v>54</v>
      </c>
    </row>
    <row r="312" spans="1:36">
      <c r="A312" s="2">
        <v>45731</v>
      </c>
      <c r="B312" s="3">
        <v>301</v>
      </c>
      <c r="C312" s="3">
        <v>2717</v>
      </c>
      <c r="D312" s="3">
        <v>61647531</v>
      </c>
      <c r="E312" s="3">
        <v>134336174</v>
      </c>
      <c r="F312" t="s">
        <v>408</v>
      </c>
      <c r="G312" s="3">
        <v>9920548</v>
      </c>
      <c r="H312" t="s">
        <v>48</v>
      </c>
      <c r="I312" t="s">
        <v>10</v>
      </c>
      <c r="J312" t="s">
        <v>49</v>
      </c>
      <c r="K312" s="3">
        <v>4028857</v>
      </c>
      <c r="L312" t="s">
        <v>61</v>
      </c>
      <c r="M312" s="3">
        <v>1</v>
      </c>
      <c r="O312" s="3">
        <v>0</v>
      </c>
      <c r="Q312" s="3">
        <v>163</v>
      </c>
      <c r="R312" t="s">
        <v>51</v>
      </c>
      <c r="S312" s="3">
        <v>1005070</v>
      </c>
      <c r="T312" t="s">
        <v>1006</v>
      </c>
      <c r="U312" t="s">
        <v>53</v>
      </c>
      <c r="V312" t="s">
        <v>54</v>
      </c>
      <c r="W312" t="s">
        <v>54</v>
      </c>
      <c r="Y312" s="3">
        <v>14540398</v>
      </c>
      <c r="Z312" t="s">
        <v>1019</v>
      </c>
      <c r="AA312" t="s">
        <v>1020</v>
      </c>
      <c r="AB312" t="s">
        <v>1019</v>
      </c>
      <c r="AD312" t="s">
        <v>57</v>
      </c>
      <c r="AE312" t="s">
        <v>58</v>
      </c>
      <c r="AG312" s="2">
        <v>45658</v>
      </c>
      <c r="AH312" s="3">
        <v>0</v>
      </c>
      <c r="AI312" t="s">
        <v>59</v>
      </c>
      <c r="AJ312" t="s">
        <v>54</v>
      </c>
    </row>
    <row r="313" spans="1:36">
      <c r="A313" s="2">
        <v>45731</v>
      </c>
      <c r="B313" s="3">
        <v>301</v>
      </c>
      <c r="C313" s="3">
        <v>2817</v>
      </c>
      <c r="D313" s="3">
        <v>61653994</v>
      </c>
      <c r="E313" s="3">
        <v>134349834</v>
      </c>
      <c r="F313" t="s">
        <v>164</v>
      </c>
      <c r="G313" s="3">
        <v>9920548</v>
      </c>
      <c r="H313" t="s">
        <v>48</v>
      </c>
      <c r="I313" t="s">
        <v>10</v>
      </c>
      <c r="J313" t="s">
        <v>49</v>
      </c>
      <c r="K313" s="3">
        <v>4028857</v>
      </c>
      <c r="L313" t="s">
        <v>61</v>
      </c>
      <c r="M313" s="3">
        <v>2</v>
      </c>
      <c r="O313" s="3">
        <v>0</v>
      </c>
      <c r="Q313" s="3">
        <v>171</v>
      </c>
      <c r="R313" t="s">
        <v>117</v>
      </c>
      <c r="S313" s="3">
        <v>27918</v>
      </c>
      <c r="T313" t="s">
        <v>1021</v>
      </c>
      <c r="U313" t="s">
        <v>53</v>
      </c>
      <c r="V313" t="s">
        <v>54</v>
      </c>
      <c r="W313" t="s">
        <v>54</v>
      </c>
      <c r="Y313" s="3">
        <v>15353224</v>
      </c>
      <c r="Z313" t="s">
        <v>1022</v>
      </c>
      <c r="AA313" t="s">
        <v>1023</v>
      </c>
      <c r="AB313" t="s">
        <v>1022</v>
      </c>
      <c r="AD313" t="s">
        <v>131</v>
      </c>
      <c r="AE313" t="s">
        <v>132</v>
      </c>
      <c r="AG313" s="2">
        <v>45658</v>
      </c>
      <c r="AH313" s="3">
        <v>0</v>
      </c>
      <c r="AI313" t="s">
        <v>59</v>
      </c>
      <c r="AJ313" t="s">
        <v>54</v>
      </c>
    </row>
    <row r="314" spans="1:36">
      <c r="A314" s="2">
        <v>45731</v>
      </c>
      <c r="B314" s="3">
        <v>301</v>
      </c>
      <c r="C314" s="3">
        <v>2520</v>
      </c>
      <c r="D314" s="3">
        <v>61617916</v>
      </c>
      <c r="E314" s="3">
        <v>134270618</v>
      </c>
      <c r="F314" t="s">
        <v>401</v>
      </c>
      <c r="G314" s="3">
        <v>9920548</v>
      </c>
      <c r="H314" t="s">
        <v>48</v>
      </c>
      <c r="I314" t="s">
        <v>10</v>
      </c>
      <c r="J314" t="s">
        <v>49</v>
      </c>
      <c r="K314" s="3">
        <v>4028857</v>
      </c>
      <c r="L314" t="s">
        <v>61</v>
      </c>
      <c r="M314" s="3">
        <v>2</v>
      </c>
      <c r="O314" s="3">
        <v>0</v>
      </c>
      <c r="Q314" s="3">
        <v>169</v>
      </c>
      <c r="R314" t="s">
        <v>151</v>
      </c>
      <c r="S314" s="3">
        <v>13581</v>
      </c>
      <c r="T314" t="s">
        <v>474</v>
      </c>
      <c r="U314" t="s">
        <v>53</v>
      </c>
      <c r="V314" t="s">
        <v>54</v>
      </c>
      <c r="W314" t="s">
        <v>54</v>
      </c>
      <c r="Y314" s="3">
        <v>4533962</v>
      </c>
      <c r="Z314" t="s">
        <v>1024</v>
      </c>
      <c r="AA314" t="s">
        <v>1025</v>
      </c>
      <c r="AB314" t="s">
        <v>1024</v>
      </c>
      <c r="AD314" t="s">
        <v>131</v>
      </c>
      <c r="AE314" t="s">
        <v>132</v>
      </c>
      <c r="AG314" s="2">
        <v>45658</v>
      </c>
      <c r="AH314" s="3">
        <v>0</v>
      </c>
      <c r="AI314" t="s">
        <v>59</v>
      </c>
      <c r="AJ314" t="s">
        <v>54</v>
      </c>
    </row>
    <row r="315" spans="1:36">
      <c r="A315" s="2">
        <v>45731</v>
      </c>
      <c r="B315" s="3">
        <v>301</v>
      </c>
      <c r="C315" s="3">
        <v>119263</v>
      </c>
      <c r="D315" s="3">
        <v>61644332</v>
      </c>
      <c r="E315" s="3">
        <v>134329706</v>
      </c>
      <c r="F315" t="s">
        <v>294</v>
      </c>
      <c r="G315" s="3">
        <v>9920548</v>
      </c>
      <c r="H315" t="s">
        <v>48</v>
      </c>
      <c r="I315" t="s">
        <v>10</v>
      </c>
      <c r="J315" t="s">
        <v>49</v>
      </c>
      <c r="K315" s="3">
        <v>4028857</v>
      </c>
      <c r="L315" t="s">
        <v>61</v>
      </c>
      <c r="M315" s="3">
        <v>1</v>
      </c>
      <c r="O315" s="3">
        <v>0</v>
      </c>
      <c r="Q315" s="3">
        <v>163</v>
      </c>
      <c r="R315" t="s">
        <v>51</v>
      </c>
      <c r="S315" s="3">
        <v>16259</v>
      </c>
      <c r="T315" t="s">
        <v>1026</v>
      </c>
      <c r="U315" t="s">
        <v>53</v>
      </c>
      <c r="V315" t="s">
        <v>54</v>
      </c>
      <c r="W315" t="s">
        <v>54</v>
      </c>
      <c r="Y315" s="3">
        <v>4969977</v>
      </c>
      <c r="Z315" t="s">
        <v>1027</v>
      </c>
      <c r="AA315" t="s">
        <v>1028</v>
      </c>
      <c r="AB315" t="s">
        <v>1027</v>
      </c>
      <c r="AD315" t="s">
        <v>57</v>
      </c>
      <c r="AE315" t="s">
        <v>58</v>
      </c>
      <c r="AG315" s="2">
        <v>45658</v>
      </c>
      <c r="AH315" s="3">
        <v>0</v>
      </c>
      <c r="AI315" t="s">
        <v>59</v>
      </c>
      <c r="AJ315" t="s">
        <v>54</v>
      </c>
    </row>
    <row r="316" spans="1:36">
      <c r="A316" s="2">
        <v>45731</v>
      </c>
      <c r="B316" s="3">
        <v>301</v>
      </c>
      <c r="C316" s="3">
        <v>2595</v>
      </c>
      <c r="D316" s="3">
        <v>61670773</v>
      </c>
      <c r="E316" s="3">
        <v>134381233</v>
      </c>
      <c r="F316" t="s">
        <v>78</v>
      </c>
      <c r="G316" s="3">
        <v>9920548</v>
      </c>
      <c r="H316" t="s">
        <v>48</v>
      </c>
      <c r="I316" t="s">
        <v>10</v>
      </c>
      <c r="J316" t="s">
        <v>49</v>
      </c>
      <c r="K316" s="3">
        <v>4028857</v>
      </c>
      <c r="L316" t="s">
        <v>61</v>
      </c>
      <c r="M316" s="3">
        <v>2</v>
      </c>
      <c r="O316" s="3">
        <v>0</v>
      </c>
      <c r="Q316" s="3">
        <v>163</v>
      </c>
      <c r="R316" t="s">
        <v>51</v>
      </c>
      <c r="S316" s="3">
        <v>991137</v>
      </c>
      <c r="T316" t="s">
        <v>80</v>
      </c>
      <c r="U316" t="s">
        <v>53</v>
      </c>
      <c r="V316" t="s">
        <v>54</v>
      </c>
      <c r="W316" t="s">
        <v>54</v>
      </c>
      <c r="Y316" s="3">
        <v>24842011</v>
      </c>
      <c r="Z316" t="s">
        <v>1029</v>
      </c>
      <c r="AA316" t="s">
        <v>1030</v>
      </c>
      <c r="AB316" t="s">
        <v>1029</v>
      </c>
      <c r="AD316" t="s">
        <v>84</v>
      </c>
      <c r="AE316" t="s">
        <v>85</v>
      </c>
      <c r="AG316" s="2">
        <v>45658</v>
      </c>
      <c r="AH316" s="3">
        <v>0</v>
      </c>
      <c r="AI316" t="s">
        <v>59</v>
      </c>
      <c r="AJ316" t="s">
        <v>54</v>
      </c>
    </row>
    <row r="317" spans="1:36">
      <c r="A317" s="2">
        <v>45731</v>
      </c>
      <c r="B317" s="3">
        <v>301</v>
      </c>
      <c r="C317" s="3">
        <v>2817</v>
      </c>
      <c r="D317" s="3">
        <v>61620932</v>
      </c>
      <c r="E317" s="3">
        <v>134278778</v>
      </c>
      <c r="F317" t="s">
        <v>164</v>
      </c>
      <c r="G317" s="3">
        <v>9920548</v>
      </c>
      <c r="H317" t="s">
        <v>48</v>
      </c>
      <c r="I317" t="s">
        <v>10</v>
      </c>
      <c r="J317" t="s">
        <v>49</v>
      </c>
      <c r="K317" s="3">
        <v>4028857</v>
      </c>
      <c r="L317" t="s">
        <v>61</v>
      </c>
      <c r="M317" s="3">
        <v>2</v>
      </c>
      <c r="O317" s="3">
        <v>0</v>
      </c>
      <c r="Q317" s="3">
        <v>163</v>
      </c>
      <c r="R317" t="s">
        <v>51</v>
      </c>
      <c r="S317" s="3">
        <v>14379</v>
      </c>
      <c r="T317" t="s">
        <v>641</v>
      </c>
      <c r="U317" t="s">
        <v>53</v>
      </c>
      <c r="V317" t="s">
        <v>54</v>
      </c>
      <c r="W317" t="s">
        <v>54</v>
      </c>
      <c r="Y317" s="3">
        <v>429632</v>
      </c>
      <c r="Z317" t="s">
        <v>1031</v>
      </c>
      <c r="AA317" t="s">
        <v>1032</v>
      </c>
      <c r="AB317" t="s">
        <v>1033</v>
      </c>
      <c r="AD317" t="s">
        <v>131</v>
      </c>
      <c r="AE317" t="s">
        <v>132</v>
      </c>
      <c r="AG317" s="2">
        <v>45658</v>
      </c>
      <c r="AH317" s="3">
        <v>0</v>
      </c>
      <c r="AI317" t="s">
        <v>59</v>
      </c>
      <c r="AJ317" t="s">
        <v>54</v>
      </c>
    </row>
    <row r="318" spans="1:36">
      <c r="A318" s="2">
        <v>45731</v>
      </c>
      <c r="B318" s="3">
        <v>301</v>
      </c>
      <c r="C318" s="3">
        <v>119622</v>
      </c>
      <c r="D318" s="3">
        <v>61665523</v>
      </c>
      <c r="E318" s="3">
        <v>134372132</v>
      </c>
      <c r="F318" t="s">
        <v>1034</v>
      </c>
      <c r="G318" s="3">
        <v>9920548</v>
      </c>
      <c r="H318" t="s">
        <v>48</v>
      </c>
      <c r="I318" t="s">
        <v>10</v>
      </c>
      <c r="J318" t="s">
        <v>49</v>
      </c>
      <c r="K318" s="3">
        <v>3606050</v>
      </c>
      <c r="L318" t="s">
        <v>66</v>
      </c>
      <c r="M318" s="3">
        <v>1</v>
      </c>
      <c r="O318" s="3">
        <v>0.01</v>
      </c>
      <c r="Q318" s="3">
        <v>162</v>
      </c>
      <c r="R318" t="s">
        <v>79</v>
      </c>
      <c r="S318" s="3">
        <v>14453</v>
      </c>
      <c r="T318" t="s">
        <v>1035</v>
      </c>
      <c r="U318" t="s">
        <v>53</v>
      </c>
      <c r="V318" t="s">
        <v>54</v>
      </c>
      <c r="W318" t="s">
        <v>54</v>
      </c>
      <c r="Y318" s="3">
        <v>22584571</v>
      </c>
      <c r="Z318" t="s">
        <v>1036</v>
      </c>
      <c r="AA318" t="s">
        <v>1037</v>
      </c>
      <c r="AB318" t="s">
        <v>1036</v>
      </c>
      <c r="AD318" t="s">
        <v>84</v>
      </c>
      <c r="AE318" t="s">
        <v>85</v>
      </c>
      <c r="AF318" s="2">
        <v>46332</v>
      </c>
      <c r="AG318" s="2">
        <v>45236</v>
      </c>
      <c r="AH318" s="3">
        <v>0</v>
      </c>
      <c r="AI318" t="s">
        <v>59</v>
      </c>
      <c r="AJ318" t="s">
        <v>54</v>
      </c>
    </row>
    <row r="319" spans="1:36">
      <c r="A319" s="2">
        <v>45731</v>
      </c>
      <c r="B319" s="3">
        <v>301</v>
      </c>
      <c r="C319" s="3">
        <v>2916</v>
      </c>
      <c r="D319" s="3">
        <v>61620767</v>
      </c>
      <c r="E319" s="3">
        <v>134277261</v>
      </c>
      <c r="F319" t="s">
        <v>1038</v>
      </c>
      <c r="G319" s="3">
        <v>9920548</v>
      </c>
      <c r="H319" t="s">
        <v>48</v>
      </c>
      <c r="I319" t="s">
        <v>10</v>
      </c>
      <c r="J319" t="s">
        <v>49</v>
      </c>
      <c r="K319" s="3">
        <v>4028857</v>
      </c>
      <c r="L319" t="s">
        <v>61</v>
      </c>
      <c r="M319" s="3">
        <v>1</v>
      </c>
      <c r="O319" s="3">
        <v>0</v>
      </c>
      <c r="Q319" s="3">
        <v>19</v>
      </c>
      <c r="R319" t="s">
        <v>146</v>
      </c>
      <c r="S319" s="3">
        <v>15079</v>
      </c>
      <c r="T319" t="s">
        <v>1039</v>
      </c>
      <c r="U319" t="s">
        <v>53</v>
      </c>
      <c r="V319" t="s">
        <v>54</v>
      </c>
      <c r="W319" t="s">
        <v>54</v>
      </c>
      <c r="Y319" s="3">
        <v>15265813</v>
      </c>
      <c r="Z319" t="s">
        <v>1040</v>
      </c>
      <c r="AA319" t="s">
        <v>1041</v>
      </c>
      <c r="AB319" t="s">
        <v>1040</v>
      </c>
      <c r="AD319" t="s">
        <v>94</v>
      </c>
      <c r="AE319" t="s">
        <v>95</v>
      </c>
      <c r="AG319" s="2">
        <v>45658</v>
      </c>
      <c r="AH319" s="3">
        <v>0</v>
      </c>
      <c r="AI319" t="s">
        <v>59</v>
      </c>
      <c r="AJ319" t="s">
        <v>54</v>
      </c>
    </row>
    <row r="320" spans="1:36">
      <c r="A320" s="2">
        <v>45731</v>
      </c>
      <c r="B320" s="3">
        <v>301</v>
      </c>
      <c r="C320" s="3">
        <v>2595</v>
      </c>
      <c r="D320" s="3">
        <v>61675291</v>
      </c>
      <c r="E320" s="3">
        <v>134389287</v>
      </c>
      <c r="F320" t="s">
        <v>78</v>
      </c>
      <c r="G320" s="3">
        <v>9920548</v>
      </c>
      <c r="H320" t="s">
        <v>48</v>
      </c>
      <c r="I320" t="s">
        <v>10</v>
      </c>
      <c r="J320" t="s">
        <v>49</v>
      </c>
      <c r="K320" s="3">
        <v>4028857</v>
      </c>
      <c r="L320" t="s">
        <v>61</v>
      </c>
      <c r="M320" s="3">
        <v>1</v>
      </c>
      <c r="O320" s="3">
        <v>0</v>
      </c>
      <c r="Q320" s="3">
        <v>171</v>
      </c>
      <c r="R320" t="s">
        <v>117</v>
      </c>
      <c r="S320" s="3">
        <v>991137</v>
      </c>
      <c r="T320" t="s">
        <v>80</v>
      </c>
      <c r="U320" t="s">
        <v>53</v>
      </c>
      <c r="V320" t="s">
        <v>54</v>
      </c>
      <c r="W320" t="s">
        <v>54</v>
      </c>
      <c r="Y320" s="3">
        <v>126403</v>
      </c>
      <c r="Z320" t="s">
        <v>1042</v>
      </c>
      <c r="AA320" t="s">
        <v>1043</v>
      </c>
      <c r="AB320" t="s">
        <v>1044</v>
      </c>
      <c r="AD320" t="s">
        <v>84</v>
      </c>
      <c r="AE320" t="s">
        <v>85</v>
      </c>
      <c r="AG320" s="2">
        <v>45658</v>
      </c>
      <c r="AH320" s="3">
        <v>0</v>
      </c>
      <c r="AI320" t="s">
        <v>59</v>
      </c>
      <c r="AJ320" t="s">
        <v>54</v>
      </c>
    </row>
    <row r="321" spans="1:36">
      <c r="A321" s="2">
        <v>45731</v>
      </c>
      <c r="B321" s="3">
        <v>301</v>
      </c>
      <c r="C321" s="3">
        <v>2817</v>
      </c>
      <c r="D321" s="3">
        <v>61654517</v>
      </c>
      <c r="E321" s="3">
        <v>134350826</v>
      </c>
      <c r="F321" t="s">
        <v>164</v>
      </c>
      <c r="G321" s="3">
        <v>9920548</v>
      </c>
      <c r="H321" t="s">
        <v>48</v>
      </c>
      <c r="I321" t="s">
        <v>10</v>
      </c>
      <c r="J321" t="s">
        <v>49</v>
      </c>
      <c r="K321" s="3">
        <v>4028857</v>
      </c>
      <c r="L321" t="s">
        <v>61</v>
      </c>
      <c r="M321" s="3">
        <v>1</v>
      </c>
      <c r="O321" s="3">
        <v>0</v>
      </c>
      <c r="Q321" s="3">
        <v>171</v>
      </c>
      <c r="R321" t="s">
        <v>117</v>
      </c>
      <c r="S321" s="3">
        <v>27710</v>
      </c>
      <c r="T321" t="s">
        <v>141</v>
      </c>
      <c r="U321" t="s">
        <v>53</v>
      </c>
      <c r="V321" t="s">
        <v>54</v>
      </c>
      <c r="W321" t="s">
        <v>54</v>
      </c>
      <c r="Y321" s="3">
        <v>15353224</v>
      </c>
      <c r="Z321" t="s">
        <v>1022</v>
      </c>
      <c r="AA321" t="s">
        <v>1023</v>
      </c>
      <c r="AB321" t="s">
        <v>1022</v>
      </c>
      <c r="AD321" t="s">
        <v>131</v>
      </c>
      <c r="AE321" t="s">
        <v>132</v>
      </c>
      <c r="AG321" s="2">
        <v>45658</v>
      </c>
      <c r="AH321" s="3">
        <v>0</v>
      </c>
      <c r="AI321" t="s">
        <v>59</v>
      </c>
      <c r="AJ321" t="s">
        <v>54</v>
      </c>
    </row>
    <row r="322" spans="1:36">
      <c r="A322" s="2">
        <v>45731</v>
      </c>
      <c r="B322" s="3">
        <v>301</v>
      </c>
      <c r="C322" s="3">
        <v>2817</v>
      </c>
      <c r="D322" s="3">
        <v>61651173</v>
      </c>
      <c r="E322" s="3">
        <v>134343999</v>
      </c>
      <c r="F322" t="s">
        <v>164</v>
      </c>
      <c r="G322" s="3">
        <v>9920548</v>
      </c>
      <c r="H322" t="s">
        <v>48</v>
      </c>
      <c r="I322" t="s">
        <v>10</v>
      </c>
      <c r="J322" t="s">
        <v>49</v>
      </c>
      <c r="K322" s="3">
        <v>4028857</v>
      </c>
      <c r="L322" t="s">
        <v>61</v>
      </c>
      <c r="M322" s="3">
        <v>1</v>
      </c>
      <c r="O322" s="3">
        <v>0</v>
      </c>
      <c r="Q322" s="3">
        <v>163</v>
      </c>
      <c r="R322" t="s">
        <v>51</v>
      </c>
      <c r="S322" s="3">
        <v>10930</v>
      </c>
      <c r="T322" t="s">
        <v>1045</v>
      </c>
      <c r="U322" t="s">
        <v>53</v>
      </c>
      <c r="V322" t="s">
        <v>54</v>
      </c>
      <c r="W322" t="s">
        <v>54</v>
      </c>
      <c r="Y322" s="3">
        <v>12823398</v>
      </c>
      <c r="Z322" t="s">
        <v>1046</v>
      </c>
      <c r="AA322" t="s">
        <v>1047</v>
      </c>
      <c r="AB322" t="s">
        <v>1046</v>
      </c>
      <c r="AD322" t="s">
        <v>131</v>
      </c>
      <c r="AE322" t="s">
        <v>132</v>
      </c>
      <c r="AG322" s="2">
        <v>45658</v>
      </c>
      <c r="AH322" s="3">
        <v>0</v>
      </c>
      <c r="AI322" t="s">
        <v>59</v>
      </c>
      <c r="AJ322" t="s">
        <v>54</v>
      </c>
    </row>
    <row r="323" spans="1:36">
      <c r="A323" s="2">
        <v>45731</v>
      </c>
      <c r="B323" s="3">
        <v>301</v>
      </c>
      <c r="C323" s="3">
        <v>2717</v>
      </c>
      <c r="D323" s="3">
        <v>61631211</v>
      </c>
      <c r="E323" s="3">
        <v>134302719</v>
      </c>
      <c r="F323" t="s">
        <v>408</v>
      </c>
      <c r="G323" s="3">
        <v>9920548</v>
      </c>
      <c r="H323" t="s">
        <v>48</v>
      </c>
      <c r="I323" t="s">
        <v>10</v>
      </c>
      <c r="J323" t="s">
        <v>49</v>
      </c>
      <c r="K323" s="3">
        <v>4028857</v>
      </c>
      <c r="L323" t="s">
        <v>61</v>
      </c>
      <c r="M323" s="3">
        <v>1</v>
      </c>
      <c r="O323" s="3">
        <v>0</v>
      </c>
      <c r="Q323" s="3">
        <v>163</v>
      </c>
      <c r="R323" t="s">
        <v>51</v>
      </c>
      <c r="S323" s="3">
        <v>29134</v>
      </c>
      <c r="T323" t="s">
        <v>259</v>
      </c>
      <c r="U323" t="s">
        <v>53</v>
      </c>
      <c r="V323" t="s">
        <v>54</v>
      </c>
      <c r="W323" t="s">
        <v>54</v>
      </c>
      <c r="Y323" s="3">
        <v>3266672</v>
      </c>
      <c r="Z323" t="s">
        <v>1048</v>
      </c>
      <c r="AA323" t="s">
        <v>1049</v>
      </c>
      <c r="AB323" t="s">
        <v>1048</v>
      </c>
      <c r="AD323" t="s">
        <v>57</v>
      </c>
      <c r="AE323" t="s">
        <v>58</v>
      </c>
      <c r="AG323" s="2">
        <v>45658</v>
      </c>
      <c r="AH323" s="3">
        <v>0</v>
      </c>
      <c r="AI323" t="s">
        <v>59</v>
      </c>
      <c r="AJ323" t="s">
        <v>54</v>
      </c>
    </row>
    <row r="324" spans="1:36">
      <c r="A324" s="2">
        <v>45731</v>
      </c>
      <c r="B324" s="3">
        <v>301</v>
      </c>
      <c r="C324" s="3">
        <v>107658</v>
      </c>
      <c r="D324" s="3">
        <v>61634615</v>
      </c>
      <c r="E324" s="3">
        <v>134308995</v>
      </c>
      <c r="F324" t="s">
        <v>342</v>
      </c>
      <c r="G324" s="3">
        <v>9920548</v>
      </c>
      <c r="H324" t="s">
        <v>48</v>
      </c>
      <c r="I324" t="s">
        <v>10</v>
      </c>
      <c r="J324" t="s">
        <v>49</v>
      </c>
      <c r="K324" s="3">
        <v>3606050</v>
      </c>
      <c r="L324" t="s">
        <v>66</v>
      </c>
      <c r="M324" s="3">
        <v>1</v>
      </c>
      <c r="O324" s="3">
        <v>0.01</v>
      </c>
      <c r="Q324" s="3">
        <v>19</v>
      </c>
      <c r="R324" t="s">
        <v>146</v>
      </c>
      <c r="S324" s="3">
        <v>4562</v>
      </c>
      <c r="T324" t="s">
        <v>936</v>
      </c>
      <c r="U324" t="s">
        <v>53</v>
      </c>
      <c r="V324" t="s">
        <v>54</v>
      </c>
      <c r="W324" t="s">
        <v>54</v>
      </c>
      <c r="Y324" s="3">
        <v>20515051</v>
      </c>
      <c r="Z324" t="s">
        <v>1050</v>
      </c>
      <c r="AA324" t="s">
        <v>167</v>
      </c>
      <c r="AB324" t="s">
        <v>1050</v>
      </c>
      <c r="AD324" t="s">
        <v>131</v>
      </c>
      <c r="AE324" t="s">
        <v>132</v>
      </c>
      <c r="AF324" s="2">
        <v>46332</v>
      </c>
      <c r="AG324" s="2">
        <v>45236</v>
      </c>
      <c r="AH324" s="3">
        <v>0</v>
      </c>
      <c r="AI324" t="s">
        <v>59</v>
      </c>
      <c r="AJ324" t="s">
        <v>54</v>
      </c>
    </row>
    <row r="325" spans="1:36">
      <c r="A325" s="2">
        <v>45731</v>
      </c>
      <c r="B325" s="3">
        <v>301</v>
      </c>
      <c r="C325" s="3">
        <v>103198</v>
      </c>
      <c r="D325" s="3">
        <v>61630511</v>
      </c>
      <c r="E325" s="3">
        <v>134300147</v>
      </c>
      <c r="F325" t="s">
        <v>278</v>
      </c>
      <c r="G325" s="3">
        <v>9920548</v>
      </c>
      <c r="H325" t="s">
        <v>48</v>
      </c>
      <c r="I325" t="s">
        <v>10</v>
      </c>
      <c r="J325" t="s">
        <v>49</v>
      </c>
      <c r="K325" s="3">
        <v>3606050</v>
      </c>
      <c r="L325" t="s">
        <v>66</v>
      </c>
      <c r="M325" s="3">
        <v>1</v>
      </c>
      <c r="O325" s="3">
        <v>0.01</v>
      </c>
      <c r="Q325" s="3">
        <v>163</v>
      </c>
      <c r="R325" t="s">
        <v>51</v>
      </c>
      <c r="S325" s="3">
        <v>16075</v>
      </c>
      <c r="T325" t="s">
        <v>330</v>
      </c>
      <c r="U325" t="s">
        <v>53</v>
      </c>
      <c r="V325" t="s">
        <v>54</v>
      </c>
      <c r="W325" t="s">
        <v>54</v>
      </c>
      <c r="Y325" s="3">
        <v>32075347</v>
      </c>
      <c r="Z325" t="s">
        <v>1051</v>
      </c>
      <c r="AA325" t="s">
        <v>1052</v>
      </c>
      <c r="AB325" t="s">
        <v>1053</v>
      </c>
      <c r="AD325" t="s">
        <v>125</v>
      </c>
      <c r="AE325" t="s">
        <v>126</v>
      </c>
      <c r="AF325" s="2">
        <v>46332</v>
      </c>
      <c r="AG325" s="2">
        <v>45236</v>
      </c>
      <c r="AH325" s="3">
        <v>0</v>
      </c>
      <c r="AI325" t="s">
        <v>59</v>
      </c>
      <c r="AJ325" t="s">
        <v>54</v>
      </c>
    </row>
    <row r="326" spans="1:36">
      <c r="A326" s="2">
        <v>45731</v>
      </c>
      <c r="B326" s="3">
        <v>301</v>
      </c>
      <c r="C326" s="3">
        <v>106399</v>
      </c>
      <c r="D326" s="3">
        <v>61663073</v>
      </c>
      <c r="E326" s="3">
        <v>134368213</v>
      </c>
      <c r="F326" t="s">
        <v>60</v>
      </c>
      <c r="G326" s="3">
        <v>9920548</v>
      </c>
      <c r="H326" t="s">
        <v>48</v>
      </c>
      <c r="I326" t="s">
        <v>10</v>
      </c>
      <c r="J326" t="s">
        <v>49</v>
      </c>
      <c r="K326" s="3">
        <v>4028857</v>
      </c>
      <c r="L326" t="s">
        <v>61</v>
      </c>
      <c r="M326" s="3">
        <v>1</v>
      </c>
      <c r="O326" s="3">
        <v>0</v>
      </c>
      <c r="Q326" s="3">
        <v>163</v>
      </c>
      <c r="R326" t="s">
        <v>51</v>
      </c>
      <c r="S326" s="3">
        <v>10931</v>
      </c>
      <c r="T326" t="s">
        <v>62</v>
      </c>
      <c r="U326" t="s">
        <v>53</v>
      </c>
      <c r="V326" t="s">
        <v>54</v>
      </c>
      <c r="W326" t="s">
        <v>54</v>
      </c>
      <c r="Y326" s="3">
        <v>14495626</v>
      </c>
      <c r="Z326" t="s">
        <v>1054</v>
      </c>
      <c r="AA326" t="s">
        <v>1055</v>
      </c>
      <c r="AB326" t="s">
        <v>1054</v>
      </c>
      <c r="AD326" t="s">
        <v>57</v>
      </c>
      <c r="AE326" t="s">
        <v>58</v>
      </c>
      <c r="AG326" s="2">
        <v>45658</v>
      </c>
      <c r="AH326" s="3">
        <v>0</v>
      </c>
      <c r="AI326" t="s">
        <v>59</v>
      </c>
      <c r="AJ326" t="s">
        <v>54</v>
      </c>
    </row>
    <row r="327" spans="1:36">
      <c r="A327" s="2">
        <v>45731</v>
      </c>
      <c r="B327" s="3">
        <v>301</v>
      </c>
      <c r="C327" s="3">
        <v>2808</v>
      </c>
      <c r="D327" s="3">
        <v>61637564</v>
      </c>
      <c r="E327" s="3">
        <v>134314989</v>
      </c>
      <c r="F327" t="s">
        <v>373</v>
      </c>
      <c r="G327" s="3">
        <v>9920548</v>
      </c>
      <c r="H327" t="s">
        <v>48</v>
      </c>
      <c r="I327" t="s">
        <v>10</v>
      </c>
      <c r="J327" t="s">
        <v>49</v>
      </c>
      <c r="K327" s="3">
        <v>4028857</v>
      </c>
      <c r="L327" t="s">
        <v>61</v>
      </c>
      <c r="M327" s="3">
        <v>1</v>
      </c>
      <c r="O327" s="3">
        <v>0</v>
      </c>
      <c r="Q327" s="3">
        <v>163</v>
      </c>
      <c r="R327" t="s">
        <v>51</v>
      </c>
      <c r="S327" s="3">
        <v>12669</v>
      </c>
      <c r="T327" t="s">
        <v>523</v>
      </c>
      <c r="U327" t="s">
        <v>53</v>
      </c>
      <c r="V327" t="s">
        <v>54</v>
      </c>
      <c r="W327" t="s">
        <v>54</v>
      </c>
      <c r="Y327" s="3">
        <v>9747566</v>
      </c>
      <c r="Z327" t="s">
        <v>1056</v>
      </c>
      <c r="AA327" t="s">
        <v>1057</v>
      </c>
      <c r="AB327" t="s">
        <v>1056</v>
      </c>
      <c r="AD327" t="s">
        <v>131</v>
      </c>
      <c r="AE327" t="s">
        <v>132</v>
      </c>
      <c r="AG327" s="2">
        <v>45658</v>
      </c>
      <c r="AH327" s="3">
        <v>0</v>
      </c>
      <c r="AI327" t="s">
        <v>59</v>
      </c>
      <c r="AJ327" t="s">
        <v>54</v>
      </c>
    </row>
    <row r="328" spans="1:36">
      <c r="A328" s="2">
        <v>45731</v>
      </c>
      <c r="B328" s="3">
        <v>301</v>
      </c>
      <c r="C328" s="3">
        <v>2717</v>
      </c>
      <c r="D328" s="3">
        <v>61639756</v>
      </c>
      <c r="E328" s="3">
        <v>134319574</v>
      </c>
      <c r="F328" t="s">
        <v>408</v>
      </c>
      <c r="G328" s="3">
        <v>9920548</v>
      </c>
      <c r="H328" t="s">
        <v>48</v>
      </c>
      <c r="I328" t="s">
        <v>10</v>
      </c>
      <c r="J328" t="s">
        <v>49</v>
      </c>
      <c r="K328" s="3">
        <v>4028857</v>
      </c>
      <c r="L328" t="s">
        <v>61</v>
      </c>
      <c r="M328" s="3">
        <v>2</v>
      </c>
      <c r="O328" s="3">
        <v>0</v>
      </c>
      <c r="Q328" s="3">
        <v>169</v>
      </c>
      <c r="R328" t="s">
        <v>151</v>
      </c>
      <c r="S328" s="3">
        <v>13209</v>
      </c>
      <c r="T328" t="s">
        <v>772</v>
      </c>
      <c r="U328" t="s">
        <v>53</v>
      </c>
      <c r="V328" t="s">
        <v>54</v>
      </c>
      <c r="W328" t="s">
        <v>54</v>
      </c>
      <c r="Y328" s="3">
        <v>4740179</v>
      </c>
      <c r="Z328" t="s">
        <v>1058</v>
      </c>
      <c r="AA328" t="s">
        <v>1059</v>
      </c>
      <c r="AB328" t="s">
        <v>1058</v>
      </c>
      <c r="AD328" t="s">
        <v>57</v>
      </c>
      <c r="AE328" t="s">
        <v>58</v>
      </c>
      <c r="AG328" s="2">
        <v>45658</v>
      </c>
      <c r="AH328" s="3">
        <v>0</v>
      </c>
      <c r="AI328" t="s">
        <v>59</v>
      </c>
      <c r="AJ328" t="s">
        <v>54</v>
      </c>
    </row>
    <row r="329" spans="1:36">
      <c r="A329" s="2">
        <v>45731</v>
      </c>
      <c r="B329" s="3">
        <v>301</v>
      </c>
      <c r="C329" s="3">
        <v>2817</v>
      </c>
      <c r="D329" s="3">
        <v>61627221</v>
      </c>
      <c r="E329" s="3">
        <v>134295675</v>
      </c>
      <c r="F329" t="s">
        <v>164</v>
      </c>
      <c r="G329" s="3">
        <v>9920548</v>
      </c>
      <c r="H329" t="s">
        <v>48</v>
      </c>
      <c r="I329" t="s">
        <v>10</v>
      </c>
      <c r="J329" t="s">
        <v>49</v>
      </c>
      <c r="K329" s="3">
        <v>4028857</v>
      </c>
      <c r="L329" t="s">
        <v>61</v>
      </c>
      <c r="M329" s="3">
        <v>2</v>
      </c>
      <c r="O329" s="3">
        <v>0</v>
      </c>
      <c r="Q329" s="3">
        <v>163</v>
      </c>
      <c r="R329" t="s">
        <v>51</v>
      </c>
      <c r="S329" s="3">
        <v>27918</v>
      </c>
      <c r="T329" t="s">
        <v>1021</v>
      </c>
      <c r="U329" t="s">
        <v>53</v>
      </c>
      <c r="V329" t="s">
        <v>54</v>
      </c>
      <c r="W329" t="s">
        <v>54</v>
      </c>
      <c r="Y329" s="3">
        <v>4074887</v>
      </c>
      <c r="Z329" t="s">
        <v>1060</v>
      </c>
      <c r="AA329" t="s">
        <v>1061</v>
      </c>
      <c r="AB329" t="s">
        <v>1060</v>
      </c>
      <c r="AD329" t="s">
        <v>131</v>
      </c>
      <c r="AE329" t="s">
        <v>132</v>
      </c>
      <c r="AG329" s="2">
        <v>45658</v>
      </c>
      <c r="AH329" s="3">
        <v>0</v>
      </c>
      <c r="AI329" t="s">
        <v>59</v>
      </c>
      <c r="AJ329" t="s">
        <v>54</v>
      </c>
    </row>
    <row r="330" spans="1:36">
      <c r="A330" s="2">
        <v>45731</v>
      </c>
      <c r="B330" s="3">
        <v>301</v>
      </c>
      <c r="C330" s="3">
        <v>2854</v>
      </c>
      <c r="D330" s="3">
        <v>61614242</v>
      </c>
      <c r="E330" s="3">
        <v>134262630</v>
      </c>
      <c r="F330" t="s">
        <v>497</v>
      </c>
      <c r="G330" s="3">
        <v>9920548</v>
      </c>
      <c r="H330" t="s">
        <v>48</v>
      </c>
      <c r="I330" t="s">
        <v>10</v>
      </c>
      <c r="J330" t="s">
        <v>49</v>
      </c>
      <c r="K330" s="3">
        <v>3606050</v>
      </c>
      <c r="L330" t="s">
        <v>66</v>
      </c>
      <c r="M330" s="3">
        <v>1</v>
      </c>
      <c r="O330" s="3">
        <v>0.01</v>
      </c>
      <c r="Q330" s="3">
        <v>1</v>
      </c>
      <c r="R330" t="s">
        <v>140</v>
      </c>
      <c r="S330" s="3">
        <v>11627</v>
      </c>
      <c r="T330" t="s">
        <v>498</v>
      </c>
      <c r="U330" t="s">
        <v>53</v>
      </c>
      <c r="V330" t="s">
        <v>54</v>
      </c>
      <c r="W330" t="s">
        <v>54</v>
      </c>
      <c r="Y330" s="3">
        <v>396016</v>
      </c>
      <c r="Z330" t="s">
        <v>1062</v>
      </c>
      <c r="AA330" t="s">
        <v>1063</v>
      </c>
      <c r="AB330" t="s">
        <v>1064</v>
      </c>
      <c r="AD330" t="s">
        <v>70</v>
      </c>
      <c r="AE330" t="s">
        <v>71</v>
      </c>
      <c r="AF330" s="2">
        <v>46332</v>
      </c>
      <c r="AG330" s="2">
        <v>45236</v>
      </c>
      <c r="AH330" s="3">
        <v>0</v>
      </c>
      <c r="AI330" t="s">
        <v>59</v>
      </c>
      <c r="AJ330" t="s">
        <v>54</v>
      </c>
    </row>
    <row r="331" spans="1:36">
      <c r="A331" s="2">
        <v>45731</v>
      </c>
      <c r="B331" s="3">
        <v>301</v>
      </c>
      <c r="C331" s="3">
        <v>2717</v>
      </c>
      <c r="D331" s="3">
        <v>61652193</v>
      </c>
      <c r="E331" s="3">
        <v>134347363</v>
      </c>
      <c r="F331" t="s">
        <v>408</v>
      </c>
      <c r="G331" s="3">
        <v>9920548</v>
      </c>
      <c r="H331" t="s">
        <v>48</v>
      </c>
      <c r="I331" t="s">
        <v>10</v>
      </c>
      <c r="J331" t="s">
        <v>49</v>
      </c>
      <c r="K331" s="3">
        <v>4028857</v>
      </c>
      <c r="L331" t="s">
        <v>61</v>
      </c>
      <c r="M331" s="3">
        <v>1</v>
      </c>
      <c r="O331" s="3">
        <v>0</v>
      </c>
      <c r="Q331" s="3">
        <v>163</v>
      </c>
      <c r="R331" t="s">
        <v>51</v>
      </c>
      <c r="S331" s="3">
        <v>1004510</v>
      </c>
      <c r="T331" t="s">
        <v>152</v>
      </c>
      <c r="U331" t="s">
        <v>53</v>
      </c>
      <c r="V331" t="s">
        <v>54</v>
      </c>
      <c r="W331" t="s">
        <v>54</v>
      </c>
      <c r="Y331" s="3">
        <v>4691335</v>
      </c>
      <c r="Z331" t="s">
        <v>1065</v>
      </c>
      <c r="AA331" t="s">
        <v>1066</v>
      </c>
      <c r="AB331" t="s">
        <v>1065</v>
      </c>
      <c r="AD331" t="s">
        <v>57</v>
      </c>
      <c r="AE331" t="s">
        <v>58</v>
      </c>
      <c r="AG331" s="2">
        <v>45658</v>
      </c>
      <c r="AH331" s="3">
        <v>0</v>
      </c>
      <c r="AI331" t="s">
        <v>59</v>
      </c>
      <c r="AJ331" t="s">
        <v>54</v>
      </c>
    </row>
    <row r="332" spans="1:36">
      <c r="A332" s="2">
        <v>45731</v>
      </c>
      <c r="B332" s="3">
        <v>301</v>
      </c>
      <c r="C332" s="3">
        <v>104533</v>
      </c>
      <c r="D332" s="3">
        <v>61640867</v>
      </c>
      <c r="E332" s="3">
        <v>134321705</v>
      </c>
      <c r="F332" t="s">
        <v>65</v>
      </c>
      <c r="G332" s="3">
        <v>9920548</v>
      </c>
      <c r="H332" t="s">
        <v>48</v>
      </c>
      <c r="I332" t="s">
        <v>10</v>
      </c>
      <c r="J332" t="s">
        <v>49</v>
      </c>
      <c r="K332" s="3">
        <v>4028857</v>
      </c>
      <c r="L332" t="s">
        <v>61</v>
      </c>
      <c r="M332" s="3">
        <v>2</v>
      </c>
      <c r="O332" s="3">
        <v>0</v>
      </c>
      <c r="Q332" s="3">
        <v>1</v>
      </c>
      <c r="R332" t="s">
        <v>140</v>
      </c>
      <c r="S332" s="3">
        <v>4081</v>
      </c>
      <c r="T332" t="s">
        <v>95</v>
      </c>
      <c r="U332" t="s">
        <v>53</v>
      </c>
      <c r="V332" t="s">
        <v>54</v>
      </c>
      <c r="W332" t="s">
        <v>54</v>
      </c>
      <c r="Y332" s="3">
        <v>10945205</v>
      </c>
      <c r="Z332" t="s">
        <v>1017</v>
      </c>
      <c r="AA332" t="s">
        <v>1018</v>
      </c>
      <c r="AB332" t="s">
        <v>1017</v>
      </c>
      <c r="AD332" t="s">
        <v>70</v>
      </c>
      <c r="AE332" t="s">
        <v>71</v>
      </c>
      <c r="AG332" s="2">
        <v>45658</v>
      </c>
      <c r="AH332" s="3">
        <v>0</v>
      </c>
      <c r="AI332" t="s">
        <v>59</v>
      </c>
      <c r="AJ332" t="s">
        <v>54</v>
      </c>
    </row>
    <row r="333" spans="1:36">
      <c r="A333" s="2">
        <v>45731</v>
      </c>
      <c r="B333" s="3">
        <v>301</v>
      </c>
      <c r="C333" s="3">
        <v>2717</v>
      </c>
      <c r="D333" s="3">
        <v>61661637</v>
      </c>
      <c r="E333" s="3">
        <v>134364430</v>
      </c>
      <c r="F333" t="s">
        <v>408</v>
      </c>
      <c r="G333" s="3">
        <v>9920548</v>
      </c>
      <c r="H333" t="s">
        <v>48</v>
      </c>
      <c r="I333" t="s">
        <v>10</v>
      </c>
      <c r="J333" t="s">
        <v>49</v>
      </c>
      <c r="K333" s="3">
        <v>4028857</v>
      </c>
      <c r="L333" t="s">
        <v>61</v>
      </c>
      <c r="M333" s="3">
        <v>2</v>
      </c>
      <c r="O333" s="3">
        <v>0</v>
      </c>
      <c r="Q333" s="3">
        <v>162</v>
      </c>
      <c r="R333" t="s">
        <v>79</v>
      </c>
      <c r="S333" s="3">
        <v>13209</v>
      </c>
      <c r="T333" t="s">
        <v>772</v>
      </c>
      <c r="U333" t="s">
        <v>53</v>
      </c>
      <c r="V333" t="s">
        <v>54</v>
      </c>
      <c r="W333" t="s">
        <v>54</v>
      </c>
      <c r="Y333" s="3">
        <v>11218792</v>
      </c>
      <c r="Z333" t="s">
        <v>1067</v>
      </c>
      <c r="AA333" t="s">
        <v>1068</v>
      </c>
      <c r="AB333" t="s">
        <v>1067</v>
      </c>
      <c r="AD333" t="s">
        <v>57</v>
      </c>
      <c r="AE333" t="s">
        <v>58</v>
      </c>
      <c r="AG333" s="2">
        <v>45658</v>
      </c>
      <c r="AH333" s="3">
        <v>0</v>
      </c>
      <c r="AI333" t="s">
        <v>59</v>
      </c>
      <c r="AJ333" t="s">
        <v>54</v>
      </c>
    </row>
    <row r="334" spans="1:36">
      <c r="A334" s="2">
        <v>45731</v>
      </c>
      <c r="B334" s="3">
        <v>301</v>
      </c>
      <c r="C334" s="3">
        <v>2817</v>
      </c>
      <c r="D334" s="3">
        <v>61620056</v>
      </c>
      <c r="E334" s="3">
        <v>134275745</v>
      </c>
      <c r="F334" t="s">
        <v>164</v>
      </c>
      <c r="G334" s="3">
        <v>9920548</v>
      </c>
      <c r="H334" t="s">
        <v>48</v>
      </c>
      <c r="I334" t="s">
        <v>10</v>
      </c>
      <c r="J334" t="s">
        <v>49</v>
      </c>
      <c r="K334" s="3">
        <v>4028857</v>
      </c>
      <c r="L334" t="s">
        <v>61</v>
      </c>
      <c r="M334" s="3">
        <v>1</v>
      </c>
      <c r="O334" s="3">
        <v>0</v>
      </c>
      <c r="Q334" s="3">
        <v>169</v>
      </c>
      <c r="R334" t="s">
        <v>151</v>
      </c>
      <c r="S334" s="3">
        <v>28718</v>
      </c>
      <c r="T334" t="s">
        <v>165</v>
      </c>
      <c r="U334" t="s">
        <v>53</v>
      </c>
      <c r="V334" t="s">
        <v>54</v>
      </c>
      <c r="W334" t="s">
        <v>54</v>
      </c>
      <c r="Y334" s="3">
        <v>3877287</v>
      </c>
      <c r="Z334" t="s">
        <v>1069</v>
      </c>
      <c r="AA334" t="s">
        <v>1070</v>
      </c>
      <c r="AB334" t="s">
        <v>1069</v>
      </c>
      <c r="AD334" t="s">
        <v>131</v>
      </c>
      <c r="AE334" t="s">
        <v>132</v>
      </c>
      <c r="AG334" s="2">
        <v>45658</v>
      </c>
      <c r="AH334" s="3">
        <v>0</v>
      </c>
      <c r="AI334" t="s">
        <v>59</v>
      </c>
      <c r="AJ334" t="s">
        <v>54</v>
      </c>
    </row>
    <row r="335" spans="1:36">
      <c r="A335" s="2">
        <v>45731</v>
      </c>
      <c r="B335" s="3">
        <v>301</v>
      </c>
      <c r="C335" s="3">
        <v>2778</v>
      </c>
      <c r="D335" s="3">
        <v>61674824</v>
      </c>
      <c r="E335" s="3">
        <v>134388439</v>
      </c>
      <c r="F335" t="s">
        <v>367</v>
      </c>
      <c r="G335" s="3">
        <v>9920548</v>
      </c>
      <c r="H335" t="s">
        <v>48</v>
      </c>
      <c r="I335" t="s">
        <v>10</v>
      </c>
      <c r="J335" t="s">
        <v>49</v>
      </c>
      <c r="K335" s="3">
        <v>3606050</v>
      </c>
      <c r="L335" t="s">
        <v>66</v>
      </c>
      <c r="M335" s="3">
        <v>2</v>
      </c>
      <c r="O335" s="3">
        <v>0.02</v>
      </c>
      <c r="Q335" s="3">
        <v>1</v>
      </c>
      <c r="R335" t="s">
        <v>140</v>
      </c>
      <c r="S335" s="3">
        <v>10186</v>
      </c>
      <c r="T335" t="s">
        <v>369</v>
      </c>
      <c r="U335" t="s">
        <v>53</v>
      </c>
      <c r="V335" t="s">
        <v>54</v>
      </c>
      <c r="W335" t="s">
        <v>54</v>
      </c>
      <c r="Y335" s="3">
        <v>18408670</v>
      </c>
      <c r="Z335" t="s">
        <v>1071</v>
      </c>
      <c r="AA335" t="s">
        <v>1072</v>
      </c>
      <c r="AB335" t="s">
        <v>1071</v>
      </c>
      <c r="AD335" t="s">
        <v>125</v>
      </c>
      <c r="AE335" t="s">
        <v>126</v>
      </c>
      <c r="AF335" s="2">
        <v>46332</v>
      </c>
      <c r="AG335" s="2">
        <v>45236</v>
      </c>
      <c r="AH335" s="3">
        <v>0</v>
      </c>
      <c r="AI335" t="s">
        <v>59</v>
      </c>
      <c r="AJ335" t="s">
        <v>54</v>
      </c>
    </row>
    <row r="336" spans="1:36">
      <c r="A336" s="2">
        <v>45731</v>
      </c>
      <c r="B336" s="3">
        <v>301</v>
      </c>
      <c r="C336" s="3">
        <v>2717</v>
      </c>
      <c r="D336" s="3">
        <v>61629905</v>
      </c>
      <c r="E336" s="3">
        <v>134348109</v>
      </c>
      <c r="F336" t="s">
        <v>408</v>
      </c>
      <c r="G336" s="3">
        <v>9920548</v>
      </c>
      <c r="H336" t="s">
        <v>48</v>
      </c>
      <c r="I336" t="s">
        <v>10</v>
      </c>
      <c r="J336" t="s">
        <v>49</v>
      </c>
      <c r="K336" s="3">
        <v>4028857</v>
      </c>
      <c r="L336" t="s">
        <v>61</v>
      </c>
      <c r="M336" s="3">
        <v>1</v>
      </c>
      <c r="O336" s="3">
        <v>0</v>
      </c>
      <c r="Q336" s="3">
        <v>163</v>
      </c>
      <c r="R336" t="s">
        <v>51</v>
      </c>
      <c r="S336" s="3">
        <v>13209</v>
      </c>
      <c r="T336" t="s">
        <v>772</v>
      </c>
      <c r="U336" t="s">
        <v>53</v>
      </c>
      <c r="V336" t="s">
        <v>54</v>
      </c>
      <c r="W336" t="s">
        <v>54</v>
      </c>
      <c r="Y336" s="3">
        <v>17249629</v>
      </c>
      <c r="Z336" t="s">
        <v>1073</v>
      </c>
      <c r="AA336" t="s">
        <v>1074</v>
      </c>
      <c r="AB336" t="s">
        <v>1073</v>
      </c>
      <c r="AD336" t="s">
        <v>57</v>
      </c>
      <c r="AE336" t="s">
        <v>58</v>
      </c>
      <c r="AG336" s="2">
        <v>45658</v>
      </c>
      <c r="AH336" s="3">
        <v>0</v>
      </c>
      <c r="AI336" t="s">
        <v>59</v>
      </c>
      <c r="AJ336" t="s">
        <v>54</v>
      </c>
    </row>
    <row r="337" spans="1:36">
      <c r="A337" s="2">
        <v>45731</v>
      </c>
      <c r="B337" s="3">
        <v>301</v>
      </c>
      <c r="C337" s="3">
        <v>2804</v>
      </c>
      <c r="D337" s="3">
        <v>61624409</v>
      </c>
      <c r="E337" s="3">
        <v>134286821</v>
      </c>
      <c r="F337" t="s">
        <v>686</v>
      </c>
      <c r="G337" s="3">
        <v>9920548</v>
      </c>
      <c r="H337" t="s">
        <v>48</v>
      </c>
      <c r="I337" t="s">
        <v>10</v>
      </c>
      <c r="J337" t="s">
        <v>49</v>
      </c>
      <c r="K337" s="3">
        <v>4028857</v>
      </c>
      <c r="L337" t="s">
        <v>61</v>
      </c>
      <c r="M337" s="3">
        <v>1</v>
      </c>
      <c r="O337" s="3">
        <v>0</v>
      </c>
      <c r="Q337" s="3">
        <v>171</v>
      </c>
      <c r="R337" t="s">
        <v>117</v>
      </c>
      <c r="S337" s="3">
        <v>11964</v>
      </c>
      <c r="T337" t="s">
        <v>687</v>
      </c>
      <c r="U337" t="s">
        <v>53</v>
      </c>
      <c r="V337" t="s">
        <v>54</v>
      </c>
      <c r="W337" t="s">
        <v>54</v>
      </c>
      <c r="Y337" s="3">
        <v>4716322</v>
      </c>
      <c r="Z337" t="s">
        <v>1075</v>
      </c>
      <c r="AA337" t="s">
        <v>1076</v>
      </c>
      <c r="AB337" t="s">
        <v>1075</v>
      </c>
      <c r="AD337" t="s">
        <v>125</v>
      </c>
      <c r="AE337" t="s">
        <v>126</v>
      </c>
      <c r="AG337" s="2">
        <v>45658</v>
      </c>
      <c r="AH337" s="3">
        <v>0</v>
      </c>
      <c r="AI337" t="s">
        <v>59</v>
      </c>
      <c r="AJ337" t="s">
        <v>54</v>
      </c>
    </row>
    <row r="338" spans="1:36">
      <c r="A338" s="2">
        <v>45731</v>
      </c>
      <c r="B338" s="3">
        <v>301</v>
      </c>
      <c r="C338" s="3">
        <v>2817</v>
      </c>
      <c r="D338" s="3">
        <v>61648358</v>
      </c>
      <c r="E338" s="3">
        <v>134338330</v>
      </c>
      <c r="F338" t="s">
        <v>164</v>
      </c>
      <c r="G338" s="3">
        <v>9920548</v>
      </c>
      <c r="H338" t="s">
        <v>48</v>
      </c>
      <c r="I338" t="s">
        <v>10</v>
      </c>
      <c r="J338" t="s">
        <v>49</v>
      </c>
      <c r="K338" s="3">
        <v>4028857</v>
      </c>
      <c r="L338" t="s">
        <v>61</v>
      </c>
      <c r="M338" s="3">
        <v>1</v>
      </c>
      <c r="O338" s="3">
        <v>0</v>
      </c>
      <c r="Q338" s="3">
        <v>163</v>
      </c>
      <c r="R338" t="s">
        <v>51</v>
      </c>
      <c r="S338" s="3">
        <v>14379</v>
      </c>
      <c r="T338" t="s">
        <v>641</v>
      </c>
      <c r="U338" t="s">
        <v>53</v>
      </c>
      <c r="V338" t="s">
        <v>54</v>
      </c>
      <c r="W338" t="s">
        <v>54</v>
      </c>
      <c r="Y338" s="3">
        <v>13929995</v>
      </c>
      <c r="Z338" t="s">
        <v>1077</v>
      </c>
      <c r="AA338" t="s">
        <v>1078</v>
      </c>
      <c r="AB338" t="s">
        <v>1077</v>
      </c>
      <c r="AD338" t="s">
        <v>131</v>
      </c>
      <c r="AE338" t="s">
        <v>132</v>
      </c>
      <c r="AG338" s="2">
        <v>45658</v>
      </c>
      <c r="AH338" s="3">
        <v>0</v>
      </c>
      <c r="AI338" t="s">
        <v>59</v>
      </c>
      <c r="AJ338" t="s">
        <v>54</v>
      </c>
    </row>
    <row r="339" spans="1:36">
      <c r="A339" s="2">
        <v>45731</v>
      </c>
      <c r="B339" s="3">
        <v>301</v>
      </c>
      <c r="C339" s="3">
        <v>2817</v>
      </c>
      <c r="D339" s="3">
        <v>61632303</v>
      </c>
      <c r="E339" s="3">
        <v>134333384</v>
      </c>
      <c r="F339" t="s">
        <v>164</v>
      </c>
      <c r="G339" s="3">
        <v>9920548</v>
      </c>
      <c r="H339" t="s">
        <v>48</v>
      </c>
      <c r="I339" t="s">
        <v>10</v>
      </c>
      <c r="J339" t="s">
        <v>49</v>
      </c>
      <c r="K339" s="3">
        <v>4028857</v>
      </c>
      <c r="L339" t="s">
        <v>61</v>
      </c>
      <c r="M339" s="3">
        <v>1</v>
      </c>
      <c r="O339" s="3">
        <v>0</v>
      </c>
      <c r="Q339" s="3">
        <v>163</v>
      </c>
      <c r="R339" t="s">
        <v>51</v>
      </c>
      <c r="S339" s="3">
        <v>27710</v>
      </c>
      <c r="T339" t="s">
        <v>141</v>
      </c>
      <c r="U339" t="s">
        <v>53</v>
      </c>
      <c r="V339" t="s">
        <v>54</v>
      </c>
      <c r="W339" t="s">
        <v>54</v>
      </c>
      <c r="Y339" s="3">
        <v>21855103</v>
      </c>
      <c r="Z339" t="s">
        <v>1079</v>
      </c>
      <c r="AA339" t="s">
        <v>1080</v>
      </c>
      <c r="AB339" t="s">
        <v>1079</v>
      </c>
      <c r="AD339" t="s">
        <v>131</v>
      </c>
      <c r="AE339" t="s">
        <v>132</v>
      </c>
      <c r="AG339" s="2">
        <v>45658</v>
      </c>
      <c r="AH339" s="3">
        <v>0</v>
      </c>
      <c r="AI339" t="s">
        <v>59</v>
      </c>
      <c r="AJ339" t="s">
        <v>54</v>
      </c>
    </row>
    <row r="340" spans="1:36">
      <c r="A340" s="2">
        <v>45731</v>
      </c>
      <c r="B340" s="3">
        <v>301</v>
      </c>
      <c r="C340" s="3">
        <v>1950</v>
      </c>
      <c r="D340" s="3">
        <v>61651263</v>
      </c>
      <c r="E340" s="3">
        <v>134344844</v>
      </c>
      <c r="F340" t="s">
        <v>1081</v>
      </c>
      <c r="G340" s="3">
        <v>9920548</v>
      </c>
      <c r="H340" t="s">
        <v>48</v>
      </c>
      <c r="I340" t="s">
        <v>10</v>
      </c>
      <c r="J340" t="s">
        <v>49</v>
      </c>
      <c r="K340" s="3">
        <v>3606050</v>
      </c>
      <c r="L340" t="s">
        <v>66</v>
      </c>
      <c r="M340" s="3">
        <v>1</v>
      </c>
      <c r="O340" s="3">
        <v>0.01</v>
      </c>
      <c r="Q340" s="3">
        <v>163</v>
      </c>
      <c r="R340" t="s">
        <v>51</v>
      </c>
      <c r="S340" s="3">
        <v>7369</v>
      </c>
      <c r="T340" t="s">
        <v>1082</v>
      </c>
      <c r="U340" t="s">
        <v>53</v>
      </c>
      <c r="V340" t="s">
        <v>54</v>
      </c>
      <c r="W340" t="s">
        <v>54</v>
      </c>
      <c r="Y340" s="3">
        <v>3364794</v>
      </c>
      <c r="Z340" t="s">
        <v>1083</v>
      </c>
      <c r="AA340" t="s">
        <v>1052</v>
      </c>
      <c r="AB340" t="s">
        <v>1083</v>
      </c>
      <c r="AD340" t="s">
        <v>57</v>
      </c>
      <c r="AE340" t="s">
        <v>58</v>
      </c>
      <c r="AF340" s="2">
        <v>46332</v>
      </c>
      <c r="AG340" s="2">
        <v>45236</v>
      </c>
      <c r="AH340" s="3">
        <v>0</v>
      </c>
      <c r="AI340" t="s">
        <v>59</v>
      </c>
      <c r="AJ340" t="s">
        <v>54</v>
      </c>
    </row>
    <row r="341" spans="1:36">
      <c r="A341" s="2">
        <v>45731</v>
      </c>
      <c r="B341" s="3">
        <v>301</v>
      </c>
      <c r="C341" s="3">
        <v>113299</v>
      </c>
      <c r="D341" s="3">
        <v>61658818</v>
      </c>
      <c r="E341" s="3">
        <v>134364091</v>
      </c>
      <c r="F341" t="s">
        <v>1084</v>
      </c>
      <c r="G341" s="3">
        <v>9920548</v>
      </c>
      <c r="H341" t="s">
        <v>48</v>
      </c>
      <c r="I341" t="s">
        <v>10</v>
      </c>
      <c r="J341" t="s">
        <v>49</v>
      </c>
      <c r="K341" s="3">
        <v>3606051</v>
      </c>
      <c r="L341" t="s">
        <v>89</v>
      </c>
      <c r="M341" s="3">
        <v>1</v>
      </c>
      <c r="O341" s="3">
        <v>0.01</v>
      </c>
      <c r="Q341" s="3">
        <v>162</v>
      </c>
      <c r="R341" t="s">
        <v>79</v>
      </c>
      <c r="S341" s="3">
        <v>14429</v>
      </c>
      <c r="T341" t="s">
        <v>1085</v>
      </c>
      <c r="U341" t="s">
        <v>53</v>
      </c>
      <c r="V341" t="s">
        <v>54</v>
      </c>
      <c r="W341" t="s">
        <v>54</v>
      </c>
      <c r="Y341" s="3">
        <v>9327755</v>
      </c>
      <c r="Z341" t="s">
        <v>1086</v>
      </c>
      <c r="AA341" t="s">
        <v>1087</v>
      </c>
      <c r="AB341" t="s">
        <v>1086</v>
      </c>
      <c r="AD341" t="s">
        <v>84</v>
      </c>
      <c r="AE341" t="s">
        <v>85</v>
      </c>
      <c r="AF341" s="2">
        <v>46387</v>
      </c>
      <c r="AG341" s="2">
        <v>45086</v>
      </c>
      <c r="AH341" s="3">
        <v>0</v>
      </c>
      <c r="AI341" t="s">
        <v>59</v>
      </c>
      <c r="AJ341" t="s">
        <v>54</v>
      </c>
    </row>
    <row r="342" spans="1:36">
      <c r="A342" s="2">
        <v>45731</v>
      </c>
      <c r="B342" s="3">
        <v>301</v>
      </c>
      <c r="C342" s="3">
        <v>2881</v>
      </c>
      <c r="D342" s="3">
        <v>61647864</v>
      </c>
      <c r="E342" s="3">
        <v>134336914</v>
      </c>
      <c r="F342" t="s">
        <v>1088</v>
      </c>
      <c r="G342" s="3">
        <v>9920548</v>
      </c>
      <c r="H342" t="s">
        <v>48</v>
      </c>
      <c r="I342" t="s">
        <v>10</v>
      </c>
      <c r="J342" t="s">
        <v>49</v>
      </c>
      <c r="K342" s="3">
        <v>3606050</v>
      </c>
      <c r="L342" t="s">
        <v>66</v>
      </c>
      <c r="M342" s="3">
        <v>1</v>
      </c>
      <c r="O342" s="3">
        <v>0.01</v>
      </c>
      <c r="Q342" s="3">
        <v>171</v>
      </c>
      <c r="R342" t="s">
        <v>117</v>
      </c>
      <c r="S342" s="3">
        <v>5764</v>
      </c>
      <c r="T342" t="s">
        <v>1089</v>
      </c>
      <c r="U342" t="s">
        <v>53</v>
      </c>
      <c r="V342" t="s">
        <v>54</v>
      </c>
      <c r="W342" t="s">
        <v>54</v>
      </c>
      <c r="Y342" s="3">
        <v>590137</v>
      </c>
      <c r="Z342" t="s">
        <v>1090</v>
      </c>
      <c r="AA342" t="s">
        <v>1091</v>
      </c>
      <c r="AB342" t="s">
        <v>1092</v>
      </c>
      <c r="AD342" t="s">
        <v>247</v>
      </c>
      <c r="AE342" t="s">
        <v>248</v>
      </c>
      <c r="AF342" s="2">
        <v>46332</v>
      </c>
      <c r="AG342" s="2">
        <v>45236</v>
      </c>
      <c r="AH342" s="3">
        <v>0</v>
      </c>
      <c r="AI342" t="s">
        <v>59</v>
      </c>
      <c r="AJ342" t="s">
        <v>54</v>
      </c>
    </row>
    <row r="343" spans="1:36">
      <c r="A343" s="2">
        <v>45731</v>
      </c>
      <c r="B343" s="3">
        <v>301</v>
      </c>
      <c r="C343" s="3">
        <v>2520</v>
      </c>
      <c r="D343" s="3">
        <v>61633765</v>
      </c>
      <c r="E343" s="3">
        <v>134307195</v>
      </c>
      <c r="F343" t="s">
        <v>401</v>
      </c>
      <c r="G343" s="3">
        <v>9920548</v>
      </c>
      <c r="H343" t="s">
        <v>48</v>
      </c>
      <c r="I343" t="s">
        <v>10</v>
      </c>
      <c r="J343" t="s">
        <v>49</v>
      </c>
      <c r="K343" s="3">
        <v>4028857</v>
      </c>
      <c r="L343" t="s">
        <v>61</v>
      </c>
      <c r="M343" s="3">
        <v>1</v>
      </c>
      <c r="O343" s="3">
        <v>0</v>
      </c>
      <c r="Q343" s="3">
        <v>19</v>
      </c>
      <c r="R343" t="s">
        <v>146</v>
      </c>
      <c r="S343" s="3">
        <v>13581</v>
      </c>
      <c r="T343" t="s">
        <v>474</v>
      </c>
      <c r="U343" t="s">
        <v>53</v>
      </c>
      <c r="V343" t="s">
        <v>54</v>
      </c>
      <c r="W343" t="s">
        <v>54</v>
      </c>
      <c r="Y343" s="3">
        <v>32075432</v>
      </c>
      <c r="Z343" t="s">
        <v>1093</v>
      </c>
      <c r="AA343" t="s">
        <v>1094</v>
      </c>
      <c r="AB343" t="s">
        <v>1095</v>
      </c>
      <c r="AD343" t="s">
        <v>131</v>
      </c>
      <c r="AE343" t="s">
        <v>132</v>
      </c>
      <c r="AG343" s="2">
        <v>45658</v>
      </c>
      <c r="AH343" s="3">
        <v>0</v>
      </c>
      <c r="AI343" t="s">
        <v>59</v>
      </c>
      <c r="AJ343" t="s">
        <v>54</v>
      </c>
    </row>
    <row r="344" spans="1:36">
      <c r="A344" s="2">
        <v>45731</v>
      </c>
      <c r="B344" s="3">
        <v>301</v>
      </c>
      <c r="C344" s="3">
        <v>2817</v>
      </c>
      <c r="D344" s="3">
        <v>61618350</v>
      </c>
      <c r="E344" s="3">
        <v>134272300</v>
      </c>
      <c r="F344" t="s">
        <v>164</v>
      </c>
      <c r="G344" s="3">
        <v>9920548</v>
      </c>
      <c r="H344" t="s">
        <v>48</v>
      </c>
      <c r="I344" t="s">
        <v>10</v>
      </c>
      <c r="J344" t="s">
        <v>49</v>
      </c>
      <c r="K344" s="3">
        <v>4028857</v>
      </c>
      <c r="L344" t="s">
        <v>61</v>
      </c>
      <c r="M344" s="3">
        <v>2</v>
      </c>
      <c r="O344" s="3">
        <v>0</v>
      </c>
      <c r="Q344" s="3">
        <v>163</v>
      </c>
      <c r="R344" t="s">
        <v>51</v>
      </c>
      <c r="S344" s="3">
        <v>27918</v>
      </c>
      <c r="T344" t="s">
        <v>1021</v>
      </c>
      <c r="U344" t="s">
        <v>53</v>
      </c>
      <c r="V344" t="s">
        <v>54</v>
      </c>
      <c r="W344" t="s">
        <v>54</v>
      </c>
      <c r="Y344" s="3">
        <v>4782704</v>
      </c>
      <c r="Z344" t="s">
        <v>1096</v>
      </c>
      <c r="AA344" t="s">
        <v>1097</v>
      </c>
      <c r="AB344" t="s">
        <v>1096</v>
      </c>
      <c r="AD344" t="s">
        <v>131</v>
      </c>
      <c r="AE344" t="s">
        <v>132</v>
      </c>
      <c r="AG344" s="2">
        <v>45658</v>
      </c>
      <c r="AH344" s="3">
        <v>0</v>
      </c>
      <c r="AI344" t="s">
        <v>59</v>
      </c>
      <c r="AJ344" t="s">
        <v>54</v>
      </c>
    </row>
    <row r="345" spans="1:36">
      <c r="A345" s="2">
        <v>45731</v>
      </c>
      <c r="B345" s="3">
        <v>301</v>
      </c>
      <c r="C345" s="3">
        <v>111400</v>
      </c>
      <c r="D345" s="3">
        <v>61620722</v>
      </c>
      <c r="E345" s="3">
        <v>134277705</v>
      </c>
      <c r="F345" t="s">
        <v>441</v>
      </c>
      <c r="G345" s="3">
        <v>9920548</v>
      </c>
      <c r="H345" t="s">
        <v>48</v>
      </c>
      <c r="I345" t="s">
        <v>10</v>
      </c>
      <c r="J345" t="s">
        <v>49</v>
      </c>
      <c r="K345" s="3">
        <v>3606051</v>
      </c>
      <c r="L345" t="s">
        <v>89</v>
      </c>
      <c r="M345" s="3">
        <v>1</v>
      </c>
      <c r="O345" s="3">
        <v>0.01</v>
      </c>
      <c r="Q345" s="3">
        <v>163</v>
      </c>
      <c r="R345" t="s">
        <v>51</v>
      </c>
      <c r="S345" s="3">
        <v>4310</v>
      </c>
      <c r="T345" t="s">
        <v>442</v>
      </c>
      <c r="U345" t="s">
        <v>53</v>
      </c>
      <c r="V345" t="s">
        <v>54</v>
      </c>
      <c r="W345" t="s">
        <v>54</v>
      </c>
      <c r="Y345" s="3">
        <v>918983</v>
      </c>
      <c r="Z345" t="s">
        <v>1098</v>
      </c>
      <c r="AA345" t="s">
        <v>1099</v>
      </c>
      <c r="AB345" t="s">
        <v>1100</v>
      </c>
      <c r="AD345" t="s">
        <v>247</v>
      </c>
      <c r="AE345" t="s">
        <v>248</v>
      </c>
      <c r="AF345" s="2">
        <v>46387</v>
      </c>
      <c r="AG345" s="2">
        <v>45086</v>
      </c>
      <c r="AH345" s="3">
        <v>0</v>
      </c>
      <c r="AI345" t="s">
        <v>59</v>
      </c>
      <c r="AJ345" t="s">
        <v>54</v>
      </c>
    </row>
    <row r="346" spans="1:36">
      <c r="A346" s="2">
        <v>45731</v>
      </c>
      <c r="B346" s="3">
        <v>301</v>
      </c>
      <c r="C346" s="3">
        <v>106066</v>
      </c>
      <c r="D346" s="3">
        <v>61674082</v>
      </c>
      <c r="E346" s="3">
        <v>134387031</v>
      </c>
      <c r="F346" t="s">
        <v>1101</v>
      </c>
      <c r="G346" s="3">
        <v>9920548</v>
      </c>
      <c r="H346" t="s">
        <v>48</v>
      </c>
      <c r="I346" t="s">
        <v>10</v>
      </c>
      <c r="J346" t="s">
        <v>49</v>
      </c>
      <c r="K346" s="3">
        <v>4028857</v>
      </c>
      <c r="L346" t="s">
        <v>61</v>
      </c>
      <c r="M346" s="3">
        <v>1</v>
      </c>
      <c r="O346" s="3">
        <v>0</v>
      </c>
      <c r="Q346" s="3">
        <v>163</v>
      </c>
      <c r="R346" t="s">
        <v>51</v>
      </c>
      <c r="S346" s="3">
        <v>995676</v>
      </c>
      <c r="T346" t="s">
        <v>1102</v>
      </c>
      <c r="U346" t="s">
        <v>53</v>
      </c>
      <c r="V346" t="s">
        <v>54</v>
      </c>
      <c r="W346" t="s">
        <v>54</v>
      </c>
      <c r="Y346" s="3">
        <v>4985498</v>
      </c>
      <c r="Z346" t="s">
        <v>1103</v>
      </c>
      <c r="AA346" t="s">
        <v>1104</v>
      </c>
      <c r="AB346" t="s">
        <v>1103</v>
      </c>
      <c r="AD346" t="s">
        <v>84</v>
      </c>
      <c r="AE346" t="s">
        <v>85</v>
      </c>
      <c r="AG346" s="2">
        <v>45658</v>
      </c>
      <c r="AH346" s="3">
        <v>0</v>
      </c>
      <c r="AI346" t="s">
        <v>59</v>
      </c>
      <c r="AJ346" t="s">
        <v>54</v>
      </c>
    </row>
    <row r="347" spans="1:36">
      <c r="A347" s="2">
        <v>45731</v>
      </c>
      <c r="B347" s="3">
        <v>301</v>
      </c>
      <c r="C347" s="3">
        <v>2808</v>
      </c>
      <c r="D347" s="3">
        <v>61622512</v>
      </c>
      <c r="E347" s="3">
        <v>134282027</v>
      </c>
      <c r="F347" t="s">
        <v>373</v>
      </c>
      <c r="G347" s="3">
        <v>9920548</v>
      </c>
      <c r="H347" t="s">
        <v>48</v>
      </c>
      <c r="I347" t="s">
        <v>10</v>
      </c>
      <c r="J347" t="s">
        <v>49</v>
      </c>
      <c r="K347" s="3">
        <v>4028857</v>
      </c>
      <c r="L347" t="s">
        <v>61</v>
      </c>
      <c r="M347" s="3">
        <v>1</v>
      </c>
      <c r="O347" s="3">
        <v>0</v>
      </c>
      <c r="Q347" s="3">
        <v>163</v>
      </c>
      <c r="R347" t="s">
        <v>51</v>
      </c>
      <c r="S347" s="3">
        <v>12669</v>
      </c>
      <c r="T347" t="s">
        <v>523</v>
      </c>
      <c r="U347" t="s">
        <v>53</v>
      </c>
      <c r="V347" t="s">
        <v>54</v>
      </c>
      <c r="W347" t="s">
        <v>54</v>
      </c>
      <c r="Y347" s="3">
        <v>4331058</v>
      </c>
      <c r="Z347" t="s">
        <v>1105</v>
      </c>
      <c r="AA347" t="s">
        <v>1106</v>
      </c>
      <c r="AB347" t="s">
        <v>1107</v>
      </c>
      <c r="AD347" t="s">
        <v>131</v>
      </c>
      <c r="AE347" t="s">
        <v>132</v>
      </c>
      <c r="AG347" s="2">
        <v>45658</v>
      </c>
      <c r="AH347" s="3">
        <v>0</v>
      </c>
      <c r="AI347" t="s">
        <v>59</v>
      </c>
      <c r="AJ347" t="s">
        <v>54</v>
      </c>
    </row>
    <row r="348" spans="1:36">
      <c r="A348" s="2">
        <v>45731</v>
      </c>
      <c r="B348" s="3">
        <v>301</v>
      </c>
      <c r="C348" s="3">
        <v>123007</v>
      </c>
      <c r="D348" s="3">
        <v>61634244</v>
      </c>
      <c r="E348" s="3">
        <v>134308212</v>
      </c>
      <c r="F348" t="s">
        <v>736</v>
      </c>
      <c r="G348" s="3">
        <v>9920548</v>
      </c>
      <c r="H348" t="s">
        <v>48</v>
      </c>
      <c r="I348" t="s">
        <v>10</v>
      </c>
      <c r="J348" t="s">
        <v>49</v>
      </c>
      <c r="K348" s="3">
        <v>3606050</v>
      </c>
      <c r="L348" t="s">
        <v>66</v>
      </c>
      <c r="M348" s="3">
        <v>1</v>
      </c>
      <c r="O348" s="3">
        <v>0.01</v>
      </c>
      <c r="Q348" s="3">
        <v>163</v>
      </c>
      <c r="R348" t="s">
        <v>51</v>
      </c>
      <c r="S348" s="3">
        <v>4028</v>
      </c>
      <c r="T348" t="s">
        <v>1108</v>
      </c>
      <c r="U348" t="s">
        <v>53</v>
      </c>
      <c r="V348" t="s">
        <v>54</v>
      </c>
      <c r="W348" t="s">
        <v>54</v>
      </c>
      <c r="Y348" s="3">
        <v>836435</v>
      </c>
      <c r="Z348" t="s">
        <v>737</v>
      </c>
      <c r="AA348" t="s">
        <v>738</v>
      </c>
      <c r="AB348" t="s">
        <v>739</v>
      </c>
      <c r="AD348" t="s">
        <v>70</v>
      </c>
      <c r="AE348" t="s">
        <v>71</v>
      </c>
      <c r="AF348" s="2">
        <v>46332</v>
      </c>
      <c r="AG348" s="2">
        <v>45236</v>
      </c>
      <c r="AH348" s="3">
        <v>0</v>
      </c>
      <c r="AI348" t="s">
        <v>59</v>
      </c>
      <c r="AJ348" t="s">
        <v>54</v>
      </c>
    </row>
    <row r="349" spans="1:36">
      <c r="A349" s="2">
        <v>45731</v>
      </c>
      <c r="B349" s="3">
        <v>301</v>
      </c>
      <c r="C349" s="3">
        <v>2826</v>
      </c>
      <c r="D349" s="3">
        <v>61632823</v>
      </c>
      <c r="E349" s="3">
        <v>134305267</v>
      </c>
      <c r="F349" t="s">
        <v>1109</v>
      </c>
      <c r="G349" s="3">
        <v>9920548</v>
      </c>
      <c r="H349" t="s">
        <v>48</v>
      </c>
      <c r="I349" t="s">
        <v>10</v>
      </c>
      <c r="J349" t="s">
        <v>49</v>
      </c>
      <c r="K349" s="3">
        <v>3606051</v>
      </c>
      <c r="L349" t="s">
        <v>89</v>
      </c>
      <c r="M349" s="3">
        <v>1</v>
      </c>
      <c r="O349" s="3">
        <v>0.01</v>
      </c>
      <c r="Q349" s="3">
        <v>163</v>
      </c>
      <c r="R349" t="s">
        <v>51</v>
      </c>
      <c r="S349" s="3">
        <v>15083</v>
      </c>
      <c r="T349" t="s">
        <v>1110</v>
      </c>
      <c r="U349" t="s">
        <v>53</v>
      </c>
      <c r="V349" t="s">
        <v>54</v>
      </c>
      <c r="W349" t="s">
        <v>54</v>
      </c>
      <c r="Y349" s="3">
        <v>32075400</v>
      </c>
      <c r="Z349" t="s">
        <v>1111</v>
      </c>
      <c r="AA349" t="s">
        <v>1112</v>
      </c>
      <c r="AB349" t="s">
        <v>1113</v>
      </c>
      <c r="AD349" t="s">
        <v>125</v>
      </c>
      <c r="AE349" t="s">
        <v>126</v>
      </c>
      <c r="AF349" s="2">
        <v>46387</v>
      </c>
      <c r="AG349" s="2">
        <v>45086</v>
      </c>
      <c r="AH349" s="3">
        <v>0</v>
      </c>
      <c r="AI349" t="s">
        <v>59</v>
      </c>
      <c r="AJ349" t="s">
        <v>54</v>
      </c>
    </row>
    <row r="350" spans="1:36">
      <c r="A350" s="2">
        <v>45731</v>
      </c>
      <c r="B350" s="3">
        <v>301</v>
      </c>
      <c r="C350" s="3">
        <v>105910</v>
      </c>
      <c r="D350" s="3">
        <v>61659247</v>
      </c>
      <c r="E350" s="3">
        <v>134360336</v>
      </c>
      <c r="F350" t="s">
        <v>263</v>
      </c>
      <c r="G350" s="3">
        <v>9920548</v>
      </c>
      <c r="H350" t="s">
        <v>48</v>
      </c>
      <c r="I350" t="s">
        <v>10</v>
      </c>
      <c r="J350" t="s">
        <v>49</v>
      </c>
      <c r="K350" s="3">
        <v>4028857</v>
      </c>
      <c r="L350" t="s">
        <v>61</v>
      </c>
      <c r="M350" s="3">
        <v>1</v>
      </c>
      <c r="O350" s="3">
        <v>0</v>
      </c>
      <c r="Q350" s="3">
        <v>163</v>
      </c>
      <c r="R350" t="s">
        <v>51</v>
      </c>
      <c r="S350" s="3">
        <v>12846</v>
      </c>
      <c r="T350" t="s">
        <v>612</v>
      </c>
      <c r="U350" t="s">
        <v>53</v>
      </c>
      <c r="V350" t="s">
        <v>54</v>
      </c>
      <c r="W350" t="s">
        <v>54</v>
      </c>
      <c r="Y350" s="3">
        <v>4867441</v>
      </c>
      <c r="Z350" t="s">
        <v>1114</v>
      </c>
      <c r="AA350" t="s">
        <v>1115</v>
      </c>
      <c r="AB350" t="s">
        <v>1114</v>
      </c>
      <c r="AD350" t="s">
        <v>84</v>
      </c>
      <c r="AE350" t="s">
        <v>85</v>
      </c>
      <c r="AG350" s="2">
        <v>45658</v>
      </c>
      <c r="AH350" s="3">
        <v>0</v>
      </c>
      <c r="AI350" t="s">
        <v>59</v>
      </c>
      <c r="AJ350" t="s">
        <v>54</v>
      </c>
    </row>
    <row r="351" spans="1:36">
      <c r="A351" s="2">
        <v>45731</v>
      </c>
      <c r="B351" s="3">
        <v>301</v>
      </c>
      <c r="C351" s="3">
        <v>2717</v>
      </c>
      <c r="D351" s="3">
        <v>61653656</v>
      </c>
      <c r="E351" s="3">
        <v>134377765</v>
      </c>
      <c r="F351" t="s">
        <v>408</v>
      </c>
      <c r="G351" s="3">
        <v>9920548</v>
      </c>
      <c r="H351" t="s">
        <v>48</v>
      </c>
      <c r="I351" t="s">
        <v>10</v>
      </c>
      <c r="J351" t="s">
        <v>49</v>
      </c>
      <c r="K351" s="3">
        <v>4028857</v>
      </c>
      <c r="L351" t="s">
        <v>61</v>
      </c>
      <c r="M351" s="3">
        <v>1</v>
      </c>
      <c r="O351" s="3">
        <v>0</v>
      </c>
      <c r="Q351" s="3">
        <v>19</v>
      </c>
      <c r="R351" t="s">
        <v>146</v>
      </c>
      <c r="S351" s="3">
        <v>13209</v>
      </c>
      <c r="T351" t="s">
        <v>772</v>
      </c>
      <c r="U351" t="s">
        <v>53</v>
      </c>
      <c r="V351" t="s">
        <v>54</v>
      </c>
      <c r="W351" t="s">
        <v>54</v>
      </c>
      <c r="Y351" s="3">
        <v>3948802</v>
      </c>
      <c r="Z351" t="s">
        <v>1116</v>
      </c>
      <c r="AA351" t="s">
        <v>175</v>
      </c>
      <c r="AB351" t="s">
        <v>1116</v>
      </c>
      <c r="AD351" t="s">
        <v>57</v>
      </c>
      <c r="AE351" t="s">
        <v>58</v>
      </c>
      <c r="AG351" s="2">
        <v>45658</v>
      </c>
      <c r="AH351" s="3">
        <v>0</v>
      </c>
      <c r="AI351" t="s">
        <v>59</v>
      </c>
      <c r="AJ351" t="s">
        <v>54</v>
      </c>
    </row>
    <row r="352" spans="1:36">
      <c r="A352" s="2">
        <v>45731</v>
      </c>
      <c r="B352" s="3">
        <v>301</v>
      </c>
      <c r="C352" s="3">
        <v>2817</v>
      </c>
      <c r="D352" s="3">
        <v>61649482</v>
      </c>
      <c r="E352" s="3">
        <v>134340925</v>
      </c>
      <c r="F352" t="s">
        <v>164</v>
      </c>
      <c r="G352" s="3">
        <v>9920548</v>
      </c>
      <c r="H352" t="s">
        <v>48</v>
      </c>
      <c r="I352" t="s">
        <v>10</v>
      </c>
      <c r="J352" t="s">
        <v>49</v>
      </c>
      <c r="K352" s="3">
        <v>4028857</v>
      </c>
      <c r="L352" t="s">
        <v>61</v>
      </c>
      <c r="M352" s="3">
        <v>2</v>
      </c>
      <c r="O352" s="3">
        <v>0</v>
      </c>
      <c r="Q352" s="3">
        <v>169</v>
      </c>
      <c r="R352" t="s">
        <v>151</v>
      </c>
      <c r="S352" s="3">
        <v>28718</v>
      </c>
      <c r="T352" t="s">
        <v>165</v>
      </c>
      <c r="U352" t="s">
        <v>53</v>
      </c>
      <c r="V352" t="s">
        <v>54</v>
      </c>
      <c r="W352" t="s">
        <v>54</v>
      </c>
      <c r="Y352" s="3">
        <v>12497002</v>
      </c>
      <c r="Z352" t="s">
        <v>1117</v>
      </c>
      <c r="AA352" t="s">
        <v>1118</v>
      </c>
      <c r="AB352" t="s">
        <v>1117</v>
      </c>
      <c r="AD352" t="s">
        <v>131</v>
      </c>
      <c r="AE352" t="s">
        <v>132</v>
      </c>
      <c r="AG352" s="2">
        <v>45658</v>
      </c>
      <c r="AH352" s="3">
        <v>0</v>
      </c>
      <c r="AI352" t="s">
        <v>59</v>
      </c>
      <c r="AJ352" t="s">
        <v>54</v>
      </c>
    </row>
    <row r="353" spans="1:36">
      <c r="A353" s="2">
        <v>45731</v>
      </c>
      <c r="B353" s="3">
        <v>301</v>
      </c>
      <c r="C353" s="3">
        <v>2817</v>
      </c>
      <c r="D353" s="3">
        <v>61632900</v>
      </c>
      <c r="E353" s="3">
        <v>134306093</v>
      </c>
      <c r="F353" t="s">
        <v>164</v>
      </c>
      <c r="G353" s="3">
        <v>9920548</v>
      </c>
      <c r="H353" t="s">
        <v>48</v>
      </c>
      <c r="I353" t="s">
        <v>10</v>
      </c>
      <c r="J353" t="s">
        <v>49</v>
      </c>
      <c r="K353" s="3">
        <v>4028857</v>
      </c>
      <c r="L353" t="s">
        <v>61</v>
      </c>
      <c r="M353" s="3">
        <v>1</v>
      </c>
      <c r="O353" s="3">
        <v>0</v>
      </c>
      <c r="Q353" s="3">
        <v>163</v>
      </c>
      <c r="R353" t="s">
        <v>51</v>
      </c>
      <c r="S353" s="3">
        <v>14379</v>
      </c>
      <c r="T353" t="s">
        <v>641</v>
      </c>
      <c r="U353" t="s">
        <v>53</v>
      </c>
      <c r="V353" t="s">
        <v>54</v>
      </c>
      <c r="W353" t="s">
        <v>54</v>
      </c>
      <c r="Y353" s="3">
        <v>179546</v>
      </c>
      <c r="Z353" t="s">
        <v>1119</v>
      </c>
      <c r="AA353" t="s">
        <v>1120</v>
      </c>
      <c r="AB353" t="s">
        <v>1121</v>
      </c>
      <c r="AD353" t="s">
        <v>131</v>
      </c>
      <c r="AE353" t="s">
        <v>132</v>
      </c>
      <c r="AG353" s="2">
        <v>45658</v>
      </c>
      <c r="AH353" s="3">
        <v>0</v>
      </c>
      <c r="AI353" t="s">
        <v>59</v>
      </c>
      <c r="AJ353" t="s">
        <v>54</v>
      </c>
    </row>
    <row r="354" spans="1:36">
      <c r="A354" s="2">
        <v>45731</v>
      </c>
      <c r="B354" s="3">
        <v>301</v>
      </c>
      <c r="C354" s="3">
        <v>2808</v>
      </c>
      <c r="D354" s="3">
        <v>61647525</v>
      </c>
      <c r="E354" s="3">
        <v>134336281</v>
      </c>
      <c r="F354" t="s">
        <v>373</v>
      </c>
      <c r="G354" s="3">
        <v>9920548</v>
      </c>
      <c r="H354" t="s">
        <v>48</v>
      </c>
      <c r="I354" t="s">
        <v>10</v>
      </c>
      <c r="J354" t="s">
        <v>49</v>
      </c>
      <c r="K354" s="3">
        <v>4028857</v>
      </c>
      <c r="L354" t="s">
        <v>61</v>
      </c>
      <c r="M354" s="3">
        <v>1</v>
      </c>
      <c r="O354" s="3">
        <v>0</v>
      </c>
      <c r="Q354" s="3">
        <v>19</v>
      </c>
      <c r="R354" t="s">
        <v>146</v>
      </c>
      <c r="S354" s="3">
        <v>12669</v>
      </c>
      <c r="T354" t="s">
        <v>523</v>
      </c>
      <c r="U354" t="s">
        <v>53</v>
      </c>
      <c r="V354" t="s">
        <v>54</v>
      </c>
      <c r="W354" t="s">
        <v>54</v>
      </c>
      <c r="Y354" s="3">
        <v>643369</v>
      </c>
      <c r="Z354" t="s">
        <v>1122</v>
      </c>
      <c r="AA354" t="s">
        <v>1123</v>
      </c>
      <c r="AB354" t="s">
        <v>1124</v>
      </c>
      <c r="AD354" t="s">
        <v>131</v>
      </c>
      <c r="AE354" t="s">
        <v>132</v>
      </c>
      <c r="AG354" s="2">
        <v>45658</v>
      </c>
      <c r="AH354" s="3">
        <v>0</v>
      </c>
      <c r="AI354" t="s">
        <v>59</v>
      </c>
      <c r="AJ354" t="s">
        <v>54</v>
      </c>
    </row>
    <row r="355" spans="1:36">
      <c r="A355" s="2">
        <v>45731</v>
      </c>
      <c r="B355" s="3">
        <v>301</v>
      </c>
      <c r="C355" s="3">
        <v>2817</v>
      </c>
      <c r="D355" s="3">
        <v>61619938</v>
      </c>
      <c r="E355" s="3">
        <v>134275343</v>
      </c>
      <c r="F355" t="s">
        <v>164</v>
      </c>
      <c r="G355" s="3">
        <v>9920548</v>
      </c>
      <c r="H355" t="s">
        <v>48</v>
      </c>
      <c r="I355" t="s">
        <v>10</v>
      </c>
      <c r="J355" t="s">
        <v>49</v>
      </c>
      <c r="K355" s="3">
        <v>4028857</v>
      </c>
      <c r="L355" t="s">
        <v>61</v>
      </c>
      <c r="M355" s="3">
        <v>1</v>
      </c>
      <c r="O355" s="3">
        <v>0</v>
      </c>
      <c r="Q355" s="3">
        <v>171</v>
      </c>
      <c r="R355" t="s">
        <v>117</v>
      </c>
      <c r="S355" s="3">
        <v>27918</v>
      </c>
      <c r="T355" t="s">
        <v>1021</v>
      </c>
      <c r="U355" t="s">
        <v>53</v>
      </c>
      <c r="V355" t="s">
        <v>54</v>
      </c>
      <c r="W355" t="s">
        <v>54</v>
      </c>
      <c r="Y355" s="3">
        <v>9808458</v>
      </c>
      <c r="Z355" t="s">
        <v>1125</v>
      </c>
      <c r="AA355" t="s">
        <v>1126</v>
      </c>
      <c r="AB355" t="s">
        <v>1125</v>
      </c>
      <c r="AD355" t="s">
        <v>131</v>
      </c>
      <c r="AE355" t="s">
        <v>132</v>
      </c>
      <c r="AG355" s="2">
        <v>45658</v>
      </c>
      <c r="AH355" s="3">
        <v>0</v>
      </c>
      <c r="AI355" t="s">
        <v>59</v>
      </c>
      <c r="AJ355" t="s">
        <v>54</v>
      </c>
    </row>
    <row r="356" spans="1:36">
      <c r="A356" s="2">
        <v>45731</v>
      </c>
      <c r="B356" s="3">
        <v>301</v>
      </c>
      <c r="C356" s="3">
        <v>2717</v>
      </c>
      <c r="D356" s="3">
        <v>61671183</v>
      </c>
      <c r="E356" s="3">
        <v>134381730</v>
      </c>
      <c r="F356" t="s">
        <v>408</v>
      </c>
      <c r="G356" s="3">
        <v>9920548</v>
      </c>
      <c r="H356" t="s">
        <v>48</v>
      </c>
      <c r="I356" t="s">
        <v>10</v>
      </c>
      <c r="J356" t="s">
        <v>49</v>
      </c>
      <c r="K356" s="3">
        <v>4028857</v>
      </c>
      <c r="L356" t="s">
        <v>61</v>
      </c>
      <c r="M356" s="3">
        <v>1</v>
      </c>
      <c r="O356" s="3">
        <v>0</v>
      </c>
      <c r="Q356" s="3">
        <v>163</v>
      </c>
      <c r="R356" t="s">
        <v>51</v>
      </c>
      <c r="S356" s="3">
        <v>5347</v>
      </c>
      <c r="T356" t="s">
        <v>580</v>
      </c>
      <c r="U356" t="s">
        <v>53</v>
      </c>
      <c r="V356" t="s">
        <v>54</v>
      </c>
      <c r="W356" t="s">
        <v>54</v>
      </c>
      <c r="Y356" s="3">
        <v>3793693</v>
      </c>
      <c r="Z356" t="s">
        <v>1127</v>
      </c>
      <c r="AA356" t="s">
        <v>1128</v>
      </c>
      <c r="AB356" t="s">
        <v>1127</v>
      </c>
      <c r="AD356" t="s">
        <v>57</v>
      </c>
      <c r="AE356" t="s">
        <v>58</v>
      </c>
      <c r="AG356" s="2">
        <v>45658</v>
      </c>
      <c r="AH356" s="3">
        <v>0</v>
      </c>
      <c r="AI356" t="s">
        <v>59</v>
      </c>
      <c r="AJ356" t="s">
        <v>54</v>
      </c>
    </row>
    <row r="357" spans="1:36">
      <c r="A357" s="2">
        <v>45731</v>
      </c>
      <c r="B357" s="3">
        <v>301</v>
      </c>
      <c r="C357" s="3">
        <v>105267</v>
      </c>
      <c r="D357" s="3">
        <v>61643590</v>
      </c>
      <c r="E357" s="3">
        <v>134327675</v>
      </c>
      <c r="F357" t="s">
        <v>531</v>
      </c>
      <c r="G357" s="3">
        <v>9920548</v>
      </c>
      <c r="H357" t="s">
        <v>48</v>
      </c>
      <c r="I357" t="s">
        <v>10</v>
      </c>
      <c r="J357" t="s">
        <v>49</v>
      </c>
      <c r="K357" s="3">
        <v>3606050</v>
      </c>
      <c r="L357" t="s">
        <v>66</v>
      </c>
      <c r="M357" s="3">
        <v>1</v>
      </c>
      <c r="O357" s="3">
        <v>0.01</v>
      </c>
      <c r="Q357" s="3">
        <v>163</v>
      </c>
      <c r="R357" t="s">
        <v>51</v>
      </c>
      <c r="S357" s="3">
        <v>12886</v>
      </c>
      <c r="T357" t="s">
        <v>650</v>
      </c>
      <c r="U357" t="s">
        <v>53</v>
      </c>
      <c r="V357" t="s">
        <v>54</v>
      </c>
      <c r="W357" t="s">
        <v>54</v>
      </c>
      <c r="Y357" s="3">
        <v>32075662</v>
      </c>
      <c r="Z357" t="s">
        <v>1129</v>
      </c>
      <c r="AA357" t="s">
        <v>1130</v>
      </c>
      <c r="AB357" t="s">
        <v>1131</v>
      </c>
      <c r="AD357" t="s">
        <v>125</v>
      </c>
      <c r="AE357" t="s">
        <v>126</v>
      </c>
      <c r="AF357" s="2">
        <v>46332</v>
      </c>
      <c r="AG357" s="2">
        <v>45236</v>
      </c>
      <c r="AH357" s="3">
        <v>0</v>
      </c>
      <c r="AI357" t="s">
        <v>59</v>
      </c>
      <c r="AJ357" t="s">
        <v>54</v>
      </c>
    </row>
    <row r="358" spans="1:36">
      <c r="A358" s="2">
        <v>45731</v>
      </c>
      <c r="B358" s="3">
        <v>301</v>
      </c>
      <c r="C358" s="3">
        <v>2817</v>
      </c>
      <c r="D358" s="3">
        <v>61638048</v>
      </c>
      <c r="E358" s="3">
        <v>134315916</v>
      </c>
      <c r="F358" t="s">
        <v>164</v>
      </c>
      <c r="G358" s="3">
        <v>9920548</v>
      </c>
      <c r="H358" t="s">
        <v>48</v>
      </c>
      <c r="I358" t="s">
        <v>10</v>
      </c>
      <c r="J358" t="s">
        <v>49</v>
      </c>
      <c r="K358" s="3">
        <v>4028857</v>
      </c>
      <c r="L358" t="s">
        <v>61</v>
      </c>
      <c r="M358" s="3">
        <v>1</v>
      </c>
      <c r="O358" s="3">
        <v>0</v>
      </c>
      <c r="Q358" s="3">
        <v>163</v>
      </c>
      <c r="R358" t="s">
        <v>51</v>
      </c>
      <c r="S358" s="3">
        <v>28718</v>
      </c>
      <c r="T358" t="s">
        <v>165</v>
      </c>
      <c r="U358" t="s">
        <v>53</v>
      </c>
      <c r="V358" t="s">
        <v>54</v>
      </c>
      <c r="W358" t="s">
        <v>54</v>
      </c>
      <c r="Y358" s="3">
        <v>14919165</v>
      </c>
      <c r="Z358" t="s">
        <v>1132</v>
      </c>
      <c r="AA358" t="s">
        <v>1133</v>
      </c>
      <c r="AB358" t="s">
        <v>1132</v>
      </c>
      <c r="AD358" t="s">
        <v>131</v>
      </c>
      <c r="AE358" t="s">
        <v>132</v>
      </c>
      <c r="AG358" s="2">
        <v>45658</v>
      </c>
      <c r="AH358" s="3">
        <v>0</v>
      </c>
      <c r="AI358" t="s">
        <v>59</v>
      </c>
      <c r="AJ358" t="s">
        <v>54</v>
      </c>
    </row>
    <row r="359" spans="1:36">
      <c r="A359" s="2">
        <v>45731</v>
      </c>
      <c r="B359" s="3">
        <v>301</v>
      </c>
      <c r="C359" s="3">
        <v>114286</v>
      </c>
      <c r="D359" s="3">
        <v>61654958</v>
      </c>
      <c r="E359" s="3">
        <v>134351617</v>
      </c>
      <c r="F359" t="s">
        <v>258</v>
      </c>
      <c r="G359" s="3">
        <v>9920548</v>
      </c>
      <c r="H359" t="s">
        <v>48</v>
      </c>
      <c r="I359" t="s">
        <v>10</v>
      </c>
      <c r="J359" t="s">
        <v>49</v>
      </c>
      <c r="K359" s="3">
        <v>4028857</v>
      </c>
      <c r="L359" t="s">
        <v>61</v>
      </c>
      <c r="M359" s="3">
        <v>1</v>
      </c>
      <c r="O359" s="3">
        <v>0</v>
      </c>
      <c r="Q359" s="3">
        <v>19</v>
      </c>
      <c r="R359" t="s">
        <v>146</v>
      </c>
      <c r="S359" s="3">
        <v>16266</v>
      </c>
      <c r="T359" t="s">
        <v>654</v>
      </c>
      <c r="U359" t="s">
        <v>53</v>
      </c>
      <c r="V359" t="s">
        <v>54</v>
      </c>
      <c r="W359" t="s">
        <v>54</v>
      </c>
      <c r="Y359" s="3">
        <v>19499682</v>
      </c>
      <c r="Z359" t="s">
        <v>1134</v>
      </c>
      <c r="AA359" t="s">
        <v>1135</v>
      </c>
      <c r="AB359" t="s">
        <v>1134</v>
      </c>
      <c r="AD359" t="s">
        <v>57</v>
      </c>
      <c r="AE359" t="s">
        <v>58</v>
      </c>
      <c r="AG359" s="2">
        <v>45658</v>
      </c>
      <c r="AH359" s="3">
        <v>0</v>
      </c>
      <c r="AI359" t="s">
        <v>59</v>
      </c>
      <c r="AJ359" t="s">
        <v>54</v>
      </c>
    </row>
    <row r="360" spans="1:36">
      <c r="A360" s="2">
        <v>45731</v>
      </c>
      <c r="B360" s="3">
        <v>301</v>
      </c>
      <c r="C360" s="3">
        <v>2905</v>
      </c>
      <c r="D360" s="3">
        <v>61638532</v>
      </c>
      <c r="E360" s="3">
        <v>134316982</v>
      </c>
      <c r="F360" t="s">
        <v>88</v>
      </c>
      <c r="G360" s="3">
        <v>9920548</v>
      </c>
      <c r="H360" t="s">
        <v>48</v>
      </c>
      <c r="I360" t="s">
        <v>10</v>
      </c>
      <c r="J360" t="s">
        <v>49</v>
      </c>
      <c r="K360" s="3">
        <v>3606051</v>
      </c>
      <c r="L360" t="s">
        <v>89</v>
      </c>
      <c r="M360" s="3">
        <v>1</v>
      </c>
      <c r="O360" s="3">
        <v>0.01</v>
      </c>
      <c r="Q360" s="3">
        <v>19</v>
      </c>
      <c r="R360" t="s">
        <v>146</v>
      </c>
      <c r="S360" s="3">
        <v>16301</v>
      </c>
      <c r="T360" t="s">
        <v>1136</v>
      </c>
      <c r="U360" t="s">
        <v>53</v>
      </c>
      <c r="V360" t="s">
        <v>54</v>
      </c>
      <c r="W360" t="s">
        <v>54</v>
      </c>
      <c r="Y360" s="3">
        <v>3797507</v>
      </c>
      <c r="Z360" t="s">
        <v>1137</v>
      </c>
      <c r="AA360" t="s">
        <v>1138</v>
      </c>
      <c r="AB360" t="s">
        <v>1137</v>
      </c>
      <c r="AD360" t="s">
        <v>94</v>
      </c>
      <c r="AE360" t="s">
        <v>95</v>
      </c>
      <c r="AF360" s="2">
        <v>46387</v>
      </c>
      <c r="AG360" s="2">
        <v>45086</v>
      </c>
      <c r="AH360" s="3">
        <v>0</v>
      </c>
      <c r="AI360" t="s">
        <v>59</v>
      </c>
      <c r="AJ360" t="s">
        <v>54</v>
      </c>
    </row>
    <row r="361" spans="1:36">
      <c r="A361" s="2">
        <v>45731</v>
      </c>
      <c r="B361" s="3">
        <v>301</v>
      </c>
      <c r="C361" s="3">
        <v>2717</v>
      </c>
      <c r="D361" s="3">
        <v>61653396</v>
      </c>
      <c r="E361" s="3">
        <v>134348798</v>
      </c>
      <c r="F361" t="s">
        <v>408</v>
      </c>
      <c r="G361" s="3">
        <v>9920548</v>
      </c>
      <c r="H361" t="s">
        <v>48</v>
      </c>
      <c r="I361" t="s">
        <v>10</v>
      </c>
      <c r="J361" t="s">
        <v>49</v>
      </c>
      <c r="K361" s="3">
        <v>4028857</v>
      </c>
      <c r="L361" t="s">
        <v>61</v>
      </c>
      <c r="M361" s="3">
        <v>1</v>
      </c>
      <c r="O361" s="3">
        <v>0</v>
      </c>
      <c r="Q361" s="3">
        <v>169</v>
      </c>
      <c r="R361" t="s">
        <v>151</v>
      </c>
      <c r="S361" s="3">
        <v>5347</v>
      </c>
      <c r="T361" t="s">
        <v>580</v>
      </c>
      <c r="U361" t="s">
        <v>53</v>
      </c>
      <c r="V361" t="s">
        <v>54</v>
      </c>
      <c r="W361" t="s">
        <v>54</v>
      </c>
      <c r="Y361" s="3">
        <v>32075744</v>
      </c>
      <c r="Z361" t="s">
        <v>1139</v>
      </c>
      <c r="AA361" t="s">
        <v>1140</v>
      </c>
      <c r="AB361" t="s">
        <v>1141</v>
      </c>
      <c r="AD361" t="s">
        <v>57</v>
      </c>
      <c r="AE361" t="s">
        <v>58</v>
      </c>
      <c r="AG361" s="2">
        <v>45658</v>
      </c>
      <c r="AH361" s="3">
        <v>0</v>
      </c>
      <c r="AI361" t="s">
        <v>59</v>
      </c>
      <c r="AJ361" t="s">
        <v>54</v>
      </c>
    </row>
    <row r="362" spans="1:36">
      <c r="A362" s="2">
        <v>45731</v>
      </c>
      <c r="B362" s="3">
        <v>301</v>
      </c>
      <c r="C362" s="3">
        <v>2875</v>
      </c>
      <c r="D362" s="3">
        <v>61623429</v>
      </c>
      <c r="E362" s="3">
        <v>134288351</v>
      </c>
      <c r="F362" t="s">
        <v>1142</v>
      </c>
      <c r="G362" s="3">
        <v>9920548</v>
      </c>
      <c r="H362" t="s">
        <v>48</v>
      </c>
      <c r="I362" t="s">
        <v>10</v>
      </c>
      <c r="J362" t="s">
        <v>49</v>
      </c>
      <c r="K362" s="3">
        <v>3606050</v>
      </c>
      <c r="L362" t="s">
        <v>66</v>
      </c>
      <c r="M362" s="3">
        <v>1</v>
      </c>
      <c r="O362" s="3">
        <v>0.01</v>
      </c>
      <c r="Q362" s="3">
        <v>169</v>
      </c>
      <c r="R362" t="s">
        <v>151</v>
      </c>
      <c r="S362" s="3">
        <v>29235</v>
      </c>
      <c r="T362" t="s">
        <v>1143</v>
      </c>
      <c r="U362" t="s">
        <v>53</v>
      </c>
      <c r="V362" t="s">
        <v>54</v>
      </c>
      <c r="W362" t="s">
        <v>54</v>
      </c>
      <c r="Y362" s="3">
        <v>3982493</v>
      </c>
      <c r="Z362" t="s">
        <v>1144</v>
      </c>
      <c r="AA362" t="s">
        <v>1145</v>
      </c>
      <c r="AB362" t="s">
        <v>1144</v>
      </c>
      <c r="AD362" t="s">
        <v>70</v>
      </c>
      <c r="AE362" t="s">
        <v>71</v>
      </c>
      <c r="AF362" s="2">
        <v>46332</v>
      </c>
      <c r="AG362" s="2">
        <v>45236</v>
      </c>
      <c r="AH362" s="3">
        <v>0</v>
      </c>
      <c r="AI362" t="s">
        <v>59</v>
      </c>
      <c r="AJ362" t="s">
        <v>54</v>
      </c>
    </row>
    <row r="363" spans="1:36">
      <c r="A363" s="2">
        <v>45731</v>
      </c>
      <c r="B363" s="3">
        <v>301</v>
      </c>
      <c r="C363" s="3">
        <v>2520</v>
      </c>
      <c r="D363" s="3">
        <v>61653553</v>
      </c>
      <c r="E363" s="3">
        <v>134351773</v>
      </c>
      <c r="F363" t="s">
        <v>401</v>
      </c>
      <c r="G363" s="3">
        <v>9920548</v>
      </c>
      <c r="H363" t="s">
        <v>48</v>
      </c>
      <c r="I363" t="s">
        <v>10</v>
      </c>
      <c r="J363" t="s">
        <v>49</v>
      </c>
      <c r="K363" s="3">
        <v>3606050</v>
      </c>
      <c r="L363" t="s">
        <v>66</v>
      </c>
      <c r="M363" s="3">
        <v>2</v>
      </c>
      <c r="O363" s="3">
        <v>0.02</v>
      </c>
      <c r="Q363" s="3">
        <v>165</v>
      </c>
      <c r="R363" t="s">
        <v>402</v>
      </c>
      <c r="S363" s="3">
        <v>9331</v>
      </c>
      <c r="T363" t="s">
        <v>403</v>
      </c>
      <c r="U363" t="s">
        <v>53</v>
      </c>
      <c r="V363" t="s">
        <v>54</v>
      </c>
      <c r="W363" t="s">
        <v>54</v>
      </c>
      <c r="Y363" s="3">
        <v>644634</v>
      </c>
      <c r="Z363" t="s">
        <v>1146</v>
      </c>
      <c r="AA363" t="s">
        <v>433</v>
      </c>
      <c r="AB363" t="s">
        <v>1147</v>
      </c>
      <c r="AD363" t="s">
        <v>131</v>
      </c>
      <c r="AE363" t="s">
        <v>132</v>
      </c>
      <c r="AF363" s="2">
        <v>46332</v>
      </c>
      <c r="AG363" s="2">
        <v>45236</v>
      </c>
      <c r="AH363" s="3">
        <v>0</v>
      </c>
      <c r="AI363" t="s">
        <v>59</v>
      </c>
      <c r="AJ363" t="s">
        <v>54</v>
      </c>
    </row>
    <row r="364" spans="1:36">
      <c r="A364" s="2">
        <v>45731</v>
      </c>
      <c r="B364" s="3">
        <v>301</v>
      </c>
      <c r="C364" s="3">
        <v>2717</v>
      </c>
      <c r="D364" s="3">
        <v>61649918</v>
      </c>
      <c r="E364" s="3">
        <v>134341227</v>
      </c>
      <c r="F364" t="s">
        <v>408</v>
      </c>
      <c r="G364" s="3">
        <v>9920548</v>
      </c>
      <c r="H364" t="s">
        <v>48</v>
      </c>
      <c r="I364" t="s">
        <v>10</v>
      </c>
      <c r="J364" t="s">
        <v>49</v>
      </c>
      <c r="K364" s="3">
        <v>4028857</v>
      </c>
      <c r="L364" t="s">
        <v>61</v>
      </c>
      <c r="M364" s="3">
        <v>1</v>
      </c>
      <c r="O364" s="3">
        <v>0</v>
      </c>
      <c r="Q364" s="3">
        <v>169</v>
      </c>
      <c r="R364" t="s">
        <v>151</v>
      </c>
      <c r="S364" s="3">
        <v>13209</v>
      </c>
      <c r="T364" t="s">
        <v>772</v>
      </c>
      <c r="U364" t="s">
        <v>53</v>
      </c>
      <c r="V364" t="s">
        <v>54</v>
      </c>
      <c r="W364" t="s">
        <v>54</v>
      </c>
      <c r="Y364" s="3">
        <v>3861249</v>
      </c>
      <c r="Z364" t="s">
        <v>1148</v>
      </c>
      <c r="AA364" t="s">
        <v>1149</v>
      </c>
      <c r="AB364" t="s">
        <v>1148</v>
      </c>
      <c r="AD364" t="s">
        <v>57</v>
      </c>
      <c r="AE364" t="s">
        <v>58</v>
      </c>
      <c r="AG364" s="2">
        <v>45658</v>
      </c>
      <c r="AH364" s="3">
        <v>0</v>
      </c>
      <c r="AI364" t="s">
        <v>59</v>
      </c>
      <c r="AJ364" t="s">
        <v>54</v>
      </c>
    </row>
    <row r="365" spans="1:36">
      <c r="A365" s="2">
        <v>45731</v>
      </c>
      <c r="B365" s="3">
        <v>301</v>
      </c>
      <c r="C365" s="3">
        <v>2817</v>
      </c>
      <c r="D365" s="3">
        <v>61673999</v>
      </c>
      <c r="E365" s="3">
        <v>134387185</v>
      </c>
      <c r="F365" t="s">
        <v>164</v>
      </c>
      <c r="G365" s="3">
        <v>9920548</v>
      </c>
      <c r="H365" t="s">
        <v>48</v>
      </c>
      <c r="I365" t="s">
        <v>10</v>
      </c>
      <c r="J365" t="s">
        <v>49</v>
      </c>
      <c r="K365" s="3">
        <v>4028857</v>
      </c>
      <c r="L365" t="s">
        <v>61</v>
      </c>
      <c r="M365" s="3">
        <v>1</v>
      </c>
      <c r="O365" s="3">
        <v>0</v>
      </c>
      <c r="Q365" s="3">
        <v>19</v>
      </c>
      <c r="R365" t="s">
        <v>146</v>
      </c>
      <c r="S365" s="3">
        <v>28718</v>
      </c>
      <c r="T365" t="s">
        <v>165</v>
      </c>
      <c r="U365" t="s">
        <v>53</v>
      </c>
      <c r="V365" t="s">
        <v>54</v>
      </c>
      <c r="W365" t="s">
        <v>54</v>
      </c>
      <c r="Y365" s="3">
        <v>106838</v>
      </c>
      <c r="Z365" t="s">
        <v>1150</v>
      </c>
      <c r="AA365" t="s">
        <v>1151</v>
      </c>
      <c r="AB365" t="s">
        <v>1152</v>
      </c>
      <c r="AD365" t="s">
        <v>131</v>
      </c>
      <c r="AE365" t="s">
        <v>132</v>
      </c>
      <c r="AG365" s="2">
        <v>45658</v>
      </c>
      <c r="AH365" s="3">
        <v>0</v>
      </c>
      <c r="AI365" t="s">
        <v>59</v>
      </c>
      <c r="AJ365" t="s">
        <v>54</v>
      </c>
    </row>
    <row r="366" spans="1:36">
      <c r="A366" s="2">
        <v>45731</v>
      </c>
      <c r="B366" s="3">
        <v>301</v>
      </c>
      <c r="C366" s="3">
        <v>2876</v>
      </c>
      <c r="D366" s="3">
        <v>61659366</v>
      </c>
      <c r="E366" s="3">
        <v>134360595</v>
      </c>
      <c r="F366" t="s">
        <v>155</v>
      </c>
      <c r="G366" s="3">
        <v>9920548</v>
      </c>
      <c r="H366" t="s">
        <v>48</v>
      </c>
      <c r="I366" t="s">
        <v>10</v>
      </c>
      <c r="J366" t="s">
        <v>49</v>
      </c>
      <c r="K366" s="3">
        <v>4028857</v>
      </c>
      <c r="L366" t="s">
        <v>61</v>
      </c>
      <c r="M366" s="3">
        <v>1</v>
      </c>
      <c r="O366" s="3">
        <v>0</v>
      </c>
      <c r="Q366" s="3">
        <v>163</v>
      </c>
      <c r="R366" t="s">
        <v>51</v>
      </c>
      <c r="S366" s="3">
        <v>5406</v>
      </c>
      <c r="T366" t="s">
        <v>983</v>
      </c>
      <c r="U366" t="s">
        <v>53</v>
      </c>
      <c r="V366" t="s">
        <v>54</v>
      </c>
      <c r="W366" t="s">
        <v>54</v>
      </c>
      <c r="Y366" s="3">
        <v>747289</v>
      </c>
      <c r="Z366" t="s">
        <v>1153</v>
      </c>
      <c r="AA366" t="s">
        <v>1154</v>
      </c>
      <c r="AB366" t="s">
        <v>1155</v>
      </c>
      <c r="AD366" t="s">
        <v>76</v>
      </c>
      <c r="AE366" t="s">
        <v>77</v>
      </c>
      <c r="AG366" s="2">
        <v>45658</v>
      </c>
      <c r="AH366" s="3">
        <v>0</v>
      </c>
      <c r="AI366" t="s">
        <v>59</v>
      </c>
      <c r="AJ366" t="s">
        <v>54</v>
      </c>
    </row>
    <row r="367" spans="1:36">
      <c r="A367" s="2">
        <v>45731</v>
      </c>
      <c r="B367" s="3">
        <v>301</v>
      </c>
      <c r="C367" s="3">
        <v>2817</v>
      </c>
      <c r="D367" s="3">
        <v>61673710</v>
      </c>
      <c r="E367" s="3">
        <v>134387435</v>
      </c>
      <c r="F367" t="s">
        <v>164</v>
      </c>
      <c r="G367" s="3">
        <v>9920548</v>
      </c>
      <c r="H367" t="s">
        <v>48</v>
      </c>
      <c r="I367" t="s">
        <v>10</v>
      </c>
      <c r="J367" t="s">
        <v>49</v>
      </c>
      <c r="K367" s="3">
        <v>4028857</v>
      </c>
      <c r="L367" t="s">
        <v>61</v>
      </c>
      <c r="M367" s="3">
        <v>1</v>
      </c>
      <c r="O367" s="3">
        <v>0</v>
      </c>
      <c r="Q367" s="3">
        <v>163</v>
      </c>
      <c r="R367" t="s">
        <v>51</v>
      </c>
      <c r="S367" s="3">
        <v>14379</v>
      </c>
      <c r="T367" t="s">
        <v>641</v>
      </c>
      <c r="U367" t="s">
        <v>53</v>
      </c>
      <c r="V367" t="s">
        <v>54</v>
      </c>
      <c r="W367" t="s">
        <v>54</v>
      </c>
      <c r="Y367" s="3">
        <v>31005441</v>
      </c>
      <c r="Z367" t="s">
        <v>1156</v>
      </c>
      <c r="AA367" t="s">
        <v>1157</v>
      </c>
      <c r="AB367" t="s">
        <v>1158</v>
      </c>
      <c r="AD367" t="s">
        <v>131</v>
      </c>
      <c r="AE367" t="s">
        <v>132</v>
      </c>
      <c r="AG367" s="2">
        <v>45658</v>
      </c>
      <c r="AH367" s="3">
        <v>0</v>
      </c>
      <c r="AI367" t="s">
        <v>59</v>
      </c>
      <c r="AJ367" t="s">
        <v>54</v>
      </c>
    </row>
    <row r="368" spans="1:36">
      <c r="A368" s="2">
        <v>45731</v>
      </c>
      <c r="B368" s="3">
        <v>301</v>
      </c>
      <c r="C368" s="3">
        <v>2817</v>
      </c>
      <c r="D368" s="3">
        <v>61617474</v>
      </c>
      <c r="E368" s="3">
        <v>134269789</v>
      </c>
      <c r="F368" t="s">
        <v>164</v>
      </c>
      <c r="G368" s="3">
        <v>9920548</v>
      </c>
      <c r="H368" t="s">
        <v>48</v>
      </c>
      <c r="I368" t="s">
        <v>10</v>
      </c>
      <c r="J368" t="s">
        <v>49</v>
      </c>
      <c r="K368" s="3">
        <v>4028857</v>
      </c>
      <c r="L368" t="s">
        <v>61</v>
      </c>
      <c r="M368" s="3">
        <v>1</v>
      </c>
      <c r="O368" s="3">
        <v>0</v>
      </c>
      <c r="Q368" s="3">
        <v>163</v>
      </c>
      <c r="R368" t="s">
        <v>51</v>
      </c>
      <c r="S368" s="3">
        <v>28718</v>
      </c>
      <c r="T368" t="s">
        <v>165</v>
      </c>
      <c r="U368" t="s">
        <v>53</v>
      </c>
      <c r="V368" t="s">
        <v>54</v>
      </c>
      <c r="W368" t="s">
        <v>54</v>
      </c>
      <c r="Y368" s="3">
        <v>4763533</v>
      </c>
      <c r="Z368" t="s">
        <v>1159</v>
      </c>
      <c r="AA368" t="s">
        <v>1160</v>
      </c>
      <c r="AB368" t="s">
        <v>1159</v>
      </c>
      <c r="AD368" t="s">
        <v>131</v>
      </c>
      <c r="AE368" t="s">
        <v>132</v>
      </c>
      <c r="AG368" s="2">
        <v>45658</v>
      </c>
      <c r="AH368" s="3">
        <v>0</v>
      </c>
      <c r="AI368" t="s">
        <v>59</v>
      </c>
      <c r="AJ368" t="s">
        <v>54</v>
      </c>
    </row>
    <row r="369" spans="1:36">
      <c r="A369" s="2">
        <v>45731</v>
      </c>
      <c r="B369" s="3">
        <v>301</v>
      </c>
      <c r="C369" s="3">
        <v>107728</v>
      </c>
      <c r="D369" s="3">
        <v>61675316</v>
      </c>
      <c r="E369" s="3">
        <v>134389315</v>
      </c>
      <c r="F369" t="s">
        <v>181</v>
      </c>
      <c r="G369" s="3">
        <v>9920548</v>
      </c>
      <c r="H369" t="s">
        <v>48</v>
      </c>
      <c r="I369" t="s">
        <v>10</v>
      </c>
      <c r="J369" t="s">
        <v>49</v>
      </c>
      <c r="K369" s="3">
        <v>4028857</v>
      </c>
      <c r="L369" t="s">
        <v>61</v>
      </c>
      <c r="M369" s="3">
        <v>1</v>
      </c>
      <c r="O369" s="3">
        <v>0</v>
      </c>
      <c r="Q369" s="3">
        <v>19</v>
      </c>
      <c r="R369" t="s">
        <v>146</v>
      </c>
      <c r="S369" s="3">
        <v>13397</v>
      </c>
      <c r="T369" t="s">
        <v>1161</v>
      </c>
      <c r="U369" t="s">
        <v>53</v>
      </c>
      <c r="V369" t="s">
        <v>54</v>
      </c>
      <c r="W369" t="s">
        <v>54</v>
      </c>
      <c r="Y369" s="3">
        <v>4855835</v>
      </c>
      <c r="Z369" t="s">
        <v>1162</v>
      </c>
      <c r="AA369" t="s">
        <v>679</v>
      </c>
      <c r="AB369" t="s">
        <v>1162</v>
      </c>
      <c r="AD369" t="s">
        <v>70</v>
      </c>
      <c r="AE369" t="s">
        <v>71</v>
      </c>
      <c r="AG369" s="2">
        <v>45658</v>
      </c>
      <c r="AH369" s="3">
        <v>0</v>
      </c>
      <c r="AI369" t="s">
        <v>59</v>
      </c>
      <c r="AJ369" t="s">
        <v>54</v>
      </c>
    </row>
    <row r="370" spans="1:36">
      <c r="A370" s="2">
        <v>45731</v>
      </c>
      <c r="B370" s="3">
        <v>301</v>
      </c>
      <c r="C370" s="3">
        <v>2717</v>
      </c>
      <c r="D370" s="3">
        <v>61669010</v>
      </c>
      <c r="E370" s="3">
        <v>134377845</v>
      </c>
      <c r="F370" t="s">
        <v>408</v>
      </c>
      <c r="G370" s="3">
        <v>9920548</v>
      </c>
      <c r="H370" t="s">
        <v>48</v>
      </c>
      <c r="I370" t="s">
        <v>10</v>
      </c>
      <c r="J370" t="s">
        <v>49</v>
      </c>
      <c r="K370" s="3">
        <v>4028857</v>
      </c>
      <c r="L370" t="s">
        <v>61</v>
      </c>
      <c r="M370" s="3">
        <v>1</v>
      </c>
      <c r="O370" s="3">
        <v>0</v>
      </c>
      <c r="Q370" s="3">
        <v>163</v>
      </c>
      <c r="R370" t="s">
        <v>51</v>
      </c>
      <c r="S370" s="3">
        <v>998087</v>
      </c>
      <c r="T370" t="s">
        <v>1163</v>
      </c>
      <c r="U370" t="s">
        <v>53</v>
      </c>
      <c r="V370" t="s">
        <v>54</v>
      </c>
      <c r="W370" t="s">
        <v>54</v>
      </c>
      <c r="Y370" s="3">
        <v>3865535</v>
      </c>
      <c r="Z370" t="s">
        <v>1164</v>
      </c>
      <c r="AA370" t="s">
        <v>1165</v>
      </c>
      <c r="AB370" t="s">
        <v>1164</v>
      </c>
      <c r="AD370" t="s">
        <v>57</v>
      </c>
      <c r="AE370" t="s">
        <v>58</v>
      </c>
      <c r="AG370" s="2">
        <v>45658</v>
      </c>
      <c r="AH370" s="3">
        <v>0</v>
      </c>
      <c r="AI370" t="s">
        <v>59</v>
      </c>
      <c r="AJ370" t="s">
        <v>54</v>
      </c>
    </row>
    <row r="371" spans="1:36">
      <c r="A371" s="2">
        <v>45731</v>
      </c>
      <c r="B371" s="3">
        <v>301</v>
      </c>
      <c r="C371" s="3">
        <v>106399</v>
      </c>
      <c r="D371" s="3">
        <v>61622973</v>
      </c>
      <c r="E371" s="3">
        <v>134282773</v>
      </c>
      <c r="F371" t="s">
        <v>60</v>
      </c>
      <c r="G371" s="3">
        <v>9920548</v>
      </c>
      <c r="H371" t="s">
        <v>48</v>
      </c>
      <c r="I371" t="s">
        <v>10</v>
      </c>
      <c r="J371" t="s">
        <v>49</v>
      </c>
      <c r="K371" s="3">
        <v>4028857</v>
      </c>
      <c r="L371" t="s">
        <v>61</v>
      </c>
      <c r="M371" s="3">
        <v>1</v>
      </c>
      <c r="O371" s="3">
        <v>0</v>
      </c>
      <c r="Q371" s="3">
        <v>163</v>
      </c>
      <c r="R371" t="s">
        <v>51</v>
      </c>
      <c r="S371" s="3">
        <v>10931</v>
      </c>
      <c r="T371" t="s">
        <v>62</v>
      </c>
      <c r="U371" t="s">
        <v>53</v>
      </c>
      <c r="V371" t="s">
        <v>54</v>
      </c>
      <c r="W371" t="s">
        <v>54</v>
      </c>
      <c r="Y371" s="3">
        <v>17889924</v>
      </c>
      <c r="Z371" t="s">
        <v>1166</v>
      </c>
      <c r="AA371" t="s">
        <v>1167</v>
      </c>
      <c r="AB371" t="s">
        <v>1166</v>
      </c>
      <c r="AD371" t="s">
        <v>57</v>
      </c>
      <c r="AE371" t="s">
        <v>58</v>
      </c>
      <c r="AG371" s="2">
        <v>45658</v>
      </c>
      <c r="AH371" s="3">
        <v>0</v>
      </c>
      <c r="AI371" t="s">
        <v>59</v>
      </c>
      <c r="AJ371" t="s">
        <v>54</v>
      </c>
    </row>
    <row r="372" spans="1:36">
      <c r="A372" s="2">
        <v>45731</v>
      </c>
      <c r="B372" s="3">
        <v>301</v>
      </c>
      <c r="C372" s="3">
        <v>2730</v>
      </c>
      <c r="D372" s="3">
        <v>61635230</v>
      </c>
      <c r="E372" s="3">
        <v>134311300</v>
      </c>
      <c r="F372" t="s">
        <v>139</v>
      </c>
      <c r="G372" s="3">
        <v>9920548</v>
      </c>
      <c r="H372" t="s">
        <v>48</v>
      </c>
      <c r="I372" t="s">
        <v>10</v>
      </c>
      <c r="J372" t="s">
        <v>49</v>
      </c>
      <c r="K372" s="3">
        <v>3606051</v>
      </c>
      <c r="L372" t="s">
        <v>89</v>
      </c>
      <c r="M372" s="3">
        <v>1</v>
      </c>
      <c r="O372" s="3">
        <v>0.01</v>
      </c>
      <c r="Q372" s="3">
        <v>169</v>
      </c>
      <c r="R372" t="s">
        <v>151</v>
      </c>
      <c r="S372" s="3">
        <v>28405</v>
      </c>
      <c r="T372" t="s">
        <v>1168</v>
      </c>
      <c r="U372" t="s">
        <v>53</v>
      </c>
      <c r="V372" t="s">
        <v>54</v>
      </c>
      <c r="W372" t="s">
        <v>54</v>
      </c>
      <c r="Y372" s="3">
        <v>16108584</v>
      </c>
      <c r="Z372" t="s">
        <v>1169</v>
      </c>
      <c r="AA372" t="s">
        <v>1170</v>
      </c>
      <c r="AB372" t="s">
        <v>1169</v>
      </c>
      <c r="AD372" t="s">
        <v>131</v>
      </c>
      <c r="AE372" t="s">
        <v>132</v>
      </c>
      <c r="AF372" s="2">
        <v>46387</v>
      </c>
      <c r="AG372" s="2">
        <v>45086</v>
      </c>
      <c r="AH372" s="3">
        <v>0</v>
      </c>
      <c r="AI372" t="s">
        <v>59</v>
      </c>
      <c r="AJ372" t="s">
        <v>54</v>
      </c>
    </row>
    <row r="373" spans="1:36">
      <c r="A373" s="2">
        <v>45731</v>
      </c>
      <c r="B373" s="3">
        <v>301</v>
      </c>
      <c r="C373" s="3">
        <v>105267</v>
      </c>
      <c r="D373" s="3">
        <v>61633265</v>
      </c>
      <c r="E373" s="3">
        <v>134308815</v>
      </c>
      <c r="F373" t="s">
        <v>531</v>
      </c>
      <c r="G373" s="3">
        <v>9920548</v>
      </c>
      <c r="H373" t="s">
        <v>48</v>
      </c>
      <c r="I373" t="s">
        <v>10</v>
      </c>
      <c r="J373" t="s">
        <v>49</v>
      </c>
      <c r="K373" s="3">
        <v>3606050</v>
      </c>
      <c r="L373" t="s">
        <v>66</v>
      </c>
      <c r="M373" s="3">
        <v>1</v>
      </c>
      <c r="O373" s="3">
        <v>0.01</v>
      </c>
      <c r="Q373" s="3">
        <v>1</v>
      </c>
      <c r="R373" t="s">
        <v>140</v>
      </c>
      <c r="S373" s="3">
        <v>28413</v>
      </c>
      <c r="T373" t="s">
        <v>1171</v>
      </c>
      <c r="U373" t="s">
        <v>53</v>
      </c>
      <c r="V373" t="s">
        <v>54</v>
      </c>
      <c r="W373" t="s">
        <v>54</v>
      </c>
      <c r="Y373" s="3">
        <v>13945352</v>
      </c>
      <c r="Z373" t="s">
        <v>1172</v>
      </c>
      <c r="AA373" t="s">
        <v>386</v>
      </c>
      <c r="AB373" t="s">
        <v>1172</v>
      </c>
      <c r="AD373" t="s">
        <v>125</v>
      </c>
      <c r="AE373" t="s">
        <v>126</v>
      </c>
      <c r="AF373" s="2">
        <v>46332</v>
      </c>
      <c r="AG373" s="2">
        <v>45236</v>
      </c>
      <c r="AH373" s="3">
        <v>0</v>
      </c>
      <c r="AI373" t="s">
        <v>59</v>
      </c>
      <c r="AJ373" t="s">
        <v>54</v>
      </c>
    </row>
    <row r="374" spans="1:36">
      <c r="A374" s="2">
        <v>45731</v>
      </c>
      <c r="B374" s="3">
        <v>301</v>
      </c>
      <c r="C374" s="3">
        <v>2717</v>
      </c>
      <c r="D374" s="3">
        <v>61659937</v>
      </c>
      <c r="E374" s="3">
        <v>134361025</v>
      </c>
      <c r="F374" t="s">
        <v>408</v>
      </c>
      <c r="G374" s="3">
        <v>9920548</v>
      </c>
      <c r="H374" t="s">
        <v>48</v>
      </c>
      <c r="I374" t="s">
        <v>10</v>
      </c>
      <c r="J374" t="s">
        <v>49</v>
      </c>
      <c r="K374" s="3">
        <v>4028857</v>
      </c>
      <c r="L374" t="s">
        <v>61</v>
      </c>
      <c r="M374" s="3">
        <v>1</v>
      </c>
      <c r="O374" s="3">
        <v>0</v>
      </c>
      <c r="Q374" s="3">
        <v>19</v>
      </c>
      <c r="R374" t="s">
        <v>146</v>
      </c>
      <c r="S374" s="3">
        <v>5347</v>
      </c>
      <c r="T374" t="s">
        <v>580</v>
      </c>
      <c r="U374" t="s">
        <v>53</v>
      </c>
      <c r="V374" t="s">
        <v>54</v>
      </c>
      <c r="W374" t="s">
        <v>54</v>
      </c>
      <c r="Y374" s="3">
        <v>10598283</v>
      </c>
      <c r="Z374" t="s">
        <v>1173</v>
      </c>
      <c r="AA374" t="s">
        <v>1174</v>
      </c>
      <c r="AB374" t="s">
        <v>1173</v>
      </c>
      <c r="AD374" t="s">
        <v>57</v>
      </c>
      <c r="AE374" t="s">
        <v>58</v>
      </c>
      <c r="AG374" s="2">
        <v>45658</v>
      </c>
      <c r="AH374" s="3">
        <v>0</v>
      </c>
      <c r="AI374" t="s">
        <v>59</v>
      </c>
      <c r="AJ374" t="s">
        <v>54</v>
      </c>
    </row>
    <row r="375" spans="1:36">
      <c r="A375" s="2">
        <v>45731</v>
      </c>
      <c r="B375" s="3">
        <v>301</v>
      </c>
      <c r="C375" s="3">
        <v>297863</v>
      </c>
      <c r="D375" s="3">
        <v>61636988</v>
      </c>
      <c r="E375" s="3">
        <v>134313751</v>
      </c>
      <c r="F375" t="s">
        <v>807</v>
      </c>
      <c r="G375" s="3">
        <v>9920548</v>
      </c>
      <c r="H375" t="s">
        <v>48</v>
      </c>
      <c r="I375" t="s">
        <v>10</v>
      </c>
      <c r="J375" t="s">
        <v>49</v>
      </c>
      <c r="K375" s="3">
        <v>4028857</v>
      </c>
      <c r="L375" t="s">
        <v>61</v>
      </c>
      <c r="M375" s="3">
        <v>2</v>
      </c>
      <c r="O375" s="3">
        <v>0</v>
      </c>
      <c r="Q375" s="3">
        <v>19</v>
      </c>
      <c r="R375" t="s">
        <v>146</v>
      </c>
      <c r="S375" s="3">
        <v>27810</v>
      </c>
      <c r="T375" t="s">
        <v>808</v>
      </c>
      <c r="U375" t="s">
        <v>53</v>
      </c>
      <c r="V375" t="s">
        <v>54</v>
      </c>
      <c r="W375" t="s">
        <v>54</v>
      </c>
      <c r="Y375" s="3">
        <v>32075525</v>
      </c>
      <c r="Z375" t="s">
        <v>1175</v>
      </c>
      <c r="AA375" t="s">
        <v>1176</v>
      </c>
      <c r="AB375" t="s">
        <v>1177</v>
      </c>
      <c r="AD375" t="s">
        <v>131</v>
      </c>
      <c r="AE375" t="s">
        <v>132</v>
      </c>
      <c r="AG375" s="2">
        <v>45658</v>
      </c>
      <c r="AH375" s="3">
        <v>0</v>
      </c>
      <c r="AI375" t="s">
        <v>59</v>
      </c>
      <c r="AJ375" t="s">
        <v>54</v>
      </c>
    </row>
    <row r="376" spans="1:36">
      <c r="A376" s="2">
        <v>45731</v>
      </c>
      <c r="B376" s="3">
        <v>301</v>
      </c>
      <c r="C376" s="3">
        <v>2595</v>
      </c>
      <c r="D376" s="3">
        <v>61644717</v>
      </c>
      <c r="E376" s="3">
        <v>134330657</v>
      </c>
      <c r="F376" t="s">
        <v>78</v>
      </c>
      <c r="G376" s="3">
        <v>9920548</v>
      </c>
      <c r="H376" t="s">
        <v>48</v>
      </c>
      <c r="I376" t="s">
        <v>10</v>
      </c>
      <c r="J376" t="s">
        <v>49</v>
      </c>
      <c r="K376" s="3">
        <v>4028857</v>
      </c>
      <c r="L376" t="s">
        <v>61</v>
      </c>
      <c r="M376" s="3">
        <v>1</v>
      </c>
      <c r="O376" s="3">
        <v>0</v>
      </c>
      <c r="Q376" s="3">
        <v>171</v>
      </c>
      <c r="R376" t="s">
        <v>117</v>
      </c>
      <c r="S376" s="3">
        <v>991137</v>
      </c>
      <c r="T376" t="s">
        <v>80</v>
      </c>
      <c r="U376" t="s">
        <v>53</v>
      </c>
      <c r="V376" t="s">
        <v>54</v>
      </c>
      <c r="W376" t="s">
        <v>54</v>
      </c>
      <c r="Y376" s="3">
        <v>31825837</v>
      </c>
      <c r="Z376" t="s">
        <v>1178</v>
      </c>
      <c r="AA376" t="s">
        <v>1052</v>
      </c>
      <c r="AB376" t="s">
        <v>1179</v>
      </c>
      <c r="AD376" t="s">
        <v>84</v>
      </c>
      <c r="AE376" t="s">
        <v>85</v>
      </c>
      <c r="AG376" s="2">
        <v>45658</v>
      </c>
      <c r="AH376" s="3">
        <v>0</v>
      </c>
      <c r="AI376" t="s">
        <v>59</v>
      </c>
      <c r="AJ376" t="s">
        <v>54</v>
      </c>
    </row>
    <row r="377" spans="1:36">
      <c r="A377" s="2">
        <v>45731</v>
      </c>
      <c r="B377" s="3">
        <v>301</v>
      </c>
      <c r="C377" s="3">
        <v>2757</v>
      </c>
      <c r="D377" s="3">
        <v>61620284</v>
      </c>
      <c r="E377" s="3">
        <v>134276932</v>
      </c>
      <c r="F377" t="s">
        <v>378</v>
      </c>
      <c r="G377" s="3">
        <v>9920548</v>
      </c>
      <c r="H377" t="s">
        <v>48</v>
      </c>
      <c r="I377" t="s">
        <v>10</v>
      </c>
      <c r="J377" t="s">
        <v>49</v>
      </c>
      <c r="K377" s="3">
        <v>4028857</v>
      </c>
      <c r="L377" t="s">
        <v>61</v>
      </c>
      <c r="M377" s="3">
        <v>1</v>
      </c>
      <c r="O377" s="3">
        <v>0</v>
      </c>
      <c r="Q377" s="3">
        <v>163</v>
      </c>
      <c r="R377" t="s">
        <v>51</v>
      </c>
      <c r="S377" s="3">
        <v>7006</v>
      </c>
      <c r="T377" t="s">
        <v>1180</v>
      </c>
      <c r="U377" t="s">
        <v>53</v>
      </c>
      <c r="V377" t="s">
        <v>54</v>
      </c>
      <c r="W377" t="s">
        <v>54</v>
      </c>
      <c r="Y377" s="3">
        <v>4115119</v>
      </c>
      <c r="Z377" t="s">
        <v>1181</v>
      </c>
      <c r="AA377" t="s">
        <v>1182</v>
      </c>
      <c r="AB377" t="s">
        <v>1181</v>
      </c>
      <c r="AD377" t="s">
        <v>131</v>
      </c>
      <c r="AE377" t="s">
        <v>132</v>
      </c>
      <c r="AG377" s="2">
        <v>45658</v>
      </c>
      <c r="AH377" s="3">
        <v>0</v>
      </c>
      <c r="AI377" t="s">
        <v>59</v>
      </c>
      <c r="AJ377" t="s">
        <v>54</v>
      </c>
    </row>
    <row r="378" spans="1:36">
      <c r="A378" s="2">
        <v>45731</v>
      </c>
      <c r="B378" s="3">
        <v>301</v>
      </c>
      <c r="C378" s="3">
        <v>2817</v>
      </c>
      <c r="D378" s="3">
        <v>61642119</v>
      </c>
      <c r="E378" s="3">
        <v>134324692</v>
      </c>
      <c r="F378" t="s">
        <v>164</v>
      </c>
      <c r="G378" s="3">
        <v>9920548</v>
      </c>
      <c r="H378" t="s">
        <v>48</v>
      </c>
      <c r="I378" t="s">
        <v>10</v>
      </c>
      <c r="J378" t="s">
        <v>49</v>
      </c>
      <c r="K378" s="3">
        <v>4028857</v>
      </c>
      <c r="L378" t="s">
        <v>61</v>
      </c>
      <c r="M378" s="3">
        <v>1</v>
      </c>
      <c r="O378" s="3">
        <v>0</v>
      </c>
      <c r="Q378" s="3">
        <v>163</v>
      </c>
      <c r="R378" t="s">
        <v>51</v>
      </c>
      <c r="S378" s="3">
        <v>28718</v>
      </c>
      <c r="T378" t="s">
        <v>165</v>
      </c>
      <c r="U378" t="s">
        <v>53</v>
      </c>
      <c r="V378" t="s">
        <v>54</v>
      </c>
      <c r="W378" t="s">
        <v>54</v>
      </c>
      <c r="Y378" s="3">
        <v>3838206</v>
      </c>
      <c r="Z378" t="s">
        <v>1183</v>
      </c>
      <c r="AA378" t="s">
        <v>1184</v>
      </c>
      <c r="AB378" t="s">
        <v>1183</v>
      </c>
      <c r="AD378" t="s">
        <v>131</v>
      </c>
      <c r="AE378" t="s">
        <v>132</v>
      </c>
      <c r="AG378" s="2">
        <v>45658</v>
      </c>
      <c r="AH378" s="3">
        <v>0</v>
      </c>
      <c r="AI378" t="s">
        <v>59</v>
      </c>
      <c r="AJ378" t="s">
        <v>54</v>
      </c>
    </row>
    <row r="379" spans="1:36">
      <c r="A379" s="2">
        <v>45731</v>
      </c>
      <c r="B379" s="3">
        <v>301</v>
      </c>
      <c r="C379" s="3">
        <v>2834</v>
      </c>
      <c r="D379" s="3">
        <v>61652714</v>
      </c>
      <c r="E379" s="3">
        <v>134347443</v>
      </c>
      <c r="F379" t="s">
        <v>159</v>
      </c>
      <c r="G379" s="3">
        <v>9920548</v>
      </c>
      <c r="H379" t="s">
        <v>48</v>
      </c>
      <c r="I379" t="s">
        <v>10</v>
      </c>
      <c r="J379" t="s">
        <v>49</v>
      </c>
      <c r="K379" s="3">
        <v>3606050</v>
      </c>
      <c r="L379" t="s">
        <v>66</v>
      </c>
      <c r="M379" s="3">
        <v>1</v>
      </c>
      <c r="O379" s="3">
        <v>0.01</v>
      </c>
      <c r="Q379" s="3">
        <v>163</v>
      </c>
      <c r="R379" t="s">
        <v>51</v>
      </c>
      <c r="S379" s="3">
        <v>6965</v>
      </c>
      <c r="T379" t="s">
        <v>719</v>
      </c>
      <c r="U379" t="s">
        <v>53</v>
      </c>
      <c r="V379" t="s">
        <v>54</v>
      </c>
      <c r="W379" t="s">
        <v>54</v>
      </c>
      <c r="Y379" s="3">
        <v>22822273</v>
      </c>
      <c r="Z379" t="s">
        <v>1185</v>
      </c>
      <c r="AA379" t="s">
        <v>1186</v>
      </c>
      <c r="AB379" t="s">
        <v>1185</v>
      </c>
      <c r="AD379" t="s">
        <v>84</v>
      </c>
      <c r="AE379" t="s">
        <v>85</v>
      </c>
      <c r="AF379" s="2">
        <v>46332</v>
      </c>
      <c r="AG379" s="2">
        <v>45236</v>
      </c>
      <c r="AH379" s="3">
        <v>0</v>
      </c>
      <c r="AI379" t="s">
        <v>59</v>
      </c>
      <c r="AJ379" t="s">
        <v>54</v>
      </c>
    </row>
    <row r="380" spans="1:36">
      <c r="A380" s="2">
        <v>45731</v>
      </c>
      <c r="B380" s="3">
        <v>301</v>
      </c>
      <c r="C380" s="3">
        <v>2875</v>
      </c>
      <c r="D380" s="3">
        <v>61657140</v>
      </c>
      <c r="E380" s="3">
        <v>134355844</v>
      </c>
      <c r="F380" t="s">
        <v>1142</v>
      </c>
      <c r="G380" s="3">
        <v>9920548</v>
      </c>
      <c r="H380" t="s">
        <v>48</v>
      </c>
      <c r="I380" t="s">
        <v>10</v>
      </c>
      <c r="J380" t="s">
        <v>49</v>
      </c>
      <c r="K380" s="3">
        <v>3606050</v>
      </c>
      <c r="L380" t="s">
        <v>66</v>
      </c>
      <c r="M380" s="3">
        <v>1</v>
      </c>
      <c r="O380" s="3">
        <v>0.01</v>
      </c>
      <c r="Q380" s="3">
        <v>19</v>
      </c>
      <c r="R380" t="s">
        <v>146</v>
      </c>
      <c r="S380" s="3">
        <v>14106</v>
      </c>
      <c r="T380" t="s">
        <v>1187</v>
      </c>
      <c r="U380" t="s">
        <v>53</v>
      </c>
      <c r="V380" t="s">
        <v>54</v>
      </c>
      <c r="W380" t="s">
        <v>54</v>
      </c>
      <c r="Y380" s="3">
        <v>4286750</v>
      </c>
      <c r="Z380" t="s">
        <v>1188</v>
      </c>
      <c r="AA380" t="s">
        <v>1189</v>
      </c>
      <c r="AB380" t="s">
        <v>1188</v>
      </c>
      <c r="AD380" t="s">
        <v>70</v>
      </c>
      <c r="AE380" t="s">
        <v>71</v>
      </c>
      <c r="AF380" s="2">
        <v>46332</v>
      </c>
      <c r="AG380" s="2">
        <v>45236</v>
      </c>
      <c r="AH380" s="3">
        <v>0</v>
      </c>
      <c r="AI380" t="s">
        <v>59</v>
      </c>
      <c r="AJ380" t="s">
        <v>54</v>
      </c>
    </row>
    <row r="381" spans="1:36">
      <c r="A381" s="2">
        <v>45732</v>
      </c>
      <c r="B381" s="3">
        <v>301</v>
      </c>
      <c r="C381" s="3">
        <v>108277</v>
      </c>
      <c r="D381" s="3">
        <v>61692679</v>
      </c>
      <c r="E381" s="3">
        <v>134426845</v>
      </c>
      <c r="F381" t="s">
        <v>1190</v>
      </c>
      <c r="G381" s="3">
        <v>9920548</v>
      </c>
      <c r="H381" t="s">
        <v>48</v>
      </c>
      <c r="I381" t="s">
        <v>10</v>
      </c>
      <c r="J381" t="s">
        <v>49</v>
      </c>
      <c r="K381" s="3">
        <v>3860358</v>
      </c>
      <c r="L381" t="s">
        <v>50</v>
      </c>
      <c r="M381" s="3">
        <v>2</v>
      </c>
      <c r="O381" s="3">
        <v>0</v>
      </c>
      <c r="Q381" s="3">
        <v>163</v>
      </c>
      <c r="R381" t="s">
        <v>51</v>
      </c>
      <c r="S381" s="3">
        <v>13186</v>
      </c>
      <c r="T381" t="s">
        <v>1191</v>
      </c>
      <c r="U381" t="s">
        <v>53</v>
      </c>
      <c r="V381" t="s">
        <v>54</v>
      </c>
      <c r="W381" t="s">
        <v>54</v>
      </c>
      <c r="Y381" s="3">
        <v>9924561</v>
      </c>
      <c r="Z381" t="s">
        <v>1192</v>
      </c>
      <c r="AA381" t="s">
        <v>286</v>
      </c>
      <c r="AB381" t="s">
        <v>1192</v>
      </c>
      <c r="AD381" t="s">
        <v>125</v>
      </c>
      <c r="AE381" t="s">
        <v>126</v>
      </c>
      <c r="AF381" s="2">
        <v>46691</v>
      </c>
      <c r="AG381" s="2">
        <v>45566</v>
      </c>
      <c r="AH381" s="3">
        <v>0</v>
      </c>
      <c r="AI381" t="s">
        <v>59</v>
      </c>
      <c r="AJ381" t="s">
        <v>54</v>
      </c>
    </row>
    <row r="382" spans="1:36">
      <c r="A382" s="2">
        <v>45732</v>
      </c>
      <c r="B382" s="3">
        <v>301</v>
      </c>
      <c r="C382" s="3">
        <v>2873</v>
      </c>
      <c r="D382" s="3">
        <v>61687307</v>
      </c>
      <c r="E382" s="3">
        <v>134423303</v>
      </c>
      <c r="F382" t="s">
        <v>1193</v>
      </c>
      <c r="G382" s="3">
        <v>9920548</v>
      </c>
      <c r="H382" t="s">
        <v>48</v>
      </c>
      <c r="I382" t="s">
        <v>10</v>
      </c>
      <c r="J382" t="s">
        <v>49</v>
      </c>
      <c r="K382" s="3">
        <v>3606051</v>
      </c>
      <c r="L382" t="s">
        <v>89</v>
      </c>
      <c r="M382" s="3">
        <v>1</v>
      </c>
      <c r="O382" s="3">
        <v>0.01</v>
      </c>
      <c r="Q382" s="3">
        <v>19</v>
      </c>
      <c r="R382" t="s">
        <v>146</v>
      </c>
      <c r="S382" s="3">
        <v>15224</v>
      </c>
      <c r="T382" t="s">
        <v>1194</v>
      </c>
      <c r="U382" t="s">
        <v>53</v>
      </c>
      <c r="V382" t="s">
        <v>54</v>
      </c>
      <c r="W382" t="s">
        <v>54</v>
      </c>
      <c r="Y382" s="3">
        <v>4523331</v>
      </c>
      <c r="Z382" t="s">
        <v>1195</v>
      </c>
      <c r="AA382" t="s">
        <v>1196</v>
      </c>
      <c r="AB382" t="s">
        <v>1195</v>
      </c>
      <c r="AD382" t="s">
        <v>70</v>
      </c>
      <c r="AE382" t="s">
        <v>71</v>
      </c>
      <c r="AF382" s="2">
        <v>46387</v>
      </c>
      <c r="AG382" s="2">
        <v>45086</v>
      </c>
      <c r="AH382" s="3">
        <v>0</v>
      </c>
      <c r="AI382" t="s">
        <v>59</v>
      </c>
      <c r="AJ382" t="s">
        <v>54</v>
      </c>
    </row>
    <row r="383" spans="1:36">
      <c r="A383" s="2">
        <v>45732</v>
      </c>
      <c r="B383" s="3">
        <v>301</v>
      </c>
      <c r="C383" s="3">
        <v>2854</v>
      </c>
      <c r="D383" s="3">
        <v>61724642</v>
      </c>
      <c r="E383" s="3">
        <v>134491731</v>
      </c>
      <c r="F383" t="s">
        <v>497</v>
      </c>
      <c r="G383" s="3">
        <v>9920548</v>
      </c>
      <c r="H383" t="s">
        <v>48</v>
      </c>
      <c r="I383" t="s">
        <v>10</v>
      </c>
      <c r="J383" t="s">
        <v>49</v>
      </c>
      <c r="K383" s="3">
        <v>3606051</v>
      </c>
      <c r="L383" t="s">
        <v>89</v>
      </c>
      <c r="M383" s="3">
        <v>1</v>
      </c>
      <c r="O383" s="3">
        <v>0.01</v>
      </c>
      <c r="Q383" s="3">
        <v>163</v>
      </c>
      <c r="R383" t="s">
        <v>51</v>
      </c>
      <c r="S383" s="3">
        <v>11627</v>
      </c>
      <c r="T383" t="s">
        <v>498</v>
      </c>
      <c r="U383" t="s">
        <v>53</v>
      </c>
      <c r="V383" t="s">
        <v>54</v>
      </c>
      <c r="W383" t="s">
        <v>54</v>
      </c>
      <c r="Y383" s="3">
        <v>397510</v>
      </c>
      <c r="Z383" t="s">
        <v>1197</v>
      </c>
      <c r="AA383" t="s">
        <v>1198</v>
      </c>
      <c r="AB383" t="s">
        <v>1199</v>
      </c>
      <c r="AD383" t="s">
        <v>70</v>
      </c>
      <c r="AE383" t="s">
        <v>71</v>
      </c>
      <c r="AF383" s="2">
        <v>46387</v>
      </c>
      <c r="AG383" s="2">
        <v>45086</v>
      </c>
      <c r="AH383" s="3">
        <v>0</v>
      </c>
      <c r="AI383" t="s">
        <v>59</v>
      </c>
      <c r="AJ383" t="s">
        <v>54</v>
      </c>
    </row>
    <row r="384" spans="1:36">
      <c r="A384" s="2">
        <v>45732</v>
      </c>
      <c r="B384" s="3">
        <v>301</v>
      </c>
      <c r="C384" s="3">
        <v>2893</v>
      </c>
      <c r="D384" s="3">
        <v>61679311</v>
      </c>
      <c r="E384" s="3">
        <v>134425567</v>
      </c>
      <c r="F384" t="s">
        <v>1200</v>
      </c>
      <c r="G384" s="3">
        <v>9920548</v>
      </c>
      <c r="H384" t="s">
        <v>48</v>
      </c>
      <c r="I384" t="s">
        <v>10</v>
      </c>
      <c r="J384" t="s">
        <v>49</v>
      </c>
      <c r="K384" s="3">
        <v>4028857</v>
      </c>
      <c r="L384" t="s">
        <v>61</v>
      </c>
      <c r="M384" s="3">
        <v>1</v>
      </c>
      <c r="O384" s="3">
        <v>0</v>
      </c>
      <c r="Q384" s="3">
        <v>1</v>
      </c>
      <c r="R384" t="s">
        <v>140</v>
      </c>
      <c r="S384" s="3">
        <v>9527</v>
      </c>
      <c r="T384" t="s">
        <v>1201</v>
      </c>
      <c r="U384" t="s">
        <v>53</v>
      </c>
      <c r="V384" t="s">
        <v>54</v>
      </c>
      <c r="W384" t="s">
        <v>54</v>
      </c>
      <c r="Y384" s="3">
        <v>9167299</v>
      </c>
      <c r="Z384" t="s">
        <v>1202</v>
      </c>
      <c r="AA384" t="s">
        <v>1203</v>
      </c>
      <c r="AB384" t="s">
        <v>1202</v>
      </c>
      <c r="AD384" t="s">
        <v>191</v>
      </c>
      <c r="AE384" t="s">
        <v>192</v>
      </c>
      <c r="AG384" s="2">
        <v>45658</v>
      </c>
      <c r="AH384" s="3">
        <v>0</v>
      </c>
      <c r="AI384" t="s">
        <v>59</v>
      </c>
      <c r="AJ384" t="s">
        <v>54</v>
      </c>
    </row>
    <row r="385" spans="1:36">
      <c r="A385" s="2">
        <v>45732</v>
      </c>
      <c r="B385" s="3">
        <v>301</v>
      </c>
      <c r="C385" s="3">
        <v>111219</v>
      </c>
      <c r="D385" s="3">
        <v>61729584</v>
      </c>
      <c r="E385" s="3">
        <v>134500560</v>
      </c>
      <c r="F385" t="s">
        <v>637</v>
      </c>
      <c r="G385" s="3">
        <v>9920548</v>
      </c>
      <c r="H385" t="s">
        <v>48</v>
      </c>
      <c r="I385" t="s">
        <v>10</v>
      </c>
      <c r="J385" t="s">
        <v>49</v>
      </c>
      <c r="K385" s="3">
        <v>4028857</v>
      </c>
      <c r="L385" t="s">
        <v>61</v>
      </c>
      <c r="M385" s="3">
        <v>1</v>
      </c>
      <c r="O385" s="3">
        <v>0</v>
      </c>
      <c r="Q385" s="3">
        <v>162</v>
      </c>
      <c r="R385" t="s">
        <v>79</v>
      </c>
      <c r="S385" s="3">
        <v>12528</v>
      </c>
      <c r="T385" t="s">
        <v>638</v>
      </c>
      <c r="U385" t="s">
        <v>53</v>
      </c>
      <c r="V385" t="s">
        <v>54</v>
      </c>
      <c r="W385" t="s">
        <v>54</v>
      </c>
      <c r="Y385" s="3">
        <v>32077612</v>
      </c>
      <c r="Z385" t="s">
        <v>1204</v>
      </c>
      <c r="AA385" t="s">
        <v>1205</v>
      </c>
      <c r="AB385" t="s">
        <v>1206</v>
      </c>
      <c r="AD385" t="s">
        <v>125</v>
      </c>
      <c r="AE385" t="s">
        <v>126</v>
      </c>
      <c r="AG385" s="2">
        <v>45658</v>
      </c>
      <c r="AH385" s="3">
        <v>0</v>
      </c>
      <c r="AI385" t="s">
        <v>59</v>
      </c>
      <c r="AJ385" t="s">
        <v>54</v>
      </c>
    </row>
    <row r="386" spans="1:36">
      <c r="A386" s="2">
        <v>45732</v>
      </c>
      <c r="B386" s="3">
        <v>301</v>
      </c>
      <c r="C386" s="3">
        <v>2914</v>
      </c>
      <c r="D386" s="3">
        <v>61715459</v>
      </c>
      <c r="E386" s="3">
        <v>134474058</v>
      </c>
      <c r="F386" t="s">
        <v>220</v>
      </c>
      <c r="G386" s="3">
        <v>9920548</v>
      </c>
      <c r="H386" t="s">
        <v>48</v>
      </c>
      <c r="I386" t="s">
        <v>10</v>
      </c>
      <c r="J386" t="s">
        <v>49</v>
      </c>
      <c r="K386" s="3">
        <v>3606050</v>
      </c>
      <c r="L386" t="s">
        <v>66</v>
      </c>
      <c r="M386" s="3">
        <v>1</v>
      </c>
      <c r="O386" s="3">
        <v>0.01</v>
      </c>
      <c r="Q386" s="3">
        <v>19</v>
      </c>
      <c r="R386" t="s">
        <v>146</v>
      </c>
      <c r="S386" s="3">
        <v>27809</v>
      </c>
      <c r="T386" t="s">
        <v>221</v>
      </c>
      <c r="U386" t="s">
        <v>53</v>
      </c>
      <c r="V386" t="s">
        <v>54</v>
      </c>
      <c r="W386" t="s">
        <v>54</v>
      </c>
      <c r="Y386" s="3">
        <v>695562</v>
      </c>
      <c r="Z386" t="s">
        <v>1207</v>
      </c>
      <c r="AA386" t="s">
        <v>1208</v>
      </c>
      <c r="AB386" t="s">
        <v>1209</v>
      </c>
      <c r="AD386" t="s">
        <v>94</v>
      </c>
      <c r="AE386" t="s">
        <v>95</v>
      </c>
      <c r="AF386" s="2">
        <v>46332</v>
      </c>
      <c r="AG386" s="2">
        <v>45236</v>
      </c>
      <c r="AH386" s="3">
        <v>0</v>
      </c>
      <c r="AI386" t="s">
        <v>59</v>
      </c>
      <c r="AJ386" t="s">
        <v>54</v>
      </c>
    </row>
    <row r="387" spans="1:36">
      <c r="A387" s="2">
        <v>45732</v>
      </c>
      <c r="B387" s="3">
        <v>301</v>
      </c>
      <c r="C387" s="3">
        <v>119262</v>
      </c>
      <c r="D387" s="3">
        <v>61719441</v>
      </c>
      <c r="E387" s="3">
        <v>134481772</v>
      </c>
      <c r="F387" t="s">
        <v>1210</v>
      </c>
      <c r="G387" s="3">
        <v>9920548</v>
      </c>
      <c r="H387" t="s">
        <v>48</v>
      </c>
      <c r="I387" t="s">
        <v>10</v>
      </c>
      <c r="J387" t="s">
        <v>49</v>
      </c>
      <c r="K387" s="3">
        <v>4028857</v>
      </c>
      <c r="L387" t="s">
        <v>61</v>
      </c>
      <c r="M387" s="3">
        <v>1</v>
      </c>
      <c r="O387" s="3">
        <v>0</v>
      </c>
      <c r="Q387" s="3">
        <v>1</v>
      </c>
      <c r="R387" t="s">
        <v>140</v>
      </c>
      <c r="S387" s="3">
        <v>6544</v>
      </c>
      <c r="T387" t="s">
        <v>1211</v>
      </c>
      <c r="U387" t="s">
        <v>53</v>
      </c>
      <c r="V387" t="s">
        <v>54</v>
      </c>
      <c r="W387" t="s">
        <v>54</v>
      </c>
      <c r="Y387" s="3">
        <v>403739</v>
      </c>
      <c r="Z387" t="s">
        <v>1212</v>
      </c>
      <c r="AA387" t="s">
        <v>1213</v>
      </c>
      <c r="AB387" t="s">
        <v>1214</v>
      </c>
      <c r="AD387" t="s">
        <v>131</v>
      </c>
      <c r="AE387" t="s">
        <v>132</v>
      </c>
      <c r="AG387" s="2">
        <v>45658</v>
      </c>
      <c r="AH387" s="3">
        <v>0</v>
      </c>
      <c r="AI387" t="s">
        <v>59</v>
      </c>
      <c r="AJ387" t="s">
        <v>54</v>
      </c>
    </row>
    <row r="388" spans="1:36">
      <c r="A388" s="2">
        <v>45732</v>
      </c>
      <c r="B388" s="3">
        <v>301</v>
      </c>
      <c r="C388" s="3">
        <v>2817</v>
      </c>
      <c r="D388" s="3">
        <v>61688208</v>
      </c>
      <c r="E388" s="3">
        <v>134430313</v>
      </c>
      <c r="F388" t="s">
        <v>164</v>
      </c>
      <c r="G388" s="3">
        <v>9920548</v>
      </c>
      <c r="H388" t="s">
        <v>48</v>
      </c>
      <c r="I388" t="s">
        <v>10</v>
      </c>
      <c r="J388" t="s">
        <v>49</v>
      </c>
      <c r="K388" s="3">
        <v>4028857</v>
      </c>
      <c r="L388" t="s">
        <v>61</v>
      </c>
      <c r="M388" s="3">
        <v>1</v>
      </c>
      <c r="O388" s="3">
        <v>0</v>
      </c>
      <c r="Q388" s="3">
        <v>163</v>
      </c>
      <c r="R388" t="s">
        <v>51</v>
      </c>
      <c r="S388" s="3">
        <v>14379</v>
      </c>
      <c r="T388" t="s">
        <v>641</v>
      </c>
      <c r="U388" t="s">
        <v>53</v>
      </c>
      <c r="V388" t="s">
        <v>54</v>
      </c>
      <c r="W388" t="s">
        <v>54</v>
      </c>
      <c r="Y388" s="3">
        <v>3401168</v>
      </c>
      <c r="Z388" t="s">
        <v>1215</v>
      </c>
      <c r="AA388" t="s">
        <v>1216</v>
      </c>
      <c r="AB388" t="s">
        <v>1215</v>
      </c>
      <c r="AD388" t="s">
        <v>131</v>
      </c>
      <c r="AE388" t="s">
        <v>132</v>
      </c>
      <c r="AG388" s="2">
        <v>45658</v>
      </c>
      <c r="AH388" s="3">
        <v>0</v>
      </c>
      <c r="AI388" t="s">
        <v>59</v>
      </c>
      <c r="AJ388" t="s">
        <v>54</v>
      </c>
    </row>
    <row r="389" spans="1:36">
      <c r="A389" s="2">
        <v>45732</v>
      </c>
      <c r="B389" s="3">
        <v>301</v>
      </c>
      <c r="C389" s="3">
        <v>102934</v>
      </c>
      <c r="D389" s="3">
        <v>61680602</v>
      </c>
      <c r="E389" s="3">
        <v>134399524</v>
      </c>
      <c r="F389" t="s">
        <v>177</v>
      </c>
      <c r="G389" s="3">
        <v>9920548</v>
      </c>
      <c r="H389" t="s">
        <v>48</v>
      </c>
      <c r="I389" t="s">
        <v>10</v>
      </c>
      <c r="J389" t="s">
        <v>49</v>
      </c>
      <c r="K389" s="3">
        <v>3860358</v>
      </c>
      <c r="L389" t="s">
        <v>50</v>
      </c>
      <c r="M389" s="3">
        <v>1</v>
      </c>
      <c r="O389" s="3">
        <v>0</v>
      </c>
      <c r="Q389" s="3">
        <v>163</v>
      </c>
      <c r="R389" t="s">
        <v>51</v>
      </c>
      <c r="S389" s="3">
        <v>6607</v>
      </c>
      <c r="T389" t="s">
        <v>178</v>
      </c>
      <c r="U389" t="s">
        <v>53</v>
      </c>
      <c r="V389" t="s">
        <v>54</v>
      </c>
      <c r="W389" t="s">
        <v>54</v>
      </c>
      <c r="Y389" s="3">
        <v>4576989</v>
      </c>
      <c r="Z389" t="s">
        <v>1217</v>
      </c>
      <c r="AA389" t="s">
        <v>1218</v>
      </c>
      <c r="AB389" t="s">
        <v>1217</v>
      </c>
      <c r="AD389" t="s">
        <v>125</v>
      </c>
      <c r="AE389" t="s">
        <v>126</v>
      </c>
      <c r="AF389" s="2">
        <v>46691</v>
      </c>
      <c r="AG389" s="2">
        <v>45566</v>
      </c>
      <c r="AH389" s="3">
        <v>0</v>
      </c>
      <c r="AI389" t="s">
        <v>59</v>
      </c>
      <c r="AJ389" t="s">
        <v>54</v>
      </c>
    </row>
    <row r="390" spans="1:36">
      <c r="A390" s="2">
        <v>45732</v>
      </c>
      <c r="B390" s="3">
        <v>301</v>
      </c>
      <c r="C390" s="3">
        <v>2717</v>
      </c>
      <c r="D390" s="3">
        <v>61732054</v>
      </c>
      <c r="E390" s="3">
        <v>134504997</v>
      </c>
      <c r="F390" t="s">
        <v>408</v>
      </c>
      <c r="G390" s="3">
        <v>9920548</v>
      </c>
      <c r="H390" t="s">
        <v>48</v>
      </c>
      <c r="I390" t="s">
        <v>10</v>
      </c>
      <c r="J390" t="s">
        <v>49</v>
      </c>
      <c r="K390" s="3">
        <v>4028857</v>
      </c>
      <c r="L390" t="s">
        <v>61</v>
      </c>
      <c r="M390" s="3">
        <v>1</v>
      </c>
      <c r="O390" s="3">
        <v>0</v>
      </c>
      <c r="Q390" s="3">
        <v>163</v>
      </c>
      <c r="R390" t="s">
        <v>51</v>
      </c>
      <c r="S390" s="3">
        <v>1005070</v>
      </c>
      <c r="T390" t="s">
        <v>1006</v>
      </c>
      <c r="U390" t="s">
        <v>53</v>
      </c>
      <c r="V390" t="s">
        <v>54</v>
      </c>
      <c r="W390" t="s">
        <v>54</v>
      </c>
      <c r="Y390" s="3">
        <v>9338392</v>
      </c>
      <c r="Z390" t="s">
        <v>1219</v>
      </c>
      <c r="AA390" t="s">
        <v>671</v>
      </c>
      <c r="AB390" t="s">
        <v>1219</v>
      </c>
      <c r="AD390" t="s">
        <v>57</v>
      </c>
      <c r="AE390" t="s">
        <v>58</v>
      </c>
      <c r="AG390" s="2">
        <v>45658</v>
      </c>
      <c r="AH390" s="3">
        <v>0</v>
      </c>
      <c r="AI390" t="s">
        <v>59</v>
      </c>
      <c r="AJ390" t="s">
        <v>54</v>
      </c>
    </row>
    <row r="391" spans="1:36">
      <c r="A391" s="2">
        <v>45732</v>
      </c>
      <c r="B391" s="3">
        <v>301</v>
      </c>
      <c r="C391" s="3">
        <v>119262</v>
      </c>
      <c r="D391" s="3">
        <v>61697764</v>
      </c>
      <c r="E391" s="3">
        <v>134438423</v>
      </c>
      <c r="F391" t="s">
        <v>1210</v>
      </c>
      <c r="G391" s="3">
        <v>9920548</v>
      </c>
      <c r="H391" t="s">
        <v>48</v>
      </c>
      <c r="I391" t="s">
        <v>10</v>
      </c>
      <c r="J391" t="s">
        <v>49</v>
      </c>
      <c r="K391" s="3">
        <v>4028857</v>
      </c>
      <c r="L391" t="s">
        <v>61</v>
      </c>
      <c r="M391" s="3">
        <v>1</v>
      </c>
      <c r="O391" s="3">
        <v>0</v>
      </c>
      <c r="Q391" s="3">
        <v>1</v>
      </c>
      <c r="R391" t="s">
        <v>140</v>
      </c>
      <c r="S391" s="3">
        <v>15297</v>
      </c>
      <c r="T391" t="s">
        <v>1220</v>
      </c>
      <c r="U391" t="s">
        <v>53</v>
      </c>
      <c r="V391" t="s">
        <v>54</v>
      </c>
      <c r="W391" t="s">
        <v>54</v>
      </c>
      <c r="Y391" s="3">
        <v>16139255</v>
      </c>
      <c r="Z391" t="s">
        <v>1221</v>
      </c>
      <c r="AA391" t="s">
        <v>1222</v>
      </c>
      <c r="AB391" t="s">
        <v>1221</v>
      </c>
      <c r="AD391" t="s">
        <v>131</v>
      </c>
      <c r="AE391" t="s">
        <v>132</v>
      </c>
      <c r="AG391" s="2">
        <v>45658</v>
      </c>
      <c r="AH391" s="3">
        <v>0</v>
      </c>
      <c r="AI391" t="s">
        <v>59</v>
      </c>
      <c r="AJ391" t="s">
        <v>54</v>
      </c>
    </row>
    <row r="392" spans="1:36">
      <c r="A392" s="2">
        <v>45732</v>
      </c>
      <c r="B392" s="3">
        <v>301</v>
      </c>
      <c r="C392" s="3">
        <v>2854</v>
      </c>
      <c r="D392" s="3">
        <v>61697850</v>
      </c>
      <c r="E392" s="3">
        <v>134438732</v>
      </c>
      <c r="F392" t="s">
        <v>497</v>
      </c>
      <c r="G392" s="3">
        <v>9920548</v>
      </c>
      <c r="H392" t="s">
        <v>48</v>
      </c>
      <c r="I392" t="s">
        <v>10</v>
      </c>
      <c r="J392" t="s">
        <v>49</v>
      </c>
      <c r="K392" s="3">
        <v>3606050</v>
      </c>
      <c r="L392" t="s">
        <v>66</v>
      </c>
      <c r="M392" s="3">
        <v>1</v>
      </c>
      <c r="O392" s="3">
        <v>0.01</v>
      </c>
      <c r="Q392" s="3">
        <v>163</v>
      </c>
      <c r="R392" t="s">
        <v>51</v>
      </c>
      <c r="S392" s="3">
        <v>6752</v>
      </c>
      <c r="T392" t="s">
        <v>916</v>
      </c>
      <c r="U392" t="s">
        <v>53</v>
      </c>
      <c r="V392" t="s">
        <v>54</v>
      </c>
      <c r="W392" t="s">
        <v>54</v>
      </c>
      <c r="Y392" s="3">
        <v>32076937</v>
      </c>
      <c r="Z392" t="s">
        <v>1223</v>
      </c>
      <c r="AA392" t="s">
        <v>1224</v>
      </c>
      <c r="AB392" t="s">
        <v>1225</v>
      </c>
      <c r="AD392" t="s">
        <v>70</v>
      </c>
      <c r="AE392" t="s">
        <v>71</v>
      </c>
      <c r="AF392" s="2">
        <v>46332</v>
      </c>
      <c r="AG392" s="2">
        <v>45236</v>
      </c>
      <c r="AH392" s="3">
        <v>0</v>
      </c>
      <c r="AI392" t="s">
        <v>59</v>
      </c>
      <c r="AJ392" t="s">
        <v>54</v>
      </c>
    </row>
    <row r="393" spans="1:36">
      <c r="A393" s="2">
        <v>45732</v>
      </c>
      <c r="B393" s="3">
        <v>301</v>
      </c>
      <c r="C393" s="3">
        <v>108277</v>
      </c>
      <c r="D393" s="3">
        <v>61685434</v>
      </c>
      <c r="E393" s="3">
        <v>134410229</v>
      </c>
      <c r="F393" t="s">
        <v>1190</v>
      </c>
      <c r="G393" s="3">
        <v>9920548</v>
      </c>
      <c r="H393" t="s">
        <v>48</v>
      </c>
      <c r="I393" t="s">
        <v>10</v>
      </c>
      <c r="J393" t="s">
        <v>49</v>
      </c>
      <c r="K393" s="3">
        <v>3860358</v>
      </c>
      <c r="L393" t="s">
        <v>50</v>
      </c>
      <c r="M393" s="3">
        <v>1</v>
      </c>
      <c r="O393" s="3">
        <v>0</v>
      </c>
      <c r="Q393" s="3">
        <v>171</v>
      </c>
      <c r="R393" t="s">
        <v>117</v>
      </c>
      <c r="S393" s="3">
        <v>13186</v>
      </c>
      <c r="T393" t="s">
        <v>1191</v>
      </c>
      <c r="U393" t="s">
        <v>53</v>
      </c>
      <c r="V393" t="s">
        <v>54</v>
      </c>
      <c r="W393" t="s">
        <v>54</v>
      </c>
      <c r="Y393" s="3">
        <v>23236413</v>
      </c>
      <c r="Z393" t="s">
        <v>1226</v>
      </c>
      <c r="AA393" t="s">
        <v>433</v>
      </c>
      <c r="AB393" t="s">
        <v>1226</v>
      </c>
      <c r="AD393" t="s">
        <v>125</v>
      </c>
      <c r="AE393" t="s">
        <v>126</v>
      </c>
      <c r="AF393" s="2">
        <v>46691</v>
      </c>
      <c r="AG393" s="2">
        <v>45566</v>
      </c>
      <c r="AH393" s="3">
        <v>0</v>
      </c>
      <c r="AI393" t="s">
        <v>59</v>
      </c>
      <c r="AJ393" t="s">
        <v>54</v>
      </c>
    </row>
    <row r="394" spans="1:36">
      <c r="A394" s="2">
        <v>45732</v>
      </c>
      <c r="B394" s="3">
        <v>301</v>
      </c>
      <c r="C394" s="3">
        <v>2741</v>
      </c>
      <c r="D394" s="3">
        <v>61707911</v>
      </c>
      <c r="E394" s="3">
        <v>134458540</v>
      </c>
      <c r="F394" t="s">
        <v>457</v>
      </c>
      <c r="G394" s="3">
        <v>9920548</v>
      </c>
      <c r="H394" t="s">
        <v>48</v>
      </c>
      <c r="I394" t="s">
        <v>10</v>
      </c>
      <c r="J394" t="s">
        <v>49</v>
      </c>
      <c r="K394" s="3">
        <v>4028857</v>
      </c>
      <c r="L394" t="s">
        <v>61</v>
      </c>
      <c r="M394" s="3">
        <v>1</v>
      </c>
      <c r="O394" s="3">
        <v>0</v>
      </c>
      <c r="Q394" s="3">
        <v>19</v>
      </c>
      <c r="R394" t="s">
        <v>146</v>
      </c>
      <c r="S394" s="3">
        <v>6123</v>
      </c>
      <c r="T394" t="s">
        <v>503</v>
      </c>
      <c r="U394" t="s">
        <v>53</v>
      </c>
      <c r="V394" t="s">
        <v>54</v>
      </c>
      <c r="W394" t="s">
        <v>54</v>
      </c>
      <c r="Y394" s="3">
        <v>907237</v>
      </c>
      <c r="Z394" t="s">
        <v>1227</v>
      </c>
      <c r="AA394" t="s">
        <v>1228</v>
      </c>
      <c r="AB394" t="s">
        <v>1229</v>
      </c>
      <c r="AD394" t="s">
        <v>57</v>
      </c>
      <c r="AE394" t="s">
        <v>58</v>
      </c>
      <c r="AG394" s="2">
        <v>45658</v>
      </c>
      <c r="AH394" s="3">
        <v>0</v>
      </c>
      <c r="AI394" t="s">
        <v>59</v>
      </c>
      <c r="AJ394" t="s">
        <v>54</v>
      </c>
    </row>
    <row r="395" spans="1:36">
      <c r="A395" s="2">
        <v>45732</v>
      </c>
      <c r="B395" s="3">
        <v>301</v>
      </c>
      <c r="C395" s="3">
        <v>2876</v>
      </c>
      <c r="D395" s="3">
        <v>61710386</v>
      </c>
      <c r="E395" s="3">
        <v>134465063</v>
      </c>
      <c r="F395" t="s">
        <v>155</v>
      </c>
      <c r="G395" s="3">
        <v>9920548</v>
      </c>
      <c r="H395" t="s">
        <v>48</v>
      </c>
      <c r="I395" t="s">
        <v>10</v>
      </c>
      <c r="J395" t="s">
        <v>49</v>
      </c>
      <c r="K395" s="3">
        <v>3606051</v>
      </c>
      <c r="L395" t="s">
        <v>89</v>
      </c>
      <c r="M395" s="3">
        <v>1</v>
      </c>
      <c r="O395" s="3">
        <v>0.01</v>
      </c>
      <c r="Q395" s="3">
        <v>163</v>
      </c>
      <c r="R395" t="s">
        <v>51</v>
      </c>
      <c r="S395" s="3">
        <v>5979</v>
      </c>
      <c r="T395" t="s">
        <v>156</v>
      </c>
      <c r="U395" t="s">
        <v>53</v>
      </c>
      <c r="V395" t="s">
        <v>54</v>
      </c>
      <c r="W395" t="s">
        <v>54</v>
      </c>
      <c r="Y395" s="3">
        <v>32077121</v>
      </c>
      <c r="Z395" t="s">
        <v>1230</v>
      </c>
      <c r="AA395" t="s">
        <v>1231</v>
      </c>
      <c r="AB395" t="s">
        <v>1232</v>
      </c>
      <c r="AD395" t="s">
        <v>76</v>
      </c>
      <c r="AE395" t="s">
        <v>77</v>
      </c>
      <c r="AF395" s="2">
        <v>46387</v>
      </c>
      <c r="AG395" s="2">
        <v>45086</v>
      </c>
      <c r="AH395" s="3">
        <v>0</v>
      </c>
      <c r="AI395" t="s">
        <v>59</v>
      </c>
      <c r="AJ395" t="s">
        <v>54</v>
      </c>
    </row>
    <row r="396" spans="1:36">
      <c r="A396" s="2">
        <v>45732</v>
      </c>
      <c r="B396" s="3">
        <v>301</v>
      </c>
      <c r="C396" s="3">
        <v>119262</v>
      </c>
      <c r="D396" s="3">
        <v>61712833</v>
      </c>
      <c r="E396" s="3">
        <v>134468837</v>
      </c>
      <c r="F396" t="s">
        <v>1210</v>
      </c>
      <c r="G396" s="3">
        <v>9920548</v>
      </c>
      <c r="H396" t="s">
        <v>48</v>
      </c>
      <c r="I396" t="s">
        <v>10</v>
      </c>
      <c r="J396" t="s">
        <v>49</v>
      </c>
      <c r="K396" s="3">
        <v>3606051</v>
      </c>
      <c r="L396" t="s">
        <v>89</v>
      </c>
      <c r="M396" s="3">
        <v>1</v>
      </c>
      <c r="O396" s="3">
        <v>0.01</v>
      </c>
      <c r="Q396" s="3">
        <v>163</v>
      </c>
      <c r="R396" t="s">
        <v>51</v>
      </c>
      <c r="S396" s="3">
        <v>9331</v>
      </c>
      <c r="T396" t="s">
        <v>403</v>
      </c>
      <c r="U396" t="s">
        <v>53</v>
      </c>
      <c r="V396" t="s">
        <v>54</v>
      </c>
      <c r="W396" t="s">
        <v>54</v>
      </c>
      <c r="Y396" s="3">
        <v>13467575</v>
      </c>
      <c r="Z396" t="s">
        <v>1233</v>
      </c>
      <c r="AA396" t="s">
        <v>1234</v>
      </c>
      <c r="AB396" t="s">
        <v>1233</v>
      </c>
      <c r="AD396" t="s">
        <v>131</v>
      </c>
      <c r="AE396" t="s">
        <v>132</v>
      </c>
      <c r="AF396" s="2">
        <v>46387</v>
      </c>
      <c r="AG396" s="2">
        <v>45086</v>
      </c>
      <c r="AH396" s="3">
        <v>0</v>
      </c>
      <c r="AI396" t="s">
        <v>59</v>
      </c>
      <c r="AJ396" t="s">
        <v>54</v>
      </c>
    </row>
    <row r="397" spans="1:36">
      <c r="A397" s="2">
        <v>45732</v>
      </c>
      <c r="B397" s="3">
        <v>301</v>
      </c>
      <c r="C397" s="3">
        <v>2755</v>
      </c>
      <c r="D397" s="3">
        <v>61700159</v>
      </c>
      <c r="E397" s="3">
        <v>134442781</v>
      </c>
      <c r="F397" t="s">
        <v>150</v>
      </c>
      <c r="G397" s="3">
        <v>9920548</v>
      </c>
      <c r="H397" t="s">
        <v>48</v>
      </c>
      <c r="I397" t="s">
        <v>10</v>
      </c>
      <c r="J397" t="s">
        <v>49</v>
      </c>
      <c r="K397" s="3">
        <v>4028857</v>
      </c>
      <c r="L397" t="s">
        <v>61</v>
      </c>
      <c r="M397" s="3">
        <v>1</v>
      </c>
      <c r="O397" s="3">
        <v>0</v>
      </c>
      <c r="Q397" s="3">
        <v>163</v>
      </c>
      <c r="R397" t="s">
        <v>51</v>
      </c>
      <c r="S397" s="3">
        <v>4311</v>
      </c>
      <c r="T397" t="s">
        <v>1235</v>
      </c>
      <c r="U397" t="s">
        <v>53</v>
      </c>
      <c r="V397" t="s">
        <v>54</v>
      </c>
      <c r="W397" t="s">
        <v>54</v>
      </c>
      <c r="Y397" s="3">
        <v>3492881</v>
      </c>
      <c r="Z397" t="s">
        <v>1236</v>
      </c>
      <c r="AA397" t="s">
        <v>286</v>
      </c>
      <c r="AB397" t="s">
        <v>1236</v>
      </c>
      <c r="AD397" t="s">
        <v>57</v>
      </c>
      <c r="AE397" t="s">
        <v>58</v>
      </c>
      <c r="AG397" s="2">
        <v>45658</v>
      </c>
      <c r="AH397" s="3">
        <v>0</v>
      </c>
      <c r="AI397" t="s">
        <v>59</v>
      </c>
      <c r="AJ397" t="s">
        <v>54</v>
      </c>
    </row>
    <row r="398" spans="1:36">
      <c r="A398" s="2">
        <v>45732</v>
      </c>
      <c r="B398" s="3">
        <v>301</v>
      </c>
      <c r="C398" s="3">
        <v>119262</v>
      </c>
      <c r="D398" s="3">
        <v>61702917</v>
      </c>
      <c r="E398" s="3">
        <v>134448301</v>
      </c>
      <c r="F398" t="s">
        <v>1210</v>
      </c>
      <c r="G398" s="3">
        <v>9920548</v>
      </c>
      <c r="H398" t="s">
        <v>48</v>
      </c>
      <c r="I398" t="s">
        <v>10</v>
      </c>
      <c r="J398" t="s">
        <v>49</v>
      </c>
      <c r="K398" s="3">
        <v>4028857</v>
      </c>
      <c r="L398" t="s">
        <v>61</v>
      </c>
      <c r="M398" s="3">
        <v>1</v>
      </c>
      <c r="O398" s="3">
        <v>0</v>
      </c>
      <c r="Q398" s="3">
        <v>163</v>
      </c>
      <c r="R398" t="s">
        <v>51</v>
      </c>
      <c r="S398" s="3">
        <v>6544</v>
      </c>
      <c r="T398" t="s">
        <v>1211</v>
      </c>
      <c r="U398" t="s">
        <v>53</v>
      </c>
      <c r="V398" t="s">
        <v>54</v>
      </c>
      <c r="W398" t="s">
        <v>54</v>
      </c>
      <c r="Y398" s="3">
        <v>31103433</v>
      </c>
      <c r="Z398" t="s">
        <v>1237</v>
      </c>
      <c r="AA398" t="s">
        <v>1052</v>
      </c>
      <c r="AB398" t="s">
        <v>1238</v>
      </c>
      <c r="AD398" t="s">
        <v>131</v>
      </c>
      <c r="AE398" t="s">
        <v>132</v>
      </c>
      <c r="AG398" s="2">
        <v>45658</v>
      </c>
      <c r="AH398" s="3">
        <v>0</v>
      </c>
      <c r="AI398" t="s">
        <v>59</v>
      </c>
      <c r="AJ398" t="s">
        <v>54</v>
      </c>
    </row>
    <row r="399" spans="1:36">
      <c r="A399" s="2">
        <v>45732</v>
      </c>
      <c r="B399" s="3">
        <v>301</v>
      </c>
      <c r="C399" s="3">
        <v>2854</v>
      </c>
      <c r="D399" s="3">
        <v>61710570</v>
      </c>
      <c r="E399" s="3">
        <v>134464676</v>
      </c>
      <c r="F399" t="s">
        <v>497</v>
      </c>
      <c r="G399" s="3">
        <v>9920548</v>
      </c>
      <c r="H399" t="s">
        <v>48</v>
      </c>
      <c r="I399" t="s">
        <v>10</v>
      </c>
      <c r="J399" t="s">
        <v>49</v>
      </c>
      <c r="K399" s="3">
        <v>3606051</v>
      </c>
      <c r="L399" t="s">
        <v>89</v>
      </c>
      <c r="M399" s="3">
        <v>1</v>
      </c>
      <c r="O399" s="3">
        <v>0.01</v>
      </c>
      <c r="Q399" s="3">
        <v>163</v>
      </c>
      <c r="R399" t="s">
        <v>51</v>
      </c>
      <c r="S399" s="3">
        <v>11627</v>
      </c>
      <c r="T399" t="s">
        <v>498</v>
      </c>
      <c r="U399" t="s">
        <v>53</v>
      </c>
      <c r="V399" t="s">
        <v>54</v>
      </c>
      <c r="W399" t="s">
        <v>54</v>
      </c>
      <c r="Y399" s="3">
        <v>555296</v>
      </c>
      <c r="Z399" t="s">
        <v>1239</v>
      </c>
      <c r="AA399" t="s">
        <v>1240</v>
      </c>
      <c r="AB399" t="s">
        <v>1241</v>
      </c>
      <c r="AD399" t="s">
        <v>70</v>
      </c>
      <c r="AE399" t="s">
        <v>71</v>
      </c>
      <c r="AF399" s="2">
        <v>46387</v>
      </c>
      <c r="AG399" s="2">
        <v>45086</v>
      </c>
      <c r="AH399" s="3">
        <v>0</v>
      </c>
      <c r="AI399" t="s">
        <v>59</v>
      </c>
      <c r="AJ399" t="s">
        <v>54</v>
      </c>
    </row>
    <row r="400" spans="1:36">
      <c r="A400" s="2">
        <v>45732</v>
      </c>
      <c r="B400" s="3">
        <v>301</v>
      </c>
      <c r="C400" s="3">
        <v>105910</v>
      </c>
      <c r="D400" s="3">
        <v>61720350</v>
      </c>
      <c r="E400" s="3">
        <v>134484455</v>
      </c>
      <c r="F400" t="s">
        <v>263</v>
      </c>
      <c r="G400" s="3">
        <v>9920548</v>
      </c>
      <c r="H400" t="s">
        <v>48</v>
      </c>
      <c r="I400" t="s">
        <v>10</v>
      </c>
      <c r="J400" t="s">
        <v>49</v>
      </c>
      <c r="K400" s="3">
        <v>3606050</v>
      </c>
      <c r="L400" t="s">
        <v>66</v>
      </c>
      <c r="M400" s="3">
        <v>1</v>
      </c>
      <c r="O400" s="3">
        <v>0.01</v>
      </c>
      <c r="Q400" s="3">
        <v>163</v>
      </c>
      <c r="R400" t="s">
        <v>51</v>
      </c>
      <c r="S400" s="3">
        <v>13199</v>
      </c>
      <c r="T400" t="s">
        <v>264</v>
      </c>
      <c r="U400" t="s">
        <v>53</v>
      </c>
      <c r="V400" t="s">
        <v>54</v>
      </c>
      <c r="W400" t="s">
        <v>54</v>
      </c>
      <c r="Y400" s="3">
        <v>16609800</v>
      </c>
      <c r="Z400" t="s">
        <v>1242</v>
      </c>
      <c r="AA400" t="s">
        <v>1243</v>
      </c>
      <c r="AB400" t="s">
        <v>1242</v>
      </c>
      <c r="AD400" t="s">
        <v>84</v>
      </c>
      <c r="AE400" t="s">
        <v>85</v>
      </c>
      <c r="AF400" s="2">
        <v>46332</v>
      </c>
      <c r="AG400" s="2">
        <v>45236</v>
      </c>
      <c r="AH400" s="3">
        <v>0</v>
      </c>
      <c r="AI400" t="s">
        <v>59</v>
      </c>
      <c r="AJ400" t="s">
        <v>54</v>
      </c>
    </row>
    <row r="401" spans="1:36">
      <c r="A401" s="2">
        <v>45732</v>
      </c>
      <c r="B401" s="3">
        <v>301</v>
      </c>
      <c r="C401" s="3">
        <v>116919</v>
      </c>
      <c r="D401" s="3">
        <v>61720601</v>
      </c>
      <c r="E401" s="3">
        <v>134484168</v>
      </c>
      <c r="F401" t="s">
        <v>1244</v>
      </c>
      <c r="G401" s="3">
        <v>9920548</v>
      </c>
      <c r="H401" t="s">
        <v>48</v>
      </c>
      <c r="I401" t="s">
        <v>10</v>
      </c>
      <c r="J401" t="s">
        <v>49</v>
      </c>
      <c r="K401" s="3">
        <v>3606051</v>
      </c>
      <c r="L401" t="s">
        <v>89</v>
      </c>
      <c r="M401" s="3">
        <v>1</v>
      </c>
      <c r="O401" s="3">
        <v>0.01</v>
      </c>
      <c r="Q401" s="3">
        <v>163</v>
      </c>
      <c r="R401" t="s">
        <v>51</v>
      </c>
      <c r="S401" s="3">
        <v>14436</v>
      </c>
      <c r="T401" t="s">
        <v>1245</v>
      </c>
      <c r="U401" t="s">
        <v>53</v>
      </c>
      <c r="V401" t="s">
        <v>54</v>
      </c>
      <c r="W401" t="s">
        <v>54</v>
      </c>
      <c r="Y401" s="3">
        <v>4956001</v>
      </c>
      <c r="Z401" t="s">
        <v>1246</v>
      </c>
      <c r="AA401" t="s">
        <v>1247</v>
      </c>
      <c r="AB401" t="s">
        <v>1246</v>
      </c>
      <c r="AD401" t="s">
        <v>84</v>
      </c>
      <c r="AE401" t="s">
        <v>85</v>
      </c>
      <c r="AF401" s="2">
        <v>46387</v>
      </c>
      <c r="AG401" s="2">
        <v>45086</v>
      </c>
      <c r="AH401" s="3">
        <v>0</v>
      </c>
      <c r="AI401" t="s">
        <v>59</v>
      </c>
      <c r="AJ401" t="s">
        <v>54</v>
      </c>
    </row>
    <row r="402" spans="1:36">
      <c r="A402" s="2">
        <v>45732</v>
      </c>
      <c r="B402" s="3">
        <v>301</v>
      </c>
      <c r="C402" s="3">
        <v>119262</v>
      </c>
      <c r="D402" s="3">
        <v>61710692</v>
      </c>
      <c r="E402" s="3">
        <v>134464893</v>
      </c>
      <c r="F402" t="s">
        <v>1210</v>
      </c>
      <c r="G402" s="3">
        <v>9920548</v>
      </c>
      <c r="H402" t="s">
        <v>48</v>
      </c>
      <c r="I402" t="s">
        <v>10</v>
      </c>
      <c r="J402" t="s">
        <v>49</v>
      </c>
      <c r="K402" s="3">
        <v>3606050</v>
      </c>
      <c r="L402" t="s">
        <v>66</v>
      </c>
      <c r="M402" s="3">
        <v>1</v>
      </c>
      <c r="O402" s="3">
        <v>0.01</v>
      </c>
      <c r="Q402" s="3">
        <v>19</v>
      </c>
      <c r="R402" t="s">
        <v>146</v>
      </c>
      <c r="S402" s="3">
        <v>6544</v>
      </c>
      <c r="T402" t="s">
        <v>1211</v>
      </c>
      <c r="U402" t="s">
        <v>53</v>
      </c>
      <c r="V402" t="s">
        <v>54</v>
      </c>
      <c r="W402" t="s">
        <v>54</v>
      </c>
      <c r="Y402" s="3">
        <v>4054158</v>
      </c>
      <c r="Z402" t="s">
        <v>1248</v>
      </c>
      <c r="AA402" t="s">
        <v>1249</v>
      </c>
      <c r="AB402" t="s">
        <v>1248</v>
      </c>
      <c r="AD402" t="s">
        <v>131</v>
      </c>
      <c r="AE402" t="s">
        <v>132</v>
      </c>
      <c r="AF402" s="2">
        <v>46332</v>
      </c>
      <c r="AG402" s="2">
        <v>45236</v>
      </c>
      <c r="AH402" s="3">
        <v>0</v>
      </c>
      <c r="AI402" t="s">
        <v>59</v>
      </c>
      <c r="AJ402" t="s">
        <v>54</v>
      </c>
    </row>
    <row r="403" spans="1:36">
      <c r="A403" s="2">
        <v>45732</v>
      </c>
      <c r="B403" s="3">
        <v>301</v>
      </c>
      <c r="C403" s="3">
        <v>2826</v>
      </c>
      <c r="D403" s="3">
        <v>61723973</v>
      </c>
      <c r="E403" s="3">
        <v>134490401</v>
      </c>
      <c r="F403" t="s">
        <v>1109</v>
      </c>
      <c r="G403" s="3">
        <v>9920548</v>
      </c>
      <c r="H403" t="s">
        <v>48</v>
      </c>
      <c r="I403" t="s">
        <v>10</v>
      </c>
      <c r="J403" t="s">
        <v>49</v>
      </c>
      <c r="K403" s="3">
        <v>4028857</v>
      </c>
      <c r="L403" t="s">
        <v>61</v>
      </c>
      <c r="M403" s="3">
        <v>1</v>
      </c>
      <c r="O403" s="3">
        <v>0</v>
      </c>
      <c r="Q403" s="3">
        <v>163</v>
      </c>
      <c r="R403" t="s">
        <v>51</v>
      </c>
      <c r="S403" s="3">
        <v>27811</v>
      </c>
      <c r="T403" t="s">
        <v>1250</v>
      </c>
      <c r="U403" t="s">
        <v>53</v>
      </c>
      <c r="V403" t="s">
        <v>54</v>
      </c>
      <c r="W403" t="s">
        <v>54</v>
      </c>
      <c r="Y403" s="3">
        <v>32077450</v>
      </c>
      <c r="Z403" t="s">
        <v>1251</v>
      </c>
      <c r="AA403" t="s">
        <v>1252</v>
      </c>
      <c r="AB403" t="s">
        <v>1253</v>
      </c>
      <c r="AD403" t="s">
        <v>125</v>
      </c>
      <c r="AE403" t="s">
        <v>126</v>
      </c>
      <c r="AG403" s="2">
        <v>45658</v>
      </c>
      <c r="AH403" s="3">
        <v>0</v>
      </c>
      <c r="AI403" t="s">
        <v>59</v>
      </c>
      <c r="AJ403" t="s">
        <v>54</v>
      </c>
    </row>
    <row r="404" spans="1:36">
      <c r="A404" s="2">
        <v>45732</v>
      </c>
      <c r="B404" s="3">
        <v>301</v>
      </c>
      <c r="C404" s="3">
        <v>2844</v>
      </c>
      <c r="D404" s="3">
        <v>61704499</v>
      </c>
      <c r="E404" s="3">
        <v>134452529</v>
      </c>
      <c r="F404" t="s">
        <v>193</v>
      </c>
      <c r="G404" s="3">
        <v>9920548</v>
      </c>
      <c r="H404" t="s">
        <v>48</v>
      </c>
      <c r="I404" t="s">
        <v>10</v>
      </c>
      <c r="J404" t="s">
        <v>49</v>
      </c>
      <c r="K404" s="3">
        <v>4028857</v>
      </c>
      <c r="L404" t="s">
        <v>61</v>
      </c>
      <c r="M404" s="3">
        <v>1</v>
      </c>
      <c r="O404" s="3">
        <v>0</v>
      </c>
      <c r="Q404" s="3">
        <v>163</v>
      </c>
      <c r="R404" t="s">
        <v>51</v>
      </c>
      <c r="S404" s="3">
        <v>11142</v>
      </c>
      <c r="T404" t="s">
        <v>492</v>
      </c>
      <c r="U404" t="s">
        <v>53</v>
      </c>
      <c r="V404" t="s">
        <v>54</v>
      </c>
      <c r="W404" t="s">
        <v>54</v>
      </c>
      <c r="Y404" s="3">
        <v>11648863</v>
      </c>
      <c r="Z404" t="s">
        <v>1254</v>
      </c>
      <c r="AA404" t="s">
        <v>1255</v>
      </c>
      <c r="AB404" t="s">
        <v>1254</v>
      </c>
      <c r="AD404" t="s">
        <v>70</v>
      </c>
      <c r="AE404" t="s">
        <v>71</v>
      </c>
      <c r="AG404" s="2">
        <v>45658</v>
      </c>
      <c r="AH404" s="3">
        <v>0</v>
      </c>
      <c r="AI404" t="s">
        <v>59</v>
      </c>
      <c r="AJ404" t="s">
        <v>54</v>
      </c>
    </row>
    <row r="405" spans="1:36">
      <c r="A405" s="2">
        <v>45732</v>
      </c>
      <c r="B405" s="3">
        <v>301</v>
      </c>
      <c r="C405" s="3">
        <v>2875</v>
      </c>
      <c r="D405" s="3">
        <v>61730289</v>
      </c>
      <c r="E405" s="3">
        <v>134501930</v>
      </c>
      <c r="F405" t="s">
        <v>1142</v>
      </c>
      <c r="G405" s="3">
        <v>9920548</v>
      </c>
      <c r="H405" t="s">
        <v>48</v>
      </c>
      <c r="I405" t="s">
        <v>10</v>
      </c>
      <c r="J405" t="s">
        <v>49</v>
      </c>
      <c r="K405" s="3">
        <v>3606050</v>
      </c>
      <c r="L405" t="s">
        <v>66</v>
      </c>
      <c r="M405" s="3">
        <v>1</v>
      </c>
      <c r="O405" s="3">
        <v>0.01</v>
      </c>
      <c r="Q405" s="3">
        <v>163</v>
      </c>
      <c r="R405" t="s">
        <v>51</v>
      </c>
      <c r="S405" s="3">
        <v>6733</v>
      </c>
      <c r="T405" t="s">
        <v>1256</v>
      </c>
      <c r="U405" t="s">
        <v>53</v>
      </c>
      <c r="V405" t="s">
        <v>54</v>
      </c>
      <c r="W405" t="s">
        <v>54</v>
      </c>
      <c r="Y405" s="3">
        <v>4680667</v>
      </c>
      <c r="Z405" t="s">
        <v>1257</v>
      </c>
      <c r="AA405" t="s">
        <v>1258</v>
      </c>
      <c r="AB405" t="s">
        <v>1257</v>
      </c>
      <c r="AD405" t="s">
        <v>70</v>
      </c>
      <c r="AE405" t="s">
        <v>71</v>
      </c>
      <c r="AF405" s="2">
        <v>46332</v>
      </c>
      <c r="AG405" s="2">
        <v>45236</v>
      </c>
      <c r="AH405" s="3">
        <v>0</v>
      </c>
      <c r="AI405" t="s">
        <v>59</v>
      </c>
      <c r="AJ405" t="s">
        <v>54</v>
      </c>
    </row>
    <row r="406" spans="1:36">
      <c r="A406" s="2">
        <v>45732</v>
      </c>
      <c r="B406" s="3">
        <v>301</v>
      </c>
      <c r="C406" s="3">
        <v>104533</v>
      </c>
      <c r="D406" s="3">
        <v>61697569</v>
      </c>
      <c r="E406" s="3">
        <v>134437441</v>
      </c>
      <c r="F406" t="s">
        <v>65</v>
      </c>
      <c r="G406" s="3">
        <v>9920548</v>
      </c>
      <c r="H406" t="s">
        <v>48</v>
      </c>
      <c r="I406" t="s">
        <v>10</v>
      </c>
      <c r="J406" t="s">
        <v>49</v>
      </c>
      <c r="K406" s="3">
        <v>4028857</v>
      </c>
      <c r="L406" t="s">
        <v>61</v>
      </c>
      <c r="M406" s="3">
        <v>1</v>
      </c>
      <c r="O406" s="3">
        <v>0</v>
      </c>
      <c r="Q406" s="3">
        <v>163</v>
      </c>
      <c r="R406" t="s">
        <v>51</v>
      </c>
      <c r="S406" s="3">
        <v>6473</v>
      </c>
      <c r="T406" t="s">
        <v>67</v>
      </c>
      <c r="U406" t="s">
        <v>53</v>
      </c>
      <c r="V406" t="s">
        <v>54</v>
      </c>
      <c r="W406" t="s">
        <v>54</v>
      </c>
      <c r="Y406" s="3">
        <v>163231</v>
      </c>
      <c r="Z406" t="s">
        <v>1259</v>
      </c>
      <c r="AA406" t="s">
        <v>1260</v>
      </c>
      <c r="AB406" t="s">
        <v>1261</v>
      </c>
      <c r="AD406" t="s">
        <v>70</v>
      </c>
      <c r="AE406" t="s">
        <v>71</v>
      </c>
      <c r="AG406" s="2">
        <v>45658</v>
      </c>
      <c r="AH406" s="3">
        <v>0</v>
      </c>
      <c r="AI406" t="s">
        <v>59</v>
      </c>
      <c r="AJ406" t="s">
        <v>54</v>
      </c>
    </row>
    <row r="407" spans="1:36">
      <c r="A407" s="2">
        <v>45732</v>
      </c>
      <c r="B407" s="3">
        <v>301</v>
      </c>
      <c r="C407" s="3">
        <v>105910</v>
      </c>
      <c r="D407" s="3">
        <v>61703788</v>
      </c>
      <c r="E407" s="3">
        <v>134450185</v>
      </c>
      <c r="F407" t="s">
        <v>263</v>
      </c>
      <c r="G407" s="3">
        <v>9920548</v>
      </c>
      <c r="H407" t="s">
        <v>48</v>
      </c>
      <c r="I407" t="s">
        <v>10</v>
      </c>
      <c r="J407" t="s">
        <v>49</v>
      </c>
      <c r="K407" s="3">
        <v>4028857</v>
      </c>
      <c r="L407" t="s">
        <v>61</v>
      </c>
      <c r="M407" s="3">
        <v>1</v>
      </c>
      <c r="O407" s="3">
        <v>0</v>
      </c>
      <c r="Q407" s="3">
        <v>163</v>
      </c>
      <c r="R407" t="s">
        <v>51</v>
      </c>
      <c r="S407" s="3">
        <v>12846</v>
      </c>
      <c r="T407" t="s">
        <v>612</v>
      </c>
      <c r="U407" t="s">
        <v>53</v>
      </c>
      <c r="V407" t="s">
        <v>54</v>
      </c>
      <c r="W407" t="s">
        <v>54</v>
      </c>
      <c r="Y407" s="3">
        <v>32077051</v>
      </c>
      <c r="Z407" t="s">
        <v>1262</v>
      </c>
      <c r="AA407" t="s">
        <v>1263</v>
      </c>
      <c r="AB407" t="s">
        <v>1264</v>
      </c>
      <c r="AD407" t="s">
        <v>84</v>
      </c>
      <c r="AE407" t="s">
        <v>85</v>
      </c>
      <c r="AG407" s="2">
        <v>45658</v>
      </c>
      <c r="AH407" s="3">
        <v>0</v>
      </c>
      <c r="AI407" t="s">
        <v>59</v>
      </c>
      <c r="AJ407" t="s">
        <v>54</v>
      </c>
    </row>
    <row r="408" spans="1:36">
      <c r="A408" s="2">
        <v>45732</v>
      </c>
      <c r="B408" s="3">
        <v>301</v>
      </c>
      <c r="C408" s="3">
        <v>2797</v>
      </c>
      <c r="D408" s="3">
        <v>61693266</v>
      </c>
      <c r="E408" s="3">
        <v>134428031</v>
      </c>
      <c r="F408" t="s">
        <v>965</v>
      </c>
      <c r="G408" s="3">
        <v>9920548</v>
      </c>
      <c r="H408" t="s">
        <v>48</v>
      </c>
      <c r="I408" t="s">
        <v>10</v>
      </c>
      <c r="J408" t="s">
        <v>49</v>
      </c>
      <c r="K408" s="3">
        <v>4028857</v>
      </c>
      <c r="L408" t="s">
        <v>61</v>
      </c>
      <c r="M408" s="3">
        <v>1</v>
      </c>
      <c r="O408" s="3">
        <v>0</v>
      </c>
      <c r="Q408" s="3">
        <v>163</v>
      </c>
      <c r="R408" t="s">
        <v>51</v>
      </c>
      <c r="S408" s="3">
        <v>7917</v>
      </c>
      <c r="T408" t="s">
        <v>966</v>
      </c>
      <c r="U408" t="s">
        <v>53</v>
      </c>
      <c r="V408" t="s">
        <v>54</v>
      </c>
      <c r="W408" t="s">
        <v>54</v>
      </c>
      <c r="Y408" s="3">
        <v>932514</v>
      </c>
      <c r="Z408" t="s">
        <v>1265</v>
      </c>
      <c r="AA408" t="s">
        <v>1266</v>
      </c>
      <c r="AB408" t="s">
        <v>1267</v>
      </c>
      <c r="AD408" t="s">
        <v>131</v>
      </c>
      <c r="AE408" t="s">
        <v>132</v>
      </c>
      <c r="AG408" s="2">
        <v>45658</v>
      </c>
      <c r="AH408" s="3">
        <v>0</v>
      </c>
      <c r="AI408" t="s">
        <v>59</v>
      </c>
      <c r="AJ408" t="s">
        <v>54</v>
      </c>
    </row>
    <row r="409" spans="1:36">
      <c r="A409" s="2">
        <v>45732</v>
      </c>
      <c r="B409" s="3">
        <v>301</v>
      </c>
      <c r="C409" s="3">
        <v>2573</v>
      </c>
      <c r="D409" s="3">
        <v>61708088</v>
      </c>
      <c r="E409" s="3">
        <v>134459217</v>
      </c>
      <c r="F409" t="s">
        <v>249</v>
      </c>
      <c r="G409" s="3">
        <v>9920548</v>
      </c>
      <c r="H409" t="s">
        <v>48</v>
      </c>
      <c r="I409" t="s">
        <v>10</v>
      </c>
      <c r="J409" t="s">
        <v>49</v>
      </c>
      <c r="K409" s="3">
        <v>4028857</v>
      </c>
      <c r="L409" t="s">
        <v>61</v>
      </c>
      <c r="M409" s="3">
        <v>1</v>
      </c>
      <c r="O409" s="3">
        <v>0</v>
      </c>
      <c r="Q409" s="3">
        <v>163</v>
      </c>
      <c r="R409" t="s">
        <v>51</v>
      </c>
      <c r="S409" s="3">
        <v>14418</v>
      </c>
      <c r="T409" t="s">
        <v>675</v>
      </c>
      <c r="U409" t="s">
        <v>53</v>
      </c>
      <c r="V409" t="s">
        <v>54</v>
      </c>
      <c r="W409" t="s">
        <v>54</v>
      </c>
      <c r="Y409" s="3">
        <v>32077146</v>
      </c>
      <c r="Z409" t="s">
        <v>1268</v>
      </c>
      <c r="AA409" t="s">
        <v>1269</v>
      </c>
      <c r="AB409" t="s">
        <v>1270</v>
      </c>
      <c r="AD409" t="s">
        <v>125</v>
      </c>
      <c r="AE409" t="s">
        <v>126</v>
      </c>
      <c r="AG409" s="2">
        <v>45658</v>
      </c>
      <c r="AH409" s="3">
        <v>0</v>
      </c>
      <c r="AI409" t="s">
        <v>59</v>
      </c>
      <c r="AJ409" t="s">
        <v>54</v>
      </c>
    </row>
    <row r="410" spans="1:36">
      <c r="A410" s="2">
        <v>45732</v>
      </c>
      <c r="B410" s="3">
        <v>301</v>
      </c>
      <c r="C410" s="3">
        <v>106569</v>
      </c>
      <c r="D410" s="3">
        <v>61721956</v>
      </c>
      <c r="E410" s="3">
        <v>134486470</v>
      </c>
      <c r="F410" t="s">
        <v>1271</v>
      </c>
      <c r="G410" s="3">
        <v>9920548</v>
      </c>
      <c r="H410" t="s">
        <v>48</v>
      </c>
      <c r="I410" t="s">
        <v>10</v>
      </c>
      <c r="J410" t="s">
        <v>49</v>
      </c>
      <c r="K410" s="3">
        <v>4028857</v>
      </c>
      <c r="L410" t="s">
        <v>61</v>
      </c>
      <c r="M410" s="3">
        <v>1</v>
      </c>
      <c r="O410" s="3">
        <v>0</v>
      </c>
      <c r="Q410" s="3">
        <v>163</v>
      </c>
      <c r="R410" t="s">
        <v>51</v>
      </c>
      <c r="S410" s="3">
        <v>12451</v>
      </c>
      <c r="T410" t="s">
        <v>1272</v>
      </c>
      <c r="U410" t="s">
        <v>53</v>
      </c>
      <c r="V410" t="s">
        <v>54</v>
      </c>
      <c r="W410" t="s">
        <v>54</v>
      </c>
      <c r="Y410" s="3">
        <v>31184740</v>
      </c>
      <c r="Z410" t="s">
        <v>1273</v>
      </c>
      <c r="AA410" t="s">
        <v>355</v>
      </c>
      <c r="AB410" t="s">
        <v>1274</v>
      </c>
      <c r="AD410" t="s">
        <v>125</v>
      </c>
      <c r="AE410" t="s">
        <v>126</v>
      </c>
      <c r="AG410" s="2">
        <v>45658</v>
      </c>
      <c r="AH410" s="3">
        <v>0</v>
      </c>
      <c r="AI410" t="s">
        <v>59</v>
      </c>
      <c r="AJ410" t="s">
        <v>54</v>
      </c>
    </row>
    <row r="411" spans="1:36">
      <c r="A411" s="2">
        <v>45732</v>
      </c>
      <c r="B411" s="3">
        <v>301</v>
      </c>
      <c r="C411" s="3">
        <v>119262</v>
      </c>
      <c r="D411" s="3">
        <v>61682877</v>
      </c>
      <c r="E411" s="3">
        <v>134405963</v>
      </c>
      <c r="F411" t="s">
        <v>1210</v>
      </c>
      <c r="G411" s="3">
        <v>9920548</v>
      </c>
      <c r="H411" t="s">
        <v>48</v>
      </c>
      <c r="I411" t="s">
        <v>10</v>
      </c>
      <c r="J411" t="s">
        <v>49</v>
      </c>
      <c r="K411" s="3">
        <v>4028857</v>
      </c>
      <c r="L411" t="s">
        <v>61</v>
      </c>
      <c r="M411" s="3">
        <v>1</v>
      </c>
      <c r="O411" s="3">
        <v>0</v>
      </c>
      <c r="Q411" s="3">
        <v>169</v>
      </c>
      <c r="R411" t="s">
        <v>151</v>
      </c>
      <c r="S411" s="3">
        <v>15297</v>
      </c>
      <c r="T411" t="s">
        <v>1220</v>
      </c>
      <c r="U411" t="s">
        <v>53</v>
      </c>
      <c r="V411" t="s">
        <v>54</v>
      </c>
      <c r="W411" t="s">
        <v>54</v>
      </c>
      <c r="Y411" s="3">
        <v>32052999</v>
      </c>
      <c r="Z411" t="s">
        <v>1275</v>
      </c>
      <c r="AA411" t="s">
        <v>1276</v>
      </c>
      <c r="AB411" t="s">
        <v>1277</v>
      </c>
      <c r="AD411" t="s">
        <v>131</v>
      </c>
      <c r="AE411" t="s">
        <v>132</v>
      </c>
      <c r="AG411" s="2">
        <v>45658</v>
      </c>
      <c r="AH411" s="3">
        <v>0</v>
      </c>
      <c r="AI411" t="s">
        <v>59</v>
      </c>
      <c r="AJ411" t="s">
        <v>54</v>
      </c>
    </row>
    <row r="412" spans="1:36">
      <c r="A412" s="2">
        <v>45732</v>
      </c>
      <c r="B412" s="3">
        <v>301</v>
      </c>
      <c r="C412" s="3">
        <v>2817</v>
      </c>
      <c r="D412" s="3">
        <v>61689494</v>
      </c>
      <c r="E412" s="3">
        <v>134419906</v>
      </c>
      <c r="F412" t="s">
        <v>164</v>
      </c>
      <c r="G412" s="3">
        <v>9920548</v>
      </c>
      <c r="H412" t="s">
        <v>48</v>
      </c>
      <c r="I412" t="s">
        <v>10</v>
      </c>
      <c r="J412" t="s">
        <v>49</v>
      </c>
      <c r="K412" s="3">
        <v>4028857</v>
      </c>
      <c r="L412" t="s">
        <v>61</v>
      </c>
      <c r="M412" s="3">
        <v>1</v>
      </c>
      <c r="O412" s="3">
        <v>0</v>
      </c>
      <c r="Q412" s="3">
        <v>163</v>
      </c>
      <c r="R412" t="s">
        <v>51</v>
      </c>
      <c r="S412" s="3">
        <v>14379</v>
      </c>
      <c r="T412" t="s">
        <v>641</v>
      </c>
      <c r="U412" t="s">
        <v>53</v>
      </c>
      <c r="V412" t="s">
        <v>54</v>
      </c>
      <c r="W412" t="s">
        <v>54</v>
      </c>
      <c r="Y412" s="3">
        <v>32076792</v>
      </c>
      <c r="Z412" t="s">
        <v>1278</v>
      </c>
      <c r="AA412" t="s">
        <v>855</v>
      </c>
      <c r="AB412" t="s">
        <v>1279</v>
      </c>
      <c r="AD412" t="s">
        <v>131</v>
      </c>
      <c r="AE412" t="s">
        <v>132</v>
      </c>
      <c r="AG412" s="2">
        <v>45658</v>
      </c>
      <c r="AH412" s="3">
        <v>0</v>
      </c>
      <c r="AI412" t="s">
        <v>59</v>
      </c>
      <c r="AJ412" t="s">
        <v>54</v>
      </c>
    </row>
    <row r="413" spans="1:36">
      <c r="A413" s="2">
        <v>45732</v>
      </c>
      <c r="B413" s="3">
        <v>301</v>
      </c>
      <c r="C413" s="3">
        <v>2852</v>
      </c>
      <c r="D413" s="3">
        <v>61697819</v>
      </c>
      <c r="E413" s="3">
        <v>134443563</v>
      </c>
      <c r="F413" t="s">
        <v>797</v>
      </c>
      <c r="G413" s="3">
        <v>9920548</v>
      </c>
      <c r="H413" t="s">
        <v>48</v>
      </c>
      <c r="I413" t="s">
        <v>10</v>
      </c>
      <c r="J413" t="s">
        <v>49</v>
      </c>
      <c r="K413" s="3">
        <v>4028857</v>
      </c>
      <c r="L413" t="s">
        <v>61</v>
      </c>
      <c r="M413" s="3">
        <v>2</v>
      </c>
      <c r="O413" s="3">
        <v>0</v>
      </c>
      <c r="Q413" s="3">
        <v>19</v>
      </c>
      <c r="R413" t="s">
        <v>146</v>
      </c>
      <c r="S413" s="3">
        <v>9320</v>
      </c>
      <c r="T413" t="s">
        <v>902</v>
      </c>
      <c r="U413" t="s">
        <v>53</v>
      </c>
      <c r="V413" t="s">
        <v>54</v>
      </c>
      <c r="W413" t="s">
        <v>54</v>
      </c>
      <c r="Y413" s="3">
        <v>3839742</v>
      </c>
      <c r="Z413" t="s">
        <v>1280</v>
      </c>
      <c r="AA413" t="s">
        <v>1281</v>
      </c>
      <c r="AB413" t="s">
        <v>1280</v>
      </c>
      <c r="AD413" t="s">
        <v>70</v>
      </c>
      <c r="AE413" t="s">
        <v>71</v>
      </c>
      <c r="AG413" s="2">
        <v>45658</v>
      </c>
      <c r="AH413" s="3">
        <v>0</v>
      </c>
      <c r="AI413" t="s">
        <v>59</v>
      </c>
      <c r="AJ413" t="s">
        <v>54</v>
      </c>
    </row>
    <row r="414" spans="1:36">
      <c r="A414" s="2">
        <v>45732</v>
      </c>
      <c r="B414" s="3">
        <v>301</v>
      </c>
      <c r="C414" s="3">
        <v>2914</v>
      </c>
      <c r="D414" s="3">
        <v>61687065</v>
      </c>
      <c r="E414" s="3">
        <v>134413783</v>
      </c>
      <c r="F414" t="s">
        <v>220</v>
      </c>
      <c r="G414" s="3">
        <v>9920548</v>
      </c>
      <c r="H414" t="s">
        <v>48</v>
      </c>
      <c r="I414" t="s">
        <v>10</v>
      </c>
      <c r="J414" t="s">
        <v>49</v>
      </c>
      <c r="K414" s="3">
        <v>3606050</v>
      </c>
      <c r="L414" t="s">
        <v>66</v>
      </c>
      <c r="M414" s="3">
        <v>1</v>
      </c>
      <c r="O414" s="3">
        <v>0.01</v>
      </c>
      <c r="Q414" s="3">
        <v>163</v>
      </c>
      <c r="R414" t="s">
        <v>51</v>
      </c>
      <c r="S414" s="3">
        <v>6301</v>
      </c>
      <c r="T414" t="s">
        <v>234</v>
      </c>
      <c r="U414" t="s">
        <v>53</v>
      </c>
      <c r="V414" t="s">
        <v>54</v>
      </c>
      <c r="W414" t="s">
        <v>54</v>
      </c>
      <c r="Y414" s="3">
        <v>104269</v>
      </c>
      <c r="Z414" t="s">
        <v>1282</v>
      </c>
      <c r="AA414" t="s">
        <v>1283</v>
      </c>
      <c r="AB414" t="s">
        <v>1282</v>
      </c>
      <c r="AD414" t="s">
        <v>94</v>
      </c>
      <c r="AE414" t="s">
        <v>95</v>
      </c>
      <c r="AF414" s="2">
        <v>46332</v>
      </c>
      <c r="AG414" s="2">
        <v>45236</v>
      </c>
      <c r="AH414" s="3">
        <v>0</v>
      </c>
      <c r="AI414" t="s">
        <v>59</v>
      </c>
      <c r="AJ414" t="s">
        <v>54</v>
      </c>
    </row>
    <row r="415" spans="1:36">
      <c r="A415" s="2">
        <v>45732</v>
      </c>
      <c r="B415" s="3">
        <v>301</v>
      </c>
      <c r="C415" s="3">
        <v>2778</v>
      </c>
      <c r="D415" s="3">
        <v>61711367</v>
      </c>
      <c r="E415" s="3">
        <v>134465791</v>
      </c>
      <c r="F415" t="s">
        <v>367</v>
      </c>
      <c r="G415" s="3">
        <v>9920548</v>
      </c>
      <c r="H415" t="s">
        <v>48</v>
      </c>
      <c r="I415" t="s">
        <v>10</v>
      </c>
      <c r="J415" t="s">
        <v>49</v>
      </c>
      <c r="K415" s="3">
        <v>4028857</v>
      </c>
      <c r="L415" t="s">
        <v>61</v>
      </c>
      <c r="M415" s="3">
        <v>1</v>
      </c>
      <c r="O415" s="3">
        <v>0</v>
      </c>
      <c r="Q415" s="3">
        <v>163</v>
      </c>
      <c r="R415" t="s">
        <v>51</v>
      </c>
      <c r="S415" s="3">
        <v>5457</v>
      </c>
      <c r="T415" t="s">
        <v>548</v>
      </c>
      <c r="U415" t="s">
        <v>53</v>
      </c>
      <c r="V415" t="s">
        <v>54</v>
      </c>
      <c r="W415" t="s">
        <v>54</v>
      </c>
      <c r="Y415" s="3">
        <v>3230480</v>
      </c>
      <c r="Z415" t="s">
        <v>1284</v>
      </c>
      <c r="AA415" t="s">
        <v>1285</v>
      </c>
      <c r="AB415" t="s">
        <v>1284</v>
      </c>
      <c r="AD415" t="s">
        <v>125</v>
      </c>
      <c r="AE415" t="s">
        <v>126</v>
      </c>
      <c r="AG415" s="2">
        <v>45658</v>
      </c>
      <c r="AH415" s="3">
        <v>0</v>
      </c>
      <c r="AI415" t="s">
        <v>59</v>
      </c>
      <c r="AJ415" t="s">
        <v>54</v>
      </c>
    </row>
    <row r="416" spans="1:36">
      <c r="A416" s="2">
        <v>45732</v>
      </c>
      <c r="B416" s="3">
        <v>301</v>
      </c>
      <c r="C416" s="3">
        <v>111219</v>
      </c>
      <c r="D416" s="3">
        <v>61734454</v>
      </c>
      <c r="E416" s="3">
        <v>134509271</v>
      </c>
      <c r="F416" t="s">
        <v>637</v>
      </c>
      <c r="G416" s="3">
        <v>9920548</v>
      </c>
      <c r="H416" t="s">
        <v>48</v>
      </c>
      <c r="I416" t="s">
        <v>10</v>
      </c>
      <c r="J416" t="s">
        <v>49</v>
      </c>
      <c r="K416" s="3">
        <v>4028857</v>
      </c>
      <c r="L416" t="s">
        <v>61</v>
      </c>
      <c r="M416" s="3">
        <v>1</v>
      </c>
      <c r="O416" s="3">
        <v>0</v>
      </c>
      <c r="Q416" s="3">
        <v>163</v>
      </c>
      <c r="R416" t="s">
        <v>51</v>
      </c>
      <c r="S416" s="3">
        <v>12528</v>
      </c>
      <c r="T416" t="s">
        <v>638</v>
      </c>
      <c r="U416" t="s">
        <v>53</v>
      </c>
      <c r="V416" t="s">
        <v>54</v>
      </c>
      <c r="W416" t="s">
        <v>54</v>
      </c>
      <c r="Y416" s="3">
        <v>19654684</v>
      </c>
      <c r="Z416" t="s">
        <v>1286</v>
      </c>
      <c r="AA416" t="s">
        <v>1287</v>
      </c>
      <c r="AB416" t="s">
        <v>1286</v>
      </c>
      <c r="AD416" t="s">
        <v>125</v>
      </c>
      <c r="AE416" t="s">
        <v>126</v>
      </c>
      <c r="AG416" s="2">
        <v>45658</v>
      </c>
      <c r="AH416" s="3">
        <v>0</v>
      </c>
      <c r="AI416" t="s">
        <v>59</v>
      </c>
      <c r="AJ416" t="s">
        <v>54</v>
      </c>
    </row>
    <row r="417" spans="1:36">
      <c r="A417" s="2">
        <v>45732</v>
      </c>
      <c r="B417" s="3">
        <v>301</v>
      </c>
      <c r="C417" s="3">
        <v>2451</v>
      </c>
      <c r="D417" s="3">
        <v>61684111</v>
      </c>
      <c r="E417" s="3">
        <v>134408561</v>
      </c>
      <c r="F417" t="s">
        <v>352</v>
      </c>
      <c r="G417" s="3">
        <v>9920548</v>
      </c>
      <c r="H417" t="s">
        <v>48</v>
      </c>
      <c r="I417" t="s">
        <v>10</v>
      </c>
      <c r="J417" t="s">
        <v>49</v>
      </c>
      <c r="K417" s="3">
        <v>4028857</v>
      </c>
      <c r="L417" t="s">
        <v>61</v>
      </c>
      <c r="M417" s="3">
        <v>1</v>
      </c>
      <c r="O417" s="3">
        <v>0</v>
      </c>
      <c r="Q417" s="3">
        <v>163</v>
      </c>
      <c r="R417" t="s">
        <v>51</v>
      </c>
      <c r="S417" s="3">
        <v>29177</v>
      </c>
      <c r="T417" t="s">
        <v>1288</v>
      </c>
      <c r="U417" t="s">
        <v>53</v>
      </c>
      <c r="V417" t="s">
        <v>54</v>
      </c>
      <c r="W417" t="s">
        <v>54</v>
      </c>
      <c r="Y417" s="3">
        <v>709546</v>
      </c>
      <c r="Z417" t="s">
        <v>1289</v>
      </c>
      <c r="AA417" t="s">
        <v>1290</v>
      </c>
      <c r="AB417" t="s">
        <v>1291</v>
      </c>
      <c r="AD417" t="s">
        <v>125</v>
      </c>
      <c r="AE417" t="s">
        <v>126</v>
      </c>
      <c r="AG417" s="2">
        <v>45658</v>
      </c>
      <c r="AH417" s="3">
        <v>0</v>
      </c>
      <c r="AI417" t="s">
        <v>59</v>
      </c>
      <c r="AJ417" t="s">
        <v>54</v>
      </c>
    </row>
    <row r="418" spans="1:36">
      <c r="A418" s="2">
        <v>45732</v>
      </c>
      <c r="B418" s="3">
        <v>301</v>
      </c>
      <c r="C418" s="3">
        <v>2876</v>
      </c>
      <c r="D418" s="3">
        <v>61709292</v>
      </c>
      <c r="E418" s="3">
        <v>134462156</v>
      </c>
      <c r="F418" t="s">
        <v>155</v>
      </c>
      <c r="G418" s="3">
        <v>9920548</v>
      </c>
      <c r="H418" t="s">
        <v>48</v>
      </c>
      <c r="I418" t="s">
        <v>10</v>
      </c>
      <c r="J418" t="s">
        <v>49</v>
      </c>
      <c r="K418" s="3">
        <v>3606051</v>
      </c>
      <c r="L418" t="s">
        <v>89</v>
      </c>
      <c r="M418" s="3">
        <v>1</v>
      </c>
      <c r="O418" s="3">
        <v>0.01</v>
      </c>
      <c r="Q418" s="3">
        <v>163</v>
      </c>
      <c r="R418" t="s">
        <v>51</v>
      </c>
      <c r="S418" s="3">
        <v>5979</v>
      </c>
      <c r="T418" t="s">
        <v>156</v>
      </c>
      <c r="U418" t="s">
        <v>53</v>
      </c>
      <c r="V418" t="s">
        <v>54</v>
      </c>
      <c r="W418" t="s">
        <v>54</v>
      </c>
      <c r="Y418" s="3">
        <v>746761</v>
      </c>
      <c r="Z418" t="s">
        <v>1292</v>
      </c>
      <c r="AA418" t="s">
        <v>1293</v>
      </c>
      <c r="AB418" t="s">
        <v>1294</v>
      </c>
      <c r="AD418" t="s">
        <v>76</v>
      </c>
      <c r="AE418" t="s">
        <v>77</v>
      </c>
      <c r="AF418" s="2">
        <v>46387</v>
      </c>
      <c r="AG418" s="2">
        <v>45086</v>
      </c>
      <c r="AH418" s="3">
        <v>0</v>
      </c>
      <c r="AI418" t="s">
        <v>59</v>
      </c>
      <c r="AJ418" t="s">
        <v>54</v>
      </c>
    </row>
    <row r="419" spans="1:36">
      <c r="A419" s="2">
        <v>45732</v>
      </c>
      <c r="B419" s="3">
        <v>301</v>
      </c>
      <c r="C419" s="3">
        <v>106399</v>
      </c>
      <c r="D419" s="3">
        <v>61681588</v>
      </c>
      <c r="E419" s="3">
        <v>134402496</v>
      </c>
      <c r="F419" t="s">
        <v>60</v>
      </c>
      <c r="G419" s="3">
        <v>9920548</v>
      </c>
      <c r="H419" t="s">
        <v>48</v>
      </c>
      <c r="I419" t="s">
        <v>10</v>
      </c>
      <c r="J419" t="s">
        <v>49</v>
      </c>
      <c r="K419" s="3">
        <v>4028857</v>
      </c>
      <c r="L419" t="s">
        <v>61</v>
      </c>
      <c r="M419" s="3">
        <v>2</v>
      </c>
      <c r="O419" s="3">
        <v>0</v>
      </c>
      <c r="Q419" s="3">
        <v>163</v>
      </c>
      <c r="R419" t="s">
        <v>51</v>
      </c>
      <c r="S419" s="3">
        <v>4077</v>
      </c>
      <c r="T419" t="s">
        <v>1295</v>
      </c>
      <c r="U419" t="s">
        <v>53</v>
      </c>
      <c r="V419" t="s">
        <v>54</v>
      </c>
      <c r="W419" t="s">
        <v>54</v>
      </c>
      <c r="Y419" s="3">
        <v>9177068</v>
      </c>
      <c r="Z419" t="s">
        <v>1296</v>
      </c>
      <c r="AA419" t="s">
        <v>1297</v>
      </c>
      <c r="AB419" t="s">
        <v>1296</v>
      </c>
      <c r="AD419" t="s">
        <v>57</v>
      </c>
      <c r="AE419" t="s">
        <v>58</v>
      </c>
      <c r="AG419" s="2">
        <v>45658</v>
      </c>
      <c r="AH419" s="3">
        <v>0</v>
      </c>
      <c r="AI419" t="s">
        <v>59</v>
      </c>
      <c r="AJ419" t="s">
        <v>54</v>
      </c>
    </row>
    <row r="420" spans="1:36">
      <c r="A420" s="2">
        <v>45732</v>
      </c>
      <c r="B420" s="3">
        <v>301</v>
      </c>
      <c r="C420" s="3">
        <v>2595</v>
      </c>
      <c r="D420" s="3">
        <v>61700846</v>
      </c>
      <c r="E420" s="3">
        <v>134443993</v>
      </c>
      <c r="F420" t="s">
        <v>78</v>
      </c>
      <c r="G420" s="3">
        <v>9920548</v>
      </c>
      <c r="H420" t="s">
        <v>48</v>
      </c>
      <c r="I420" t="s">
        <v>10</v>
      </c>
      <c r="J420" t="s">
        <v>49</v>
      </c>
      <c r="K420" s="3">
        <v>3860358</v>
      </c>
      <c r="L420" t="s">
        <v>50</v>
      </c>
      <c r="M420" s="3">
        <v>1</v>
      </c>
      <c r="O420" s="3">
        <v>0</v>
      </c>
      <c r="Q420" s="3">
        <v>162</v>
      </c>
      <c r="R420" t="s">
        <v>79</v>
      </c>
      <c r="S420" s="3">
        <v>10613</v>
      </c>
      <c r="T420" t="s">
        <v>1298</v>
      </c>
      <c r="U420" t="s">
        <v>53</v>
      </c>
      <c r="V420" t="s">
        <v>54</v>
      </c>
      <c r="W420" t="s">
        <v>54</v>
      </c>
      <c r="Y420" s="3">
        <v>4376381</v>
      </c>
      <c r="Z420" t="s">
        <v>1299</v>
      </c>
      <c r="AA420" t="s">
        <v>1300</v>
      </c>
      <c r="AB420" t="s">
        <v>1299</v>
      </c>
      <c r="AD420" t="s">
        <v>84</v>
      </c>
      <c r="AE420" t="s">
        <v>85</v>
      </c>
      <c r="AF420" s="2">
        <v>46691</v>
      </c>
      <c r="AG420" s="2">
        <v>45566</v>
      </c>
      <c r="AH420" s="3">
        <v>0</v>
      </c>
      <c r="AI420" t="s">
        <v>59</v>
      </c>
      <c r="AJ420" t="s">
        <v>54</v>
      </c>
    </row>
    <row r="421" spans="1:36">
      <c r="A421" s="2">
        <v>45732</v>
      </c>
      <c r="B421" s="3">
        <v>301</v>
      </c>
      <c r="C421" s="3">
        <v>119262</v>
      </c>
      <c r="D421" s="3">
        <v>61729653</v>
      </c>
      <c r="E421" s="3">
        <v>134500982</v>
      </c>
      <c r="F421" t="s">
        <v>1210</v>
      </c>
      <c r="G421" s="3">
        <v>9920548</v>
      </c>
      <c r="H421" t="s">
        <v>48</v>
      </c>
      <c r="I421" t="s">
        <v>10</v>
      </c>
      <c r="J421" t="s">
        <v>49</v>
      </c>
      <c r="K421" s="3">
        <v>3606050</v>
      </c>
      <c r="L421" t="s">
        <v>66</v>
      </c>
      <c r="M421" s="3">
        <v>1</v>
      </c>
      <c r="O421" s="3">
        <v>0.01</v>
      </c>
      <c r="Q421" s="3">
        <v>163</v>
      </c>
      <c r="R421" t="s">
        <v>51</v>
      </c>
      <c r="S421" s="3">
        <v>9331</v>
      </c>
      <c r="T421" t="s">
        <v>403</v>
      </c>
      <c r="U421" t="s">
        <v>53</v>
      </c>
      <c r="V421" t="s">
        <v>54</v>
      </c>
      <c r="W421" t="s">
        <v>54</v>
      </c>
      <c r="Y421" s="3">
        <v>3463873</v>
      </c>
      <c r="Z421" t="s">
        <v>1301</v>
      </c>
      <c r="AA421" t="s">
        <v>1302</v>
      </c>
      <c r="AB421" t="s">
        <v>1301</v>
      </c>
      <c r="AD421" t="s">
        <v>131</v>
      </c>
      <c r="AE421" t="s">
        <v>132</v>
      </c>
      <c r="AF421" s="2">
        <v>46332</v>
      </c>
      <c r="AG421" s="2">
        <v>45236</v>
      </c>
      <c r="AH421" s="3">
        <v>0</v>
      </c>
      <c r="AI421" t="s">
        <v>59</v>
      </c>
      <c r="AJ421" t="s">
        <v>54</v>
      </c>
    </row>
    <row r="422" spans="1:36">
      <c r="A422" s="2">
        <v>45732</v>
      </c>
      <c r="B422" s="3">
        <v>301</v>
      </c>
      <c r="C422" s="3">
        <v>2875</v>
      </c>
      <c r="D422" s="3">
        <v>61694175</v>
      </c>
      <c r="E422" s="3">
        <v>134429976</v>
      </c>
      <c r="F422" t="s">
        <v>1142</v>
      </c>
      <c r="G422" s="3">
        <v>9920548</v>
      </c>
      <c r="H422" t="s">
        <v>48</v>
      </c>
      <c r="I422" t="s">
        <v>10</v>
      </c>
      <c r="J422" t="s">
        <v>49</v>
      </c>
      <c r="K422" s="3">
        <v>3606050</v>
      </c>
      <c r="L422" t="s">
        <v>66</v>
      </c>
      <c r="M422" s="3">
        <v>1</v>
      </c>
      <c r="O422" s="3">
        <v>0.01</v>
      </c>
      <c r="Q422" s="3">
        <v>19</v>
      </c>
      <c r="R422" t="s">
        <v>146</v>
      </c>
      <c r="S422" s="3">
        <v>14106</v>
      </c>
      <c r="T422" t="s">
        <v>1187</v>
      </c>
      <c r="U422" t="s">
        <v>53</v>
      </c>
      <c r="V422" t="s">
        <v>54</v>
      </c>
      <c r="W422" t="s">
        <v>54</v>
      </c>
      <c r="Y422" s="3">
        <v>665120</v>
      </c>
      <c r="Z422" t="s">
        <v>1303</v>
      </c>
      <c r="AA422" t="s">
        <v>1304</v>
      </c>
      <c r="AB422" t="s">
        <v>1305</v>
      </c>
      <c r="AD422" t="s">
        <v>70</v>
      </c>
      <c r="AE422" t="s">
        <v>71</v>
      </c>
      <c r="AF422" s="2">
        <v>46332</v>
      </c>
      <c r="AG422" s="2">
        <v>45236</v>
      </c>
      <c r="AH422" s="3">
        <v>0</v>
      </c>
      <c r="AI422" t="s">
        <v>59</v>
      </c>
      <c r="AJ422" t="s">
        <v>54</v>
      </c>
    </row>
    <row r="423" spans="1:36">
      <c r="A423" s="2">
        <v>45732</v>
      </c>
      <c r="B423" s="3">
        <v>301</v>
      </c>
      <c r="C423" s="3">
        <v>107658</v>
      </c>
      <c r="D423" s="3">
        <v>61698749</v>
      </c>
      <c r="E423" s="3">
        <v>134439844</v>
      </c>
      <c r="F423" t="s">
        <v>342</v>
      </c>
      <c r="G423" s="3">
        <v>9920548</v>
      </c>
      <c r="H423" t="s">
        <v>48</v>
      </c>
      <c r="I423" t="s">
        <v>10</v>
      </c>
      <c r="J423" t="s">
        <v>49</v>
      </c>
      <c r="K423" s="3">
        <v>3606050</v>
      </c>
      <c r="L423" t="s">
        <v>66</v>
      </c>
      <c r="M423" s="3">
        <v>1</v>
      </c>
      <c r="O423" s="3">
        <v>0.01</v>
      </c>
      <c r="Q423" s="3">
        <v>163</v>
      </c>
      <c r="R423" t="s">
        <v>51</v>
      </c>
      <c r="S423" s="3">
        <v>7388</v>
      </c>
      <c r="T423" t="s">
        <v>868</v>
      </c>
      <c r="U423" t="s">
        <v>53</v>
      </c>
      <c r="V423" t="s">
        <v>54</v>
      </c>
      <c r="W423" t="s">
        <v>54</v>
      </c>
      <c r="Y423" s="3">
        <v>4931826</v>
      </c>
      <c r="Z423" t="s">
        <v>1306</v>
      </c>
      <c r="AA423" t="s">
        <v>338</v>
      </c>
      <c r="AB423" t="s">
        <v>1306</v>
      </c>
      <c r="AD423" t="s">
        <v>131</v>
      </c>
      <c r="AE423" t="s">
        <v>132</v>
      </c>
      <c r="AF423" s="2">
        <v>46332</v>
      </c>
      <c r="AG423" s="2">
        <v>45236</v>
      </c>
      <c r="AH423" s="3">
        <v>0</v>
      </c>
      <c r="AI423" t="s">
        <v>59</v>
      </c>
      <c r="AJ423" t="s">
        <v>54</v>
      </c>
    </row>
    <row r="424" spans="1:36">
      <c r="A424" s="2">
        <v>45732</v>
      </c>
      <c r="B424" s="3">
        <v>301</v>
      </c>
      <c r="C424" s="3">
        <v>101453</v>
      </c>
      <c r="D424" s="3">
        <v>61710469</v>
      </c>
      <c r="E424" s="3">
        <v>134464133</v>
      </c>
      <c r="F424" t="s">
        <v>516</v>
      </c>
      <c r="G424" s="3">
        <v>9920548</v>
      </c>
      <c r="H424" t="s">
        <v>48</v>
      </c>
      <c r="I424" t="s">
        <v>10</v>
      </c>
      <c r="J424" t="s">
        <v>49</v>
      </c>
      <c r="K424" s="3">
        <v>4028857</v>
      </c>
      <c r="L424" t="s">
        <v>61</v>
      </c>
      <c r="M424" s="3">
        <v>1</v>
      </c>
      <c r="O424" s="3">
        <v>0</v>
      </c>
      <c r="Q424" s="3">
        <v>163</v>
      </c>
      <c r="R424" t="s">
        <v>51</v>
      </c>
      <c r="S424" s="3">
        <v>28719</v>
      </c>
      <c r="T424" t="s">
        <v>853</v>
      </c>
      <c r="U424" t="s">
        <v>53</v>
      </c>
      <c r="V424" t="s">
        <v>54</v>
      </c>
      <c r="W424" t="s">
        <v>54</v>
      </c>
      <c r="Y424" s="3">
        <v>14265684</v>
      </c>
      <c r="Z424" t="s">
        <v>1307</v>
      </c>
      <c r="AA424" t="s">
        <v>1308</v>
      </c>
      <c r="AB424" t="s">
        <v>1307</v>
      </c>
      <c r="AD424" t="s">
        <v>57</v>
      </c>
      <c r="AE424" t="s">
        <v>58</v>
      </c>
      <c r="AG424" s="2">
        <v>45658</v>
      </c>
      <c r="AH424" s="3">
        <v>0</v>
      </c>
      <c r="AI424" t="s">
        <v>59</v>
      </c>
      <c r="AJ424" t="s">
        <v>54</v>
      </c>
    </row>
    <row r="425" spans="1:36">
      <c r="A425" s="2">
        <v>45732</v>
      </c>
      <c r="B425" s="3">
        <v>301</v>
      </c>
      <c r="C425" s="3">
        <v>119262</v>
      </c>
      <c r="D425" s="3">
        <v>61719919</v>
      </c>
      <c r="E425" s="3">
        <v>134482698</v>
      </c>
      <c r="F425" t="s">
        <v>1210</v>
      </c>
      <c r="G425" s="3">
        <v>9920548</v>
      </c>
      <c r="H425" t="s">
        <v>48</v>
      </c>
      <c r="I425" t="s">
        <v>10</v>
      </c>
      <c r="J425" t="s">
        <v>49</v>
      </c>
      <c r="K425" s="3">
        <v>4028857</v>
      </c>
      <c r="L425" t="s">
        <v>61</v>
      </c>
      <c r="M425" s="3">
        <v>1</v>
      </c>
      <c r="O425" s="3">
        <v>0</v>
      </c>
      <c r="Q425" s="3">
        <v>163</v>
      </c>
      <c r="R425" t="s">
        <v>51</v>
      </c>
      <c r="S425" s="3">
        <v>9331</v>
      </c>
      <c r="T425" t="s">
        <v>403</v>
      </c>
      <c r="U425" t="s">
        <v>53</v>
      </c>
      <c r="V425" t="s">
        <v>54</v>
      </c>
      <c r="W425" t="s">
        <v>54</v>
      </c>
      <c r="Y425" s="3">
        <v>10120489</v>
      </c>
      <c r="Z425" t="s">
        <v>1309</v>
      </c>
      <c r="AA425" t="s">
        <v>1310</v>
      </c>
      <c r="AB425" t="s">
        <v>1309</v>
      </c>
      <c r="AD425" t="s">
        <v>131</v>
      </c>
      <c r="AE425" t="s">
        <v>132</v>
      </c>
      <c r="AG425" s="2">
        <v>45658</v>
      </c>
      <c r="AH425" s="3">
        <v>0</v>
      </c>
      <c r="AI425" t="s">
        <v>59</v>
      </c>
      <c r="AJ425" t="s">
        <v>54</v>
      </c>
    </row>
    <row r="426" spans="1:36">
      <c r="A426" s="2">
        <v>45732</v>
      </c>
      <c r="B426" s="3">
        <v>301</v>
      </c>
      <c r="C426" s="3">
        <v>2888</v>
      </c>
      <c r="D426" s="3">
        <v>61692890</v>
      </c>
      <c r="E426" s="3">
        <v>134427164</v>
      </c>
      <c r="F426" t="s">
        <v>470</v>
      </c>
      <c r="G426" s="3">
        <v>9920548</v>
      </c>
      <c r="H426" t="s">
        <v>48</v>
      </c>
      <c r="I426" t="s">
        <v>10</v>
      </c>
      <c r="J426" t="s">
        <v>49</v>
      </c>
      <c r="K426" s="3">
        <v>3606050</v>
      </c>
      <c r="L426" t="s">
        <v>66</v>
      </c>
      <c r="M426" s="3">
        <v>1</v>
      </c>
      <c r="O426" s="3">
        <v>0.01</v>
      </c>
      <c r="Q426" s="3">
        <v>163</v>
      </c>
      <c r="R426" t="s">
        <v>51</v>
      </c>
      <c r="S426" s="3">
        <v>15385</v>
      </c>
      <c r="T426" t="s">
        <v>471</v>
      </c>
      <c r="U426" t="s">
        <v>53</v>
      </c>
      <c r="V426" t="s">
        <v>54</v>
      </c>
      <c r="W426" t="s">
        <v>54</v>
      </c>
      <c r="Y426" s="3">
        <v>693881</v>
      </c>
      <c r="Z426" t="s">
        <v>1311</v>
      </c>
      <c r="AA426" t="s">
        <v>1312</v>
      </c>
      <c r="AB426" t="s">
        <v>1313</v>
      </c>
      <c r="AD426" t="s">
        <v>191</v>
      </c>
      <c r="AE426" t="s">
        <v>192</v>
      </c>
      <c r="AF426" s="2">
        <v>46332</v>
      </c>
      <c r="AG426" s="2">
        <v>45236</v>
      </c>
      <c r="AH426" s="3">
        <v>0</v>
      </c>
      <c r="AI426" t="s">
        <v>59</v>
      </c>
      <c r="AJ426" t="s">
        <v>54</v>
      </c>
    </row>
    <row r="427" spans="1:36">
      <c r="A427" s="2">
        <v>45732</v>
      </c>
      <c r="B427" s="3">
        <v>301</v>
      </c>
      <c r="C427" s="3">
        <v>114622</v>
      </c>
      <c r="D427" s="3">
        <v>61700796</v>
      </c>
      <c r="E427" s="3">
        <v>134443771</v>
      </c>
      <c r="F427" t="s">
        <v>566</v>
      </c>
      <c r="G427" s="3">
        <v>9920548</v>
      </c>
      <c r="H427" t="s">
        <v>48</v>
      </c>
      <c r="I427" t="s">
        <v>10</v>
      </c>
      <c r="J427" t="s">
        <v>49</v>
      </c>
      <c r="K427" s="3">
        <v>4028857</v>
      </c>
      <c r="L427" t="s">
        <v>61</v>
      </c>
      <c r="M427" s="3">
        <v>1</v>
      </c>
      <c r="O427" s="3">
        <v>0</v>
      </c>
      <c r="Q427" s="3">
        <v>163</v>
      </c>
      <c r="R427" t="s">
        <v>51</v>
      </c>
      <c r="S427" s="3">
        <v>26732</v>
      </c>
      <c r="T427" t="s">
        <v>567</v>
      </c>
      <c r="U427" t="s">
        <v>53</v>
      </c>
      <c r="V427" t="s">
        <v>54</v>
      </c>
      <c r="W427" t="s">
        <v>54</v>
      </c>
      <c r="Y427" s="3">
        <v>32076978</v>
      </c>
      <c r="Z427" t="s">
        <v>1314</v>
      </c>
      <c r="AA427" t="s">
        <v>855</v>
      </c>
      <c r="AB427" t="s">
        <v>1315</v>
      </c>
      <c r="AD427" t="s">
        <v>131</v>
      </c>
      <c r="AE427" t="s">
        <v>132</v>
      </c>
      <c r="AG427" s="2">
        <v>45658</v>
      </c>
      <c r="AH427" s="3">
        <v>0</v>
      </c>
      <c r="AI427" t="s">
        <v>59</v>
      </c>
      <c r="AJ427" t="s">
        <v>54</v>
      </c>
    </row>
    <row r="428" spans="1:36">
      <c r="A428" s="2">
        <v>45732</v>
      </c>
      <c r="B428" s="3">
        <v>301</v>
      </c>
      <c r="C428" s="3">
        <v>106569</v>
      </c>
      <c r="D428" s="3">
        <v>61732468</v>
      </c>
      <c r="E428" s="3">
        <v>134505893</v>
      </c>
      <c r="F428" t="s">
        <v>1271</v>
      </c>
      <c r="G428" s="3">
        <v>9920548</v>
      </c>
      <c r="H428" t="s">
        <v>48</v>
      </c>
      <c r="I428" t="s">
        <v>10</v>
      </c>
      <c r="J428" t="s">
        <v>49</v>
      </c>
      <c r="K428" s="3">
        <v>4028857</v>
      </c>
      <c r="L428" t="s">
        <v>61</v>
      </c>
      <c r="M428" s="3">
        <v>1</v>
      </c>
      <c r="O428" s="3">
        <v>0</v>
      </c>
      <c r="Q428" s="3">
        <v>163</v>
      </c>
      <c r="R428" t="s">
        <v>51</v>
      </c>
      <c r="S428" s="3">
        <v>12451</v>
      </c>
      <c r="T428" t="s">
        <v>1272</v>
      </c>
      <c r="U428" t="s">
        <v>53</v>
      </c>
      <c r="V428" t="s">
        <v>54</v>
      </c>
      <c r="W428" t="s">
        <v>54</v>
      </c>
      <c r="Y428" s="3">
        <v>32077692</v>
      </c>
      <c r="Z428" t="s">
        <v>1316</v>
      </c>
      <c r="AA428" t="s">
        <v>1317</v>
      </c>
      <c r="AB428" t="s">
        <v>1318</v>
      </c>
      <c r="AD428" t="s">
        <v>125</v>
      </c>
      <c r="AE428" t="s">
        <v>126</v>
      </c>
      <c r="AG428" s="2">
        <v>45658</v>
      </c>
      <c r="AH428" s="3">
        <v>0</v>
      </c>
      <c r="AI428" t="s">
        <v>59</v>
      </c>
      <c r="AJ428" t="s">
        <v>54</v>
      </c>
    </row>
    <row r="429" spans="1:36">
      <c r="A429" s="2">
        <v>45732</v>
      </c>
      <c r="B429" s="3">
        <v>301</v>
      </c>
      <c r="C429" s="3">
        <v>108277</v>
      </c>
      <c r="D429" s="3">
        <v>61725590</v>
      </c>
      <c r="E429" s="3">
        <v>134493083</v>
      </c>
      <c r="F429" t="s">
        <v>1190</v>
      </c>
      <c r="G429" s="3">
        <v>9920548</v>
      </c>
      <c r="H429" t="s">
        <v>48</v>
      </c>
      <c r="I429" t="s">
        <v>10</v>
      </c>
      <c r="J429" t="s">
        <v>49</v>
      </c>
      <c r="K429" s="3">
        <v>3860358</v>
      </c>
      <c r="L429" t="s">
        <v>50</v>
      </c>
      <c r="M429" s="3">
        <v>1</v>
      </c>
      <c r="O429" s="3">
        <v>0</v>
      </c>
      <c r="Q429" s="3">
        <v>171</v>
      </c>
      <c r="R429" t="s">
        <v>117</v>
      </c>
      <c r="S429" s="3">
        <v>15799</v>
      </c>
      <c r="T429" t="s">
        <v>1319</v>
      </c>
      <c r="U429" t="s">
        <v>53</v>
      </c>
      <c r="V429" t="s">
        <v>54</v>
      </c>
      <c r="W429" t="s">
        <v>54</v>
      </c>
      <c r="Y429" s="3">
        <v>21853921</v>
      </c>
      <c r="Z429" t="s">
        <v>1320</v>
      </c>
      <c r="AA429" t="s">
        <v>1321</v>
      </c>
      <c r="AB429" t="s">
        <v>1320</v>
      </c>
      <c r="AD429" t="s">
        <v>125</v>
      </c>
      <c r="AE429" t="s">
        <v>126</v>
      </c>
      <c r="AF429" s="2">
        <v>46691</v>
      </c>
      <c r="AG429" s="2">
        <v>45566</v>
      </c>
      <c r="AH429" s="3">
        <v>0</v>
      </c>
      <c r="AI429" t="s">
        <v>59</v>
      </c>
      <c r="AJ429" t="s">
        <v>54</v>
      </c>
    </row>
    <row r="430" spans="1:36">
      <c r="A430" s="2">
        <v>45732</v>
      </c>
      <c r="B430" s="3">
        <v>301</v>
      </c>
      <c r="C430" s="3">
        <v>119262</v>
      </c>
      <c r="D430" s="3">
        <v>61715616</v>
      </c>
      <c r="E430" s="3">
        <v>134474997</v>
      </c>
      <c r="F430" t="s">
        <v>1210</v>
      </c>
      <c r="G430" s="3">
        <v>9920548</v>
      </c>
      <c r="H430" t="s">
        <v>48</v>
      </c>
      <c r="I430" t="s">
        <v>10</v>
      </c>
      <c r="J430" t="s">
        <v>49</v>
      </c>
      <c r="K430" s="3">
        <v>4028857</v>
      </c>
      <c r="L430" t="s">
        <v>61</v>
      </c>
      <c r="M430" s="3">
        <v>1</v>
      </c>
      <c r="O430" s="3">
        <v>0</v>
      </c>
      <c r="Q430" s="3">
        <v>171</v>
      </c>
      <c r="R430" t="s">
        <v>117</v>
      </c>
      <c r="S430" s="3">
        <v>6544</v>
      </c>
      <c r="T430" t="s">
        <v>1211</v>
      </c>
      <c r="U430" t="s">
        <v>53</v>
      </c>
      <c r="V430" t="s">
        <v>54</v>
      </c>
      <c r="W430" t="s">
        <v>54</v>
      </c>
      <c r="Y430" s="3">
        <v>4416775</v>
      </c>
      <c r="Z430" t="s">
        <v>1322</v>
      </c>
      <c r="AA430" t="s">
        <v>1323</v>
      </c>
      <c r="AB430" t="s">
        <v>1324</v>
      </c>
      <c r="AD430" t="s">
        <v>131</v>
      </c>
      <c r="AE430" t="s">
        <v>132</v>
      </c>
      <c r="AG430" s="2">
        <v>45658</v>
      </c>
      <c r="AH430" s="3">
        <v>0</v>
      </c>
      <c r="AI430" t="s">
        <v>59</v>
      </c>
      <c r="AJ430" t="s">
        <v>54</v>
      </c>
    </row>
    <row r="431" spans="1:36">
      <c r="A431" s="2">
        <v>45732</v>
      </c>
      <c r="B431" s="3">
        <v>301</v>
      </c>
      <c r="C431" s="3">
        <v>2914</v>
      </c>
      <c r="D431" s="3">
        <v>61726583</v>
      </c>
      <c r="E431" s="3">
        <v>134495045</v>
      </c>
      <c r="F431" t="s">
        <v>220</v>
      </c>
      <c r="G431" s="3">
        <v>9920548</v>
      </c>
      <c r="H431" t="s">
        <v>48</v>
      </c>
      <c r="I431" t="s">
        <v>10</v>
      </c>
      <c r="J431" t="s">
        <v>49</v>
      </c>
      <c r="K431" s="3">
        <v>3606050</v>
      </c>
      <c r="L431" t="s">
        <v>66</v>
      </c>
      <c r="M431" s="3">
        <v>1</v>
      </c>
      <c r="O431" s="3">
        <v>0.01</v>
      </c>
      <c r="Q431" s="3">
        <v>163</v>
      </c>
      <c r="R431" t="s">
        <v>51</v>
      </c>
      <c r="S431" s="3">
        <v>27809</v>
      </c>
      <c r="T431" t="s">
        <v>221</v>
      </c>
      <c r="U431" t="s">
        <v>53</v>
      </c>
      <c r="V431" t="s">
        <v>54</v>
      </c>
      <c r="W431" t="s">
        <v>54</v>
      </c>
      <c r="Y431" s="3">
        <v>161015</v>
      </c>
      <c r="Z431" t="s">
        <v>1325</v>
      </c>
      <c r="AA431" t="s">
        <v>1326</v>
      </c>
      <c r="AB431" t="s">
        <v>1327</v>
      </c>
      <c r="AD431" t="s">
        <v>94</v>
      </c>
      <c r="AE431" t="s">
        <v>95</v>
      </c>
      <c r="AF431" s="2">
        <v>46332</v>
      </c>
      <c r="AG431" s="2">
        <v>45236</v>
      </c>
      <c r="AH431" s="3">
        <v>0</v>
      </c>
      <c r="AI431" t="s">
        <v>59</v>
      </c>
      <c r="AJ431" t="s">
        <v>54</v>
      </c>
    </row>
    <row r="432" spans="1:36">
      <c r="A432" s="2">
        <v>45732</v>
      </c>
      <c r="B432" s="3">
        <v>301</v>
      </c>
      <c r="C432" s="3">
        <v>119262</v>
      </c>
      <c r="D432" s="3">
        <v>61700357</v>
      </c>
      <c r="E432" s="3">
        <v>134443603</v>
      </c>
      <c r="F432" t="s">
        <v>1210</v>
      </c>
      <c r="G432" s="3">
        <v>9920548</v>
      </c>
      <c r="H432" t="s">
        <v>48</v>
      </c>
      <c r="I432" t="s">
        <v>10</v>
      </c>
      <c r="J432" t="s">
        <v>49</v>
      </c>
      <c r="K432" s="3">
        <v>4028857</v>
      </c>
      <c r="L432" t="s">
        <v>61</v>
      </c>
      <c r="M432" s="3">
        <v>1</v>
      </c>
      <c r="O432" s="3">
        <v>0</v>
      </c>
      <c r="Q432" s="3">
        <v>169</v>
      </c>
      <c r="R432" t="s">
        <v>151</v>
      </c>
      <c r="S432" s="3">
        <v>6544</v>
      </c>
      <c r="T432" t="s">
        <v>1211</v>
      </c>
      <c r="U432" t="s">
        <v>53</v>
      </c>
      <c r="V432" t="s">
        <v>54</v>
      </c>
      <c r="W432" t="s">
        <v>54</v>
      </c>
      <c r="Y432" s="3">
        <v>32076979</v>
      </c>
      <c r="Z432" t="s">
        <v>1328</v>
      </c>
      <c r="AA432" t="s">
        <v>410</v>
      </c>
      <c r="AB432" t="s">
        <v>1329</v>
      </c>
      <c r="AD432" t="s">
        <v>131</v>
      </c>
      <c r="AE432" t="s">
        <v>132</v>
      </c>
      <c r="AG432" s="2">
        <v>45658</v>
      </c>
      <c r="AH432" s="3">
        <v>0</v>
      </c>
      <c r="AI432" t="s">
        <v>59</v>
      </c>
      <c r="AJ432" t="s">
        <v>54</v>
      </c>
    </row>
    <row r="433" spans="1:36">
      <c r="A433" s="2">
        <v>45732</v>
      </c>
      <c r="B433" s="3">
        <v>301</v>
      </c>
      <c r="C433" s="3">
        <v>2520</v>
      </c>
      <c r="D433" s="3">
        <v>61727761</v>
      </c>
      <c r="E433" s="3">
        <v>134497102</v>
      </c>
      <c r="F433" t="s">
        <v>401</v>
      </c>
      <c r="G433" s="3">
        <v>9920548</v>
      </c>
      <c r="H433" t="s">
        <v>48</v>
      </c>
      <c r="I433" t="s">
        <v>10</v>
      </c>
      <c r="J433" t="s">
        <v>49</v>
      </c>
      <c r="K433" s="3">
        <v>4028857</v>
      </c>
      <c r="L433" t="s">
        <v>61</v>
      </c>
      <c r="M433" s="3">
        <v>1</v>
      </c>
      <c r="O433" s="3">
        <v>0</v>
      </c>
      <c r="Q433" s="3">
        <v>163</v>
      </c>
      <c r="R433" t="s">
        <v>51</v>
      </c>
      <c r="S433" s="3">
        <v>13581</v>
      </c>
      <c r="T433" t="s">
        <v>474</v>
      </c>
      <c r="U433" t="s">
        <v>53</v>
      </c>
      <c r="V433" t="s">
        <v>54</v>
      </c>
      <c r="W433" t="s">
        <v>54</v>
      </c>
      <c r="Y433" s="3">
        <v>4021432</v>
      </c>
      <c r="Z433" t="s">
        <v>1330</v>
      </c>
      <c r="AA433" t="s">
        <v>1331</v>
      </c>
      <c r="AB433" t="s">
        <v>1330</v>
      </c>
      <c r="AD433" t="s">
        <v>131</v>
      </c>
      <c r="AE433" t="s">
        <v>132</v>
      </c>
      <c r="AG433" s="2">
        <v>45658</v>
      </c>
      <c r="AH433" s="3">
        <v>0</v>
      </c>
      <c r="AI433" t="s">
        <v>59</v>
      </c>
      <c r="AJ433" t="s">
        <v>54</v>
      </c>
    </row>
    <row r="434" spans="1:36">
      <c r="A434" s="2">
        <v>45732</v>
      </c>
      <c r="B434" s="3">
        <v>301</v>
      </c>
      <c r="C434" s="3">
        <v>2729</v>
      </c>
      <c r="D434" s="3">
        <v>61727514</v>
      </c>
      <c r="E434" s="3">
        <v>134497153</v>
      </c>
      <c r="F434" t="s">
        <v>316</v>
      </c>
      <c r="G434" s="3">
        <v>9920548</v>
      </c>
      <c r="H434" t="s">
        <v>48</v>
      </c>
      <c r="I434" t="s">
        <v>10</v>
      </c>
      <c r="J434" t="s">
        <v>49</v>
      </c>
      <c r="K434" s="3">
        <v>4028857</v>
      </c>
      <c r="L434" t="s">
        <v>61</v>
      </c>
      <c r="M434" s="3">
        <v>1</v>
      </c>
      <c r="O434" s="3">
        <v>0</v>
      </c>
      <c r="Q434" s="3">
        <v>163</v>
      </c>
      <c r="R434" t="s">
        <v>51</v>
      </c>
      <c r="S434" s="3">
        <v>5782</v>
      </c>
      <c r="T434" t="s">
        <v>317</v>
      </c>
      <c r="U434" t="s">
        <v>53</v>
      </c>
      <c r="V434" t="s">
        <v>54</v>
      </c>
      <c r="W434" t="s">
        <v>54</v>
      </c>
      <c r="Y434" s="3">
        <v>3781599</v>
      </c>
      <c r="Z434" t="s">
        <v>1332</v>
      </c>
      <c r="AA434" t="s">
        <v>619</v>
      </c>
      <c r="AB434" t="s">
        <v>1332</v>
      </c>
      <c r="AD434" t="s">
        <v>57</v>
      </c>
      <c r="AE434" t="s">
        <v>58</v>
      </c>
      <c r="AG434" s="2">
        <v>45658</v>
      </c>
      <c r="AH434" s="3">
        <v>0</v>
      </c>
      <c r="AI434" t="s">
        <v>59</v>
      </c>
      <c r="AJ434" t="s">
        <v>54</v>
      </c>
    </row>
    <row r="435" spans="1:36">
      <c r="A435" s="2">
        <v>45732</v>
      </c>
      <c r="B435" s="3">
        <v>301</v>
      </c>
      <c r="C435" s="3">
        <v>2834</v>
      </c>
      <c r="D435" s="3">
        <v>61702204</v>
      </c>
      <c r="E435" s="3">
        <v>134446620</v>
      </c>
      <c r="F435" t="s">
        <v>159</v>
      </c>
      <c r="G435" s="3">
        <v>9920548</v>
      </c>
      <c r="H435" t="s">
        <v>48</v>
      </c>
      <c r="I435" t="s">
        <v>10</v>
      </c>
      <c r="J435" t="s">
        <v>49</v>
      </c>
      <c r="K435" s="3">
        <v>3606050</v>
      </c>
      <c r="L435" t="s">
        <v>66</v>
      </c>
      <c r="M435" s="3">
        <v>1</v>
      </c>
      <c r="O435" s="3">
        <v>0.01</v>
      </c>
      <c r="Q435" s="3">
        <v>19</v>
      </c>
      <c r="R435" t="s">
        <v>146</v>
      </c>
      <c r="S435" s="3">
        <v>990176</v>
      </c>
      <c r="T435" t="s">
        <v>1333</v>
      </c>
      <c r="U435" t="s">
        <v>53</v>
      </c>
      <c r="V435" t="s">
        <v>54</v>
      </c>
      <c r="W435" t="s">
        <v>54</v>
      </c>
      <c r="Y435" s="3">
        <v>4384892</v>
      </c>
      <c r="Z435" t="s">
        <v>1334</v>
      </c>
      <c r="AA435" t="s">
        <v>1335</v>
      </c>
      <c r="AB435" t="s">
        <v>1336</v>
      </c>
      <c r="AD435" t="s">
        <v>84</v>
      </c>
      <c r="AE435" t="s">
        <v>85</v>
      </c>
      <c r="AF435" s="2">
        <v>46332</v>
      </c>
      <c r="AG435" s="2">
        <v>45236</v>
      </c>
      <c r="AH435" s="3">
        <v>0</v>
      </c>
      <c r="AI435" t="s">
        <v>59</v>
      </c>
      <c r="AJ435" t="s">
        <v>54</v>
      </c>
    </row>
    <row r="436" spans="1:36">
      <c r="A436" s="2">
        <v>45732</v>
      </c>
      <c r="B436" s="3">
        <v>301</v>
      </c>
      <c r="C436" s="3">
        <v>2414</v>
      </c>
      <c r="D436" s="3">
        <v>61732614</v>
      </c>
      <c r="E436" s="3">
        <v>134506123</v>
      </c>
      <c r="F436" t="s">
        <v>1337</v>
      </c>
      <c r="G436" s="3">
        <v>9920548</v>
      </c>
      <c r="H436" t="s">
        <v>48</v>
      </c>
      <c r="I436" t="s">
        <v>10</v>
      </c>
      <c r="J436" t="s">
        <v>49</v>
      </c>
      <c r="K436" s="3">
        <v>4028857</v>
      </c>
      <c r="L436" t="s">
        <v>61</v>
      </c>
      <c r="M436" s="3">
        <v>1</v>
      </c>
      <c r="O436" s="3">
        <v>0</v>
      </c>
      <c r="Q436" s="3">
        <v>163</v>
      </c>
      <c r="R436" t="s">
        <v>51</v>
      </c>
      <c r="S436" s="3">
        <v>27917</v>
      </c>
      <c r="T436" t="s">
        <v>1338</v>
      </c>
      <c r="U436" t="s">
        <v>53</v>
      </c>
      <c r="V436" t="s">
        <v>54</v>
      </c>
      <c r="W436" t="s">
        <v>54</v>
      </c>
      <c r="Y436" s="3">
        <v>3467535</v>
      </c>
      <c r="Z436" t="s">
        <v>1339</v>
      </c>
      <c r="AA436" t="s">
        <v>1340</v>
      </c>
      <c r="AB436" t="s">
        <v>1339</v>
      </c>
      <c r="AD436" t="s">
        <v>57</v>
      </c>
      <c r="AE436" t="s">
        <v>58</v>
      </c>
      <c r="AG436" s="2">
        <v>45658</v>
      </c>
      <c r="AH436" s="3">
        <v>0</v>
      </c>
      <c r="AI436" t="s">
        <v>59</v>
      </c>
      <c r="AJ436" t="s">
        <v>54</v>
      </c>
    </row>
    <row r="437" spans="1:36">
      <c r="A437" s="2">
        <v>45732</v>
      </c>
      <c r="B437" s="3">
        <v>301</v>
      </c>
      <c r="C437" s="3">
        <v>119262</v>
      </c>
      <c r="D437" s="3">
        <v>61687525</v>
      </c>
      <c r="E437" s="3">
        <v>134415147</v>
      </c>
      <c r="F437" t="s">
        <v>1210</v>
      </c>
      <c r="G437" s="3">
        <v>9920548</v>
      </c>
      <c r="H437" t="s">
        <v>48</v>
      </c>
      <c r="I437" t="s">
        <v>10</v>
      </c>
      <c r="J437" t="s">
        <v>49</v>
      </c>
      <c r="K437" s="3">
        <v>4028857</v>
      </c>
      <c r="L437" t="s">
        <v>61</v>
      </c>
      <c r="M437" s="3">
        <v>1</v>
      </c>
      <c r="O437" s="3">
        <v>0</v>
      </c>
      <c r="Q437" s="3">
        <v>19</v>
      </c>
      <c r="R437" t="s">
        <v>146</v>
      </c>
      <c r="S437" s="3">
        <v>14866</v>
      </c>
      <c r="T437" t="s">
        <v>287</v>
      </c>
      <c r="U437" t="s">
        <v>53</v>
      </c>
      <c r="V437" t="s">
        <v>54</v>
      </c>
      <c r="W437" t="s">
        <v>54</v>
      </c>
      <c r="Y437" s="3">
        <v>32061279</v>
      </c>
      <c r="Z437" t="s">
        <v>1341</v>
      </c>
      <c r="AA437" t="s">
        <v>1052</v>
      </c>
      <c r="AB437" t="s">
        <v>1342</v>
      </c>
      <c r="AD437" t="s">
        <v>131</v>
      </c>
      <c r="AE437" t="s">
        <v>132</v>
      </c>
      <c r="AG437" s="2">
        <v>45658</v>
      </c>
      <c r="AH437" s="3">
        <v>0</v>
      </c>
      <c r="AI437" t="s">
        <v>59</v>
      </c>
      <c r="AJ437" t="s">
        <v>54</v>
      </c>
    </row>
    <row r="438" spans="1:36">
      <c r="A438" s="2">
        <v>45732</v>
      </c>
      <c r="B438" s="3">
        <v>301</v>
      </c>
      <c r="C438" s="3">
        <v>113833</v>
      </c>
      <c r="D438" s="3">
        <v>61717489</v>
      </c>
      <c r="E438" s="3">
        <v>134478734</v>
      </c>
      <c r="F438" t="s">
        <v>790</v>
      </c>
      <c r="G438" s="3">
        <v>9920548</v>
      </c>
      <c r="H438" t="s">
        <v>48</v>
      </c>
      <c r="I438" t="s">
        <v>10</v>
      </c>
      <c r="J438" t="s">
        <v>49</v>
      </c>
      <c r="K438" s="3">
        <v>3606051</v>
      </c>
      <c r="L438" t="s">
        <v>89</v>
      </c>
      <c r="M438" s="3">
        <v>1</v>
      </c>
      <c r="O438" s="3">
        <v>0.01</v>
      </c>
      <c r="Q438" s="3">
        <v>169</v>
      </c>
      <c r="R438" t="s">
        <v>151</v>
      </c>
      <c r="S438" s="3">
        <v>27994</v>
      </c>
      <c r="T438" t="s">
        <v>791</v>
      </c>
      <c r="U438" t="s">
        <v>53</v>
      </c>
      <c r="V438" t="s">
        <v>54</v>
      </c>
      <c r="W438" t="s">
        <v>54</v>
      </c>
      <c r="Y438" s="3">
        <v>10647352</v>
      </c>
      <c r="Z438" t="s">
        <v>1343</v>
      </c>
      <c r="AA438" t="s">
        <v>1344</v>
      </c>
      <c r="AB438" t="s">
        <v>1343</v>
      </c>
      <c r="AD438" t="s">
        <v>57</v>
      </c>
      <c r="AE438" t="s">
        <v>58</v>
      </c>
      <c r="AF438" s="2">
        <v>46387</v>
      </c>
      <c r="AG438" s="2">
        <v>45086</v>
      </c>
      <c r="AH438" s="3">
        <v>0</v>
      </c>
      <c r="AI438" t="s">
        <v>59</v>
      </c>
      <c r="AJ438" t="s">
        <v>54</v>
      </c>
    </row>
    <row r="439" spans="1:36">
      <c r="A439" s="2">
        <v>45732</v>
      </c>
      <c r="B439" s="3">
        <v>301</v>
      </c>
      <c r="C439" s="3">
        <v>119262</v>
      </c>
      <c r="D439" s="3">
        <v>61696609</v>
      </c>
      <c r="E439" s="3">
        <v>134435462</v>
      </c>
      <c r="F439" t="s">
        <v>1210</v>
      </c>
      <c r="G439" s="3">
        <v>9920548</v>
      </c>
      <c r="H439" t="s">
        <v>48</v>
      </c>
      <c r="I439" t="s">
        <v>10</v>
      </c>
      <c r="J439" t="s">
        <v>49</v>
      </c>
      <c r="K439" s="3">
        <v>4028857</v>
      </c>
      <c r="L439" t="s">
        <v>61</v>
      </c>
      <c r="M439" s="3">
        <v>2</v>
      </c>
      <c r="O439" s="3">
        <v>0</v>
      </c>
      <c r="Q439" s="3">
        <v>169</v>
      </c>
      <c r="R439" t="s">
        <v>151</v>
      </c>
      <c r="S439" s="3">
        <v>15297</v>
      </c>
      <c r="T439" t="s">
        <v>1220</v>
      </c>
      <c r="U439" t="s">
        <v>53</v>
      </c>
      <c r="V439" t="s">
        <v>54</v>
      </c>
      <c r="W439" t="s">
        <v>54</v>
      </c>
      <c r="Y439" s="3">
        <v>3566551</v>
      </c>
      <c r="Z439" t="s">
        <v>1345</v>
      </c>
      <c r="AA439" t="s">
        <v>1346</v>
      </c>
      <c r="AB439" t="s">
        <v>1345</v>
      </c>
      <c r="AD439" t="s">
        <v>131</v>
      </c>
      <c r="AE439" t="s">
        <v>132</v>
      </c>
      <c r="AG439" s="2">
        <v>45658</v>
      </c>
      <c r="AH439" s="3">
        <v>0</v>
      </c>
      <c r="AI439" t="s">
        <v>59</v>
      </c>
      <c r="AJ439" t="s">
        <v>54</v>
      </c>
    </row>
    <row r="440" spans="1:36">
      <c r="A440" s="2">
        <v>45732</v>
      </c>
      <c r="B440" s="3">
        <v>301</v>
      </c>
      <c r="C440" s="3">
        <v>2893</v>
      </c>
      <c r="D440" s="3">
        <v>61693544</v>
      </c>
      <c r="E440" s="3">
        <v>134432173</v>
      </c>
      <c r="F440" t="s">
        <v>1200</v>
      </c>
      <c r="G440" s="3">
        <v>9920548</v>
      </c>
      <c r="H440" t="s">
        <v>48</v>
      </c>
      <c r="I440" t="s">
        <v>10</v>
      </c>
      <c r="J440" t="s">
        <v>49</v>
      </c>
      <c r="K440" s="3">
        <v>3606050</v>
      </c>
      <c r="L440" t="s">
        <v>66</v>
      </c>
      <c r="M440" s="3">
        <v>1</v>
      </c>
      <c r="O440" s="3">
        <v>0.01</v>
      </c>
      <c r="Q440" s="3">
        <v>19</v>
      </c>
      <c r="R440" t="s">
        <v>146</v>
      </c>
      <c r="S440" s="3">
        <v>5698</v>
      </c>
      <c r="T440" t="s">
        <v>1347</v>
      </c>
      <c r="U440" t="s">
        <v>53</v>
      </c>
      <c r="V440" t="s">
        <v>54</v>
      </c>
      <c r="W440" t="s">
        <v>54</v>
      </c>
      <c r="Y440" s="3">
        <v>417687</v>
      </c>
      <c r="Z440" t="s">
        <v>1348</v>
      </c>
      <c r="AA440" t="s">
        <v>1349</v>
      </c>
      <c r="AB440" t="s">
        <v>1350</v>
      </c>
      <c r="AD440" t="s">
        <v>191</v>
      </c>
      <c r="AE440" t="s">
        <v>192</v>
      </c>
      <c r="AF440" s="2">
        <v>46332</v>
      </c>
      <c r="AG440" s="2">
        <v>45236</v>
      </c>
      <c r="AH440" s="3">
        <v>0</v>
      </c>
      <c r="AI440" t="s">
        <v>59</v>
      </c>
      <c r="AJ440" t="s">
        <v>54</v>
      </c>
    </row>
    <row r="441" spans="1:36">
      <c r="A441" s="2">
        <v>45732</v>
      </c>
      <c r="B441" s="3">
        <v>301</v>
      </c>
      <c r="C441" s="3">
        <v>298747</v>
      </c>
      <c r="D441" s="3">
        <v>61726973</v>
      </c>
      <c r="E441" s="3">
        <v>134495597</v>
      </c>
      <c r="F441" t="s">
        <v>769</v>
      </c>
      <c r="G441" s="3">
        <v>9920548</v>
      </c>
      <c r="H441" t="s">
        <v>48</v>
      </c>
      <c r="I441" t="s">
        <v>10</v>
      </c>
      <c r="J441" t="s">
        <v>49</v>
      </c>
      <c r="K441" s="3">
        <v>3606050</v>
      </c>
      <c r="L441" t="s">
        <v>66</v>
      </c>
      <c r="M441" s="3">
        <v>1</v>
      </c>
      <c r="O441" s="3">
        <v>0.01</v>
      </c>
      <c r="Q441" s="3">
        <v>19</v>
      </c>
      <c r="R441" t="s">
        <v>146</v>
      </c>
      <c r="S441" s="3">
        <v>12990</v>
      </c>
      <c r="T441" t="s">
        <v>1351</v>
      </c>
      <c r="U441" t="s">
        <v>53</v>
      </c>
      <c r="V441" t="s">
        <v>54</v>
      </c>
      <c r="W441" t="s">
        <v>54</v>
      </c>
      <c r="Y441" s="3">
        <v>23668483</v>
      </c>
      <c r="Z441" t="s">
        <v>1352</v>
      </c>
      <c r="AA441" t="s">
        <v>1353</v>
      </c>
      <c r="AB441" t="s">
        <v>1352</v>
      </c>
      <c r="AD441" t="s">
        <v>125</v>
      </c>
      <c r="AE441" t="s">
        <v>126</v>
      </c>
      <c r="AF441" s="2">
        <v>46332</v>
      </c>
      <c r="AG441" s="2">
        <v>45236</v>
      </c>
      <c r="AH441" s="3">
        <v>0</v>
      </c>
      <c r="AI441" t="s">
        <v>59</v>
      </c>
      <c r="AJ441" t="s">
        <v>54</v>
      </c>
    </row>
    <row r="442" spans="1:36">
      <c r="A442" s="2">
        <v>45732</v>
      </c>
      <c r="B442" s="3">
        <v>301</v>
      </c>
      <c r="C442" s="3">
        <v>119262</v>
      </c>
      <c r="D442" s="3">
        <v>61710013</v>
      </c>
      <c r="E442" s="3">
        <v>134463618</v>
      </c>
      <c r="F442" t="s">
        <v>1210</v>
      </c>
      <c r="G442" s="3">
        <v>9920548</v>
      </c>
      <c r="H442" t="s">
        <v>48</v>
      </c>
      <c r="I442" t="s">
        <v>10</v>
      </c>
      <c r="J442" t="s">
        <v>49</v>
      </c>
      <c r="K442" s="3">
        <v>4028857</v>
      </c>
      <c r="L442" t="s">
        <v>61</v>
      </c>
      <c r="M442" s="3">
        <v>2</v>
      </c>
      <c r="O442" s="3">
        <v>0</v>
      </c>
      <c r="Q442" s="3">
        <v>163</v>
      </c>
      <c r="R442" t="s">
        <v>51</v>
      </c>
      <c r="S442" s="3">
        <v>13052</v>
      </c>
      <c r="T442" t="s">
        <v>1354</v>
      </c>
      <c r="U442" t="s">
        <v>53</v>
      </c>
      <c r="V442" t="s">
        <v>54</v>
      </c>
      <c r="W442" t="s">
        <v>54</v>
      </c>
      <c r="Y442" s="3">
        <v>14411635</v>
      </c>
      <c r="Z442" t="s">
        <v>1355</v>
      </c>
      <c r="AA442" t="s">
        <v>1356</v>
      </c>
      <c r="AB442" t="s">
        <v>1355</v>
      </c>
      <c r="AD442" t="s">
        <v>131</v>
      </c>
      <c r="AE442" t="s">
        <v>132</v>
      </c>
      <c r="AG442" s="2">
        <v>45658</v>
      </c>
      <c r="AH442" s="3">
        <v>0</v>
      </c>
      <c r="AI442" t="s">
        <v>59</v>
      </c>
      <c r="AJ442" t="s">
        <v>54</v>
      </c>
    </row>
    <row r="443" spans="1:36">
      <c r="A443" s="2">
        <v>45732</v>
      </c>
      <c r="B443" s="3">
        <v>301</v>
      </c>
      <c r="C443" s="3">
        <v>102934</v>
      </c>
      <c r="D443" s="3">
        <v>61709539</v>
      </c>
      <c r="E443" s="3">
        <v>134462289</v>
      </c>
      <c r="F443" t="s">
        <v>177</v>
      </c>
      <c r="G443" s="3">
        <v>9920548</v>
      </c>
      <c r="H443" t="s">
        <v>48</v>
      </c>
      <c r="I443" t="s">
        <v>10</v>
      </c>
      <c r="J443" t="s">
        <v>49</v>
      </c>
      <c r="K443" s="3">
        <v>3860358</v>
      </c>
      <c r="L443" t="s">
        <v>50</v>
      </c>
      <c r="M443" s="3">
        <v>1</v>
      </c>
      <c r="O443" s="3">
        <v>0</v>
      </c>
      <c r="Q443" s="3">
        <v>163</v>
      </c>
      <c r="R443" t="s">
        <v>51</v>
      </c>
      <c r="S443" s="3">
        <v>27699</v>
      </c>
      <c r="T443" t="s">
        <v>152</v>
      </c>
      <c r="U443" t="s">
        <v>53</v>
      </c>
      <c r="V443" t="s">
        <v>54</v>
      </c>
      <c r="W443" t="s">
        <v>54</v>
      </c>
      <c r="Y443" s="3">
        <v>10045177</v>
      </c>
      <c r="Z443" t="s">
        <v>1357</v>
      </c>
      <c r="AA443" t="s">
        <v>855</v>
      </c>
      <c r="AB443" t="s">
        <v>1357</v>
      </c>
      <c r="AD443" t="s">
        <v>125</v>
      </c>
      <c r="AE443" t="s">
        <v>126</v>
      </c>
      <c r="AF443" s="2">
        <v>46691</v>
      </c>
      <c r="AG443" s="2">
        <v>45566</v>
      </c>
      <c r="AH443" s="3">
        <v>0</v>
      </c>
      <c r="AI443" t="s">
        <v>59</v>
      </c>
      <c r="AJ443" t="s">
        <v>54</v>
      </c>
    </row>
    <row r="444" spans="1:36">
      <c r="A444" s="2">
        <v>45732</v>
      </c>
      <c r="B444" s="3">
        <v>301</v>
      </c>
      <c r="C444" s="3">
        <v>2483</v>
      </c>
      <c r="D444" s="3">
        <v>61708324</v>
      </c>
      <c r="E444" s="3">
        <v>134459419</v>
      </c>
      <c r="F444" t="s">
        <v>434</v>
      </c>
      <c r="G444" s="3">
        <v>9920548</v>
      </c>
      <c r="H444" t="s">
        <v>48</v>
      </c>
      <c r="I444" t="s">
        <v>10</v>
      </c>
      <c r="J444" t="s">
        <v>49</v>
      </c>
      <c r="K444" s="3">
        <v>4028857</v>
      </c>
      <c r="L444" t="s">
        <v>61</v>
      </c>
      <c r="M444" s="3">
        <v>1</v>
      </c>
      <c r="O444" s="3">
        <v>0</v>
      </c>
      <c r="Q444" s="3">
        <v>163</v>
      </c>
      <c r="R444" t="s">
        <v>51</v>
      </c>
      <c r="S444" s="3">
        <v>4302</v>
      </c>
      <c r="T444" t="s">
        <v>1358</v>
      </c>
      <c r="U444" t="s">
        <v>53</v>
      </c>
      <c r="V444" t="s">
        <v>54</v>
      </c>
      <c r="W444" t="s">
        <v>54</v>
      </c>
      <c r="Y444" s="3">
        <v>62536</v>
      </c>
      <c r="Z444" t="s">
        <v>1359</v>
      </c>
      <c r="AA444" t="s">
        <v>1360</v>
      </c>
      <c r="AB444" t="s">
        <v>1361</v>
      </c>
      <c r="AD444" t="s">
        <v>125</v>
      </c>
      <c r="AE444" t="s">
        <v>126</v>
      </c>
      <c r="AG444" s="2">
        <v>45658</v>
      </c>
      <c r="AH444" s="3">
        <v>0</v>
      </c>
      <c r="AI444" t="s">
        <v>59</v>
      </c>
      <c r="AJ444" t="s">
        <v>54</v>
      </c>
    </row>
    <row r="445" spans="1:36">
      <c r="A445" s="2">
        <v>45732</v>
      </c>
      <c r="B445" s="3">
        <v>301</v>
      </c>
      <c r="C445" s="3">
        <v>102934</v>
      </c>
      <c r="D445" s="3">
        <v>61732548</v>
      </c>
      <c r="E445" s="3">
        <v>134505975</v>
      </c>
      <c r="F445" t="s">
        <v>177</v>
      </c>
      <c r="G445" s="3">
        <v>9920548</v>
      </c>
      <c r="H445" t="s">
        <v>48</v>
      </c>
      <c r="I445" t="s">
        <v>10</v>
      </c>
      <c r="J445" t="s">
        <v>49</v>
      </c>
      <c r="K445" s="3">
        <v>3860358</v>
      </c>
      <c r="L445" t="s">
        <v>50</v>
      </c>
      <c r="M445" s="3">
        <v>1</v>
      </c>
      <c r="O445" s="3">
        <v>0</v>
      </c>
      <c r="Q445" s="3">
        <v>163</v>
      </c>
      <c r="R445" t="s">
        <v>51</v>
      </c>
      <c r="S445" s="3">
        <v>27699</v>
      </c>
      <c r="T445" t="s">
        <v>152</v>
      </c>
      <c r="U445" t="s">
        <v>53</v>
      </c>
      <c r="V445" t="s">
        <v>54</v>
      </c>
      <c r="W445" t="s">
        <v>54</v>
      </c>
      <c r="Y445" s="3">
        <v>4558598</v>
      </c>
      <c r="Z445" t="s">
        <v>1362</v>
      </c>
      <c r="AA445" t="s">
        <v>1363</v>
      </c>
      <c r="AB445" t="s">
        <v>1362</v>
      </c>
      <c r="AD445" t="s">
        <v>125</v>
      </c>
      <c r="AE445" t="s">
        <v>126</v>
      </c>
      <c r="AF445" s="2">
        <v>46691</v>
      </c>
      <c r="AG445" s="2">
        <v>45566</v>
      </c>
      <c r="AH445" s="3">
        <v>0</v>
      </c>
      <c r="AI445" t="s">
        <v>59</v>
      </c>
      <c r="AJ445" t="s">
        <v>54</v>
      </c>
    </row>
    <row r="446" spans="1:36">
      <c r="A446" s="2">
        <v>45732</v>
      </c>
      <c r="B446" s="3">
        <v>301</v>
      </c>
      <c r="C446" s="3">
        <v>2526</v>
      </c>
      <c r="D446" s="3">
        <v>61677990</v>
      </c>
      <c r="E446" s="3">
        <v>134395001</v>
      </c>
      <c r="F446" t="s">
        <v>633</v>
      </c>
      <c r="G446" s="3">
        <v>9920548</v>
      </c>
      <c r="H446" t="s">
        <v>48</v>
      </c>
      <c r="I446" t="s">
        <v>10</v>
      </c>
      <c r="J446" t="s">
        <v>49</v>
      </c>
      <c r="K446" s="3">
        <v>3606050</v>
      </c>
      <c r="L446" t="s">
        <v>66</v>
      </c>
      <c r="M446" s="3">
        <v>1</v>
      </c>
      <c r="O446" s="3">
        <v>0.01</v>
      </c>
      <c r="Q446" s="3">
        <v>163</v>
      </c>
      <c r="R446" t="s">
        <v>51</v>
      </c>
      <c r="S446" s="3">
        <v>4325</v>
      </c>
      <c r="T446" t="s">
        <v>634</v>
      </c>
      <c r="U446" t="s">
        <v>53</v>
      </c>
      <c r="V446" t="s">
        <v>54</v>
      </c>
      <c r="W446" t="s">
        <v>54</v>
      </c>
      <c r="Y446" s="3">
        <v>9938955</v>
      </c>
      <c r="Z446" t="s">
        <v>1364</v>
      </c>
      <c r="AA446" t="s">
        <v>1365</v>
      </c>
      <c r="AB446" t="s">
        <v>1364</v>
      </c>
      <c r="AD446" t="s">
        <v>131</v>
      </c>
      <c r="AE446" t="s">
        <v>132</v>
      </c>
      <c r="AF446" s="2">
        <v>46332</v>
      </c>
      <c r="AG446" s="2">
        <v>45236</v>
      </c>
      <c r="AH446" s="3">
        <v>0</v>
      </c>
      <c r="AI446" t="s">
        <v>59</v>
      </c>
      <c r="AJ446" t="s">
        <v>54</v>
      </c>
    </row>
    <row r="447" spans="1:36">
      <c r="A447" s="2">
        <v>45732</v>
      </c>
      <c r="B447" s="3">
        <v>301</v>
      </c>
      <c r="C447" s="3">
        <v>2904</v>
      </c>
      <c r="D447" s="3">
        <v>61676616</v>
      </c>
      <c r="E447" s="3">
        <v>134391722</v>
      </c>
      <c r="F447" t="s">
        <v>970</v>
      </c>
      <c r="G447" s="3">
        <v>9920548</v>
      </c>
      <c r="H447" t="s">
        <v>48</v>
      </c>
      <c r="I447" t="s">
        <v>10</v>
      </c>
      <c r="J447" t="s">
        <v>49</v>
      </c>
      <c r="K447" s="3">
        <v>4028857</v>
      </c>
      <c r="L447" t="s">
        <v>61</v>
      </c>
      <c r="M447" s="3">
        <v>1</v>
      </c>
      <c r="O447" s="3">
        <v>0</v>
      </c>
      <c r="Q447" s="3">
        <v>19</v>
      </c>
      <c r="R447" t="s">
        <v>146</v>
      </c>
      <c r="S447" s="3">
        <v>6497</v>
      </c>
      <c r="T447" t="s">
        <v>1366</v>
      </c>
      <c r="U447" t="s">
        <v>53</v>
      </c>
      <c r="V447" t="s">
        <v>54</v>
      </c>
      <c r="W447" t="s">
        <v>54</v>
      </c>
      <c r="Y447" s="3">
        <v>9920584</v>
      </c>
      <c r="Z447" t="s">
        <v>1367</v>
      </c>
      <c r="AA447" t="s">
        <v>1368</v>
      </c>
      <c r="AB447" t="s">
        <v>1367</v>
      </c>
      <c r="AD447" t="s">
        <v>191</v>
      </c>
      <c r="AE447" t="s">
        <v>192</v>
      </c>
      <c r="AG447" s="2">
        <v>45658</v>
      </c>
      <c r="AH447" s="3">
        <v>0</v>
      </c>
      <c r="AI447" t="s">
        <v>59</v>
      </c>
      <c r="AJ447" t="s">
        <v>54</v>
      </c>
    </row>
    <row r="448" spans="1:36">
      <c r="A448" s="2">
        <v>45732</v>
      </c>
      <c r="B448" s="3">
        <v>301</v>
      </c>
      <c r="C448" s="3">
        <v>2497</v>
      </c>
      <c r="D448" s="3">
        <v>61727875</v>
      </c>
      <c r="E448" s="3">
        <v>134497716</v>
      </c>
      <c r="F448" t="s">
        <v>168</v>
      </c>
      <c r="G448" s="3">
        <v>9920548</v>
      </c>
      <c r="H448" t="s">
        <v>48</v>
      </c>
      <c r="I448" t="s">
        <v>10</v>
      </c>
      <c r="J448" t="s">
        <v>49</v>
      </c>
      <c r="K448" s="3">
        <v>3606050</v>
      </c>
      <c r="L448" t="s">
        <v>66</v>
      </c>
      <c r="M448" s="3">
        <v>1</v>
      </c>
      <c r="O448" s="3">
        <v>0.01</v>
      </c>
      <c r="Q448" s="3">
        <v>163</v>
      </c>
      <c r="R448" t="s">
        <v>51</v>
      </c>
      <c r="S448" s="3">
        <v>15614</v>
      </c>
      <c r="T448" t="s">
        <v>169</v>
      </c>
      <c r="U448" t="s">
        <v>53</v>
      </c>
      <c r="V448" t="s">
        <v>54</v>
      </c>
      <c r="W448" t="s">
        <v>54</v>
      </c>
      <c r="Y448" s="3">
        <v>4592135</v>
      </c>
      <c r="Z448" t="s">
        <v>1369</v>
      </c>
      <c r="AA448" t="s">
        <v>1370</v>
      </c>
      <c r="AB448" t="s">
        <v>1369</v>
      </c>
      <c r="AD448" t="s">
        <v>131</v>
      </c>
      <c r="AE448" t="s">
        <v>132</v>
      </c>
      <c r="AF448" s="2">
        <v>46332</v>
      </c>
      <c r="AG448" s="2">
        <v>45236</v>
      </c>
      <c r="AH448" s="3">
        <v>0</v>
      </c>
      <c r="AI448" t="s">
        <v>59</v>
      </c>
      <c r="AJ448" t="s">
        <v>54</v>
      </c>
    </row>
    <row r="449" spans="1:36">
      <c r="A449" s="2">
        <v>45732</v>
      </c>
      <c r="B449" s="3">
        <v>301</v>
      </c>
      <c r="C449" s="3">
        <v>2422</v>
      </c>
      <c r="D449" s="3">
        <v>61703596</v>
      </c>
      <c r="E449" s="3">
        <v>134449698</v>
      </c>
      <c r="F449" t="s">
        <v>828</v>
      </c>
      <c r="G449" s="3">
        <v>9920548</v>
      </c>
      <c r="H449" t="s">
        <v>48</v>
      </c>
      <c r="I449" t="s">
        <v>10</v>
      </c>
      <c r="J449" t="s">
        <v>49</v>
      </c>
      <c r="K449" s="3">
        <v>3606050</v>
      </c>
      <c r="L449" t="s">
        <v>66</v>
      </c>
      <c r="M449" s="3">
        <v>1</v>
      </c>
      <c r="O449" s="3">
        <v>0.01</v>
      </c>
      <c r="Q449" s="3">
        <v>163</v>
      </c>
      <c r="R449" t="s">
        <v>51</v>
      </c>
      <c r="S449" s="3">
        <v>14404</v>
      </c>
      <c r="T449" t="s">
        <v>1371</v>
      </c>
      <c r="U449" t="s">
        <v>53</v>
      </c>
      <c r="V449" t="s">
        <v>54</v>
      </c>
      <c r="W449" t="s">
        <v>54</v>
      </c>
      <c r="Y449" s="3">
        <v>4125703</v>
      </c>
      <c r="Z449" t="s">
        <v>1372</v>
      </c>
      <c r="AA449" t="s">
        <v>1373</v>
      </c>
      <c r="AB449" t="s">
        <v>1372</v>
      </c>
      <c r="AD449" t="s">
        <v>125</v>
      </c>
      <c r="AE449" t="s">
        <v>126</v>
      </c>
      <c r="AF449" s="2">
        <v>46332</v>
      </c>
      <c r="AG449" s="2">
        <v>45236</v>
      </c>
      <c r="AH449" s="3">
        <v>0</v>
      </c>
      <c r="AI449" t="s">
        <v>59</v>
      </c>
      <c r="AJ449" t="s">
        <v>54</v>
      </c>
    </row>
    <row r="450" spans="1:36">
      <c r="A450" s="2">
        <v>45732</v>
      </c>
      <c r="B450" s="3">
        <v>301</v>
      </c>
      <c r="C450" s="3">
        <v>108277</v>
      </c>
      <c r="D450" s="3">
        <v>61696990</v>
      </c>
      <c r="E450" s="3">
        <v>134436306</v>
      </c>
      <c r="F450" t="s">
        <v>1190</v>
      </c>
      <c r="G450" s="3">
        <v>9920548</v>
      </c>
      <c r="H450" t="s">
        <v>48</v>
      </c>
      <c r="I450" t="s">
        <v>10</v>
      </c>
      <c r="J450" t="s">
        <v>49</v>
      </c>
      <c r="K450" s="3">
        <v>3860358</v>
      </c>
      <c r="L450" t="s">
        <v>50</v>
      </c>
      <c r="M450" s="3">
        <v>1</v>
      </c>
      <c r="O450" s="3">
        <v>0</v>
      </c>
      <c r="Q450" s="3">
        <v>163</v>
      </c>
      <c r="R450" t="s">
        <v>51</v>
      </c>
      <c r="S450" s="3">
        <v>13186</v>
      </c>
      <c r="T450" t="s">
        <v>1191</v>
      </c>
      <c r="U450" t="s">
        <v>53</v>
      </c>
      <c r="V450" t="s">
        <v>54</v>
      </c>
      <c r="W450" t="s">
        <v>54</v>
      </c>
      <c r="Y450" s="3">
        <v>16978946</v>
      </c>
      <c r="Z450" t="s">
        <v>1374</v>
      </c>
      <c r="AA450" t="s">
        <v>1375</v>
      </c>
      <c r="AB450" t="s">
        <v>1374</v>
      </c>
      <c r="AD450" t="s">
        <v>125</v>
      </c>
      <c r="AE450" t="s">
        <v>126</v>
      </c>
      <c r="AF450" s="2">
        <v>46691</v>
      </c>
      <c r="AG450" s="2">
        <v>45566</v>
      </c>
      <c r="AH450" s="3">
        <v>0</v>
      </c>
      <c r="AI450" t="s">
        <v>59</v>
      </c>
      <c r="AJ450" t="s">
        <v>54</v>
      </c>
    </row>
    <row r="451" spans="1:36">
      <c r="A451" s="2">
        <v>45732</v>
      </c>
      <c r="B451" s="3">
        <v>301</v>
      </c>
      <c r="C451" s="3">
        <v>103199</v>
      </c>
      <c r="D451" s="3">
        <v>61705388</v>
      </c>
      <c r="E451" s="3">
        <v>134456799</v>
      </c>
      <c r="F451" t="s">
        <v>306</v>
      </c>
      <c r="G451" s="3">
        <v>9920548</v>
      </c>
      <c r="H451" t="s">
        <v>48</v>
      </c>
      <c r="I451" t="s">
        <v>10</v>
      </c>
      <c r="J451" t="s">
        <v>49</v>
      </c>
      <c r="K451" s="3">
        <v>4028857</v>
      </c>
      <c r="L451" t="s">
        <v>61</v>
      </c>
      <c r="M451" s="3">
        <v>1</v>
      </c>
      <c r="O451" s="3">
        <v>0</v>
      </c>
      <c r="Q451" s="3">
        <v>163</v>
      </c>
      <c r="R451" t="s">
        <v>51</v>
      </c>
      <c r="S451" s="3">
        <v>28503</v>
      </c>
      <c r="T451" t="s">
        <v>1376</v>
      </c>
      <c r="U451" t="s">
        <v>53</v>
      </c>
      <c r="V451" t="s">
        <v>54</v>
      </c>
      <c r="W451" t="s">
        <v>54</v>
      </c>
      <c r="Y451" s="3">
        <v>18229775</v>
      </c>
      <c r="Z451" t="s">
        <v>1377</v>
      </c>
      <c r="AA451" t="s">
        <v>1378</v>
      </c>
      <c r="AB451" t="s">
        <v>1377</v>
      </c>
      <c r="AD451" t="s">
        <v>131</v>
      </c>
      <c r="AE451" t="s">
        <v>132</v>
      </c>
      <c r="AG451" s="2">
        <v>45658</v>
      </c>
      <c r="AH451" s="3">
        <v>0</v>
      </c>
      <c r="AI451" t="s">
        <v>59</v>
      </c>
      <c r="AJ451" t="s">
        <v>54</v>
      </c>
    </row>
    <row r="452" spans="1:36">
      <c r="A452" s="2">
        <v>45732</v>
      </c>
      <c r="B452" s="3">
        <v>301</v>
      </c>
      <c r="C452" s="3">
        <v>2471</v>
      </c>
      <c r="D452" s="3">
        <v>61732579</v>
      </c>
      <c r="E452" s="3">
        <v>134506825</v>
      </c>
      <c r="F452" t="s">
        <v>956</v>
      </c>
      <c r="G452" s="3">
        <v>9920548</v>
      </c>
      <c r="H452" t="s">
        <v>48</v>
      </c>
      <c r="I452" t="s">
        <v>10</v>
      </c>
      <c r="J452" t="s">
        <v>49</v>
      </c>
      <c r="K452" s="3">
        <v>3606050</v>
      </c>
      <c r="L452" t="s">
        <v>66</v>
      </c>
      <c r="M452" s="3">
        <v>1</v>
      </c>
      <c r="O452" s="3">
        <v>0.01</v>
      </c>
      <c r="Q452" s="3">
        <v>163</v>
      </c>
      <c r="R452" t="s">
        <v>51</v>
      </c>
      <c r="S452" s="3">
        <v>6814</v>
      </c>
      <c r="T452" t="s">
        <v>1379</v>
      </c>
      <c r="U452" t="s">
        <v>53</v>
      </c>
      <c r="V452" t="s">
        <v>54</v>
      </c>
      <c r="W452" t="s">
        <v>54</v>
      </c>
      <c r="Y452" s="3">
        <v>32077698</v>
      </c>
      <c r="Z452" t="s">
        <v>1380</v>
      </c>
      <c r="AA452" t="s">
        <v>1381</v>
      </c>
      <c r="AB452" t="s">
        <v>1382</v>
      </c>
      <c r="AD452" t="s">
        <v>125</v>
      </c>
      <c r="AE452" t="s">
        <v>126</v>
      </c>
      <c r="AF452" s="2">
        <v>46332</v>
      </c>
      <c r="AG452" s="2">
        <v>45236</v>
      </c>
      <c r="AH452" s="3">
        <v>0</v>
      </c>
      <c r="AI452" t="s">
        <v>59</v>
      </c>
      <c r="AJ452" t="s">
        <v>54</v>
      </c>
    </row>
    <row r="453" spans="1:36">
      <c r="A453" s="2">
        <v>45732</v>
      </c>
      <c r="B453" s="3">
        <v>301</v>
      </c>
      <c r="C453" s="3">
        <v>2755</v>
      </c>
      <c r="D453" s="3">
        <v>61683335</v>
      </c>
      <c r="E453" s="3">
        <v>134407135</v>
      </c>
      <c r="F453" t="s">
        <v>150</v>
      </c>
      <c r="G453" s="3">
        <v>9920548</v>
      </c>
      <c r="H453" t="s">
        <v>48</v>
      </c>
      <c r="I453" t="s">
        <v>10</v>
      </c>
      <c r="J453" t="s">
        <v>49</v>
      </c>
      <c r="K453" s="3">
        <v>4028857</v>
      </c>
      <c r="L453" t="s">
        <v>61</v>
      </c>
      <c r="M453" s="3">
        <v>2</v>
      </c>
      <c r="O453" s="3">
        <v>0</v>
      </c>
      <c r="Q453" s="3">
        <v>169</v>
      </c>
      <c r="R453" t="s">
        <v>151</v>
      </c>
      <c r="S453" s="3">
        <v>4311</v>
      </c>
      <c r="T453" t="s">
        <v>1235</v>
      </c>
      <c r="U453" t="s">
        <v>53</v>
      </c>
      <c r="V453" t="s">
        <v>54</v>
      </c>
      <c r="W453" t="s">
        <v>54</v>
      </c>
      <c r="Y453" s="3">
        <v>3493721</v>
      </c>
      <c r="Z453" t="s">
        <v>1383</v>
      </c>
      <c r="AA453" t="s">
        <v>1384</v>
      </c>
      <c r="AB453" t="s">
        <v>1383</v>
      </c>
      <c r="AD453" t="s">
        <v>57</v>
      </c>
      <c r="AE453" t="s">
        <v>58</v>
      </c>
      <c r="AG453" s="2">
        <v>45658</v>
      </c>
      <c r="AH453" s="3">
        <v>0</v>
      </c>
      <c r="AI453" t="s">
        <v>59</v>
      </c>
      <c r="AJ453" t="s">
        <v>54</v>
      </c>
    </row>
    <row r="454" spans="1:36">
      <c r="A454" s="2">
        <v>45732</v>
      </c>
      <c r="B454" s="3">
        <v>301</v>
      </c>
      <c r="C454" s="3">
        <v>119262</v>
      </c>
      <c r="D454" s="3">
        <v>61696991</v>
      </c>
      <c r="E454" s="3">
        <v>134436154</v>
      </c>
      <c r="F454" t="s">
        <v>1210</v>
      </c>
      <c r="G454" s="3">
        <v>9920548</v>
      </c>
      <c r="H454" t="s">
        <v>48</v>
      </c>
      <c r="I454" t="s">
        <v>10</v>
      </c>
      <c r="J454" t="s">
        <v>49</v>
      </c>
      <c r="K454" s="3">
        <v>4028857</v>
      </c>
      <c r="L454" t="s">
        <v>61</v>
      </c>
      <c r="M454" s="3">
        <v>-1</v>
      </c>
      <c r="N454" s="3">
        <v>0</v>
      </c>
      <c r="O454" s="3">
        <v>0</v>
      </c>
      <c r="P454" s="3">
        <v>0</v>
      </c>
      <c r="Q454" s="3">
        <v>1</v>
      </c>
      <c r="R454" t="s">
        <v>140</v>
      </c>
      <c r="S454" s="3">
        <v>14866</v>
      </c>
      <c r="T454" t="s">
        <v>287</v>
      </c>
      <c r="U454" t="s">
        <v>53</v>
      </c>
      <c r="V454" t="s">
        <v>54</v>
      </c>
      <c r="W454" t="s">
        <v>54</v>
      </c>
      <c r="Y454" s="3">
        <v>32061279</v>
      </c>
      <c r="Z454" t="s">
        <v>1341</v>
      </c>
      <c r="AA454" t="s">
        <v>1052</v>
      </c>
      <c r="AB454" t="s">
        <v>1342</v>
      </c>
      <c r="AD454" t="s">
        <v>131</v>
      </c>
      <c r="AE454" t="s">
        <v>132</v>
      </c>
      <c r="AG454" s="2">
        <v>45658</v>
      </c>
      <c r="AH454" s="3">
        <v>0</v>
      </c>
      <c r="AI454" t="s">
        <v>59</v>
      </c>
      <c r="AJ454" t="s">
        <v>54</v>
      </c>
    </row>
    <row r="455" spans="1:36">
      <c r="A455" s="2">
        <v>45732</v>
      </c>
      <c r="B455" s="3">
        <v>301</v>
      </c>
      <c r="C455" s="3">
        <v>2722</v>
      </c>
      <c r="D455" s="3">
        <v>61681528</v>
      </c>
      <c r="E455" s="3">
        <v>134403435</v>
      </c>
      <c r="F455" t="s">
        <v>512</v>
      </c>
      <c r="G455" s="3">
        <v>9920548</v>
      </c>
      <c r="H455" t="s">
        <v>48</v>
      </c>
      <c r="I455" t="s">
        <v>10</v>
      </c>
      <c r="J455" t="s">
        <v>49</v>
      </c>
      <c r="K455" s="3">
        <v>3606050</v>
      </c>
      <c r="L455" t="s">
        <v>66</v>
      </c>
      <c r="M455" s="3">
        <v>1</v>
      </c>
      <c r="O455" s="3">
        <v>0.01</v>
      </c>
      <c r="Q455" s="3">
        <v>169</v>
      </c>
      <c r="R455" t="s">
        <v>151</v>
      </c>
      <c r="S455" s="3">
        <v>28781</v>
      </c>
      <c r="T455" t="s">
        <v>1385</v>
      </c>
      <c r="U455" t="s">
        <v>53</v>
      </c>
      <c r="V455" t="s">
        <v>54</v>
      </c>
      <c r="W455" t="s">
        <v>54</v>
      </c>
      <c r="Y455" s="3">
        <v>16311983</v>
      </c>
      <c r="Z455" t="s">
        <v>1386</v>
      </c>
      <c r="AA455" t="s">
        <v>1387</v>
      </c>
      <c r="AB455" t="s">
        <v>1386</v>
      </c>
      <c r="AD455" t="s">
        <v>57</v>
      </c>
      <c r="AE455" t="s">
        <v>58</v>
      </c>
      <c r="AF455" s="2">
        <v>46332</v>
      </c>
      <c r="AG455" s="2">
        <v>45236</v>
      </c>
      <c r="AH455" s="3">
        <v>0</v>
      </c>
      <c r="AI455" t="s">
        <v>59</v>
      </c>
      <c r="AJ455" t="s">
        <v>54</v>
      </c>
    </row>
    <row r="456" spans="1:36">
      <c r="A456" s="2">
        <v>45732</v>
      </c>
      <c r="B456" s="3">
        <v>301</v>
      </c>
      <c r="C456" s="3">
        <v>2722</v>
      </c>
      <c r="D456" s="3">
        <v>61714072</v>
      </c>
      <c r="E456" s="3">
        <v>134471773</v>
      </c>
      <c r="F456" t="s">
        <v>512</v>
      </c>
      <c r="G456" s="3">
        <v>9920548</v>
      </c>
      <c r="H456" t="s">
        <v>48</v>
      </c>
      <c r="I456" t="s">
        <v>10</v>
      </c>
      <c r="J456" t="s">
        <v>49</v>
      </c>
      <c r="K456" s="3">
        <v>3606050</v>
      </c>
      <c r="L456" t="s">
        <v>66</v>
      </c>
      <c r="M456" s="3">
        <v>1</v>
      </c>
      <c r="O456" s="3">
        <v>0.01</v>
      </c>
      <c r="Q456" s="3">
        <v>165</v>
      </c>
      <c r="R456" t="s">
        <v>402</v>
      </c>
      <c r="S456" s="3">
        <v>28781</v>
      </c>
      <c r="T456" t="s">
        <v>1385</v>
      </c>
      <c r="U456" t="s">
        <v>53</v>
      </c>
      <c r="V456" t="s">
        <v>54</v>
      </c>
      <c r="W456" t="s">
        <v>54</v>
      </c>
      <c r="Y456" s="3">
        <v>3889960</v>
      </c>
      <c r="Z456" t="s">
        <v>1388</v>
      </c>
      <c r="AA456" t="s">
        <v>1389</v>
      </c>
      <c r="AB456" t="s">
        <v>1388</v>
      </c>
      <c r="AD456" t="s">
        <v>57</v>
      </c>
      <c r="AE456" t="s">
        <v>58</v>
      </c>
      <c r="AF456" s="2">
        <v>46332</v>
      </c>
      <c r="AG456" s="2">
        <v>45236</v>
      </c>
      <c r="AH456" s="3">
        <v>0</v>
      </c>
      <c r="AI456" t="s">
        <v>59</v>
      </c>
      <c r="AJ456" t="s">
        <v>54</v>
      </c>
    </row>
    <row r="457" spans="1:36">
      <c r="A457" s="2">
        <v>45732</v>
      </c>
      <c r="B457" s="3">
        <v>301</v>
      </c>
      <c r="C457" s="3">
        <v>2714</v>
      </c>
      <c r="D457" s="3">
        <v>61728042</v>
      </c>
      <c r="E457" s="3">
        <v>134497656</v>
      </c>
      <c r="F457" t="s">
        <v>747</v>
      </c>
      <c r="G457" s="3">
        <v>9920548</v>
      </c>
      <c r="H457" t="s">
        <v>48</v>
      </c>
      <c r="I457" t="s">
        <v>10</v>
      </c>
      <c r="J457" t="s">
        <v>49</v>
      </c>
      <c r="K457" s="3">
        <v>3606050</v>
      </c>
      <c r="L457" t="s">
        <v>66</v>
      </c>
      <c r="M457" s="3">
        <v>1</v>
      </c>
      <c r="O457" s="3">
        <v>0.01</v>
      </c>
      <c r="Q457" s="3">
        <v>163</v>
      </c>
      <c r="R457" t="s">
        <v>51</v>
      </c>
      <c r="S457" s="3">
        <v>11382</v>
      </c>
      <c r="T457" t="s">
        <v>1390</v>
      </c>
      <c r="U457" t="s">
        <v>53</v>
      </c>
      <c r="V457" t="s">
        <v>54</v>
      </c>
      <c r="W457" t="s">
        <v>54</v>
      </c>
      <c r="Y457" s="3">
        <v>3675571</v>
      </c>
      <c r="Z457" t="s">
        <v>1391</v>
      </c>
      <c r="AA457" t="s">
        <v>286</v>
      </c>
      <c r="AB457" t="s">
        <v>1391</v>
      </c>
      <c r="AD457" t="s">
        <v>131</v>
      </c>
      <c r="AE457" t="s">
        <v>132</v>
      </c>
      <c r="AF457" s="2">
        <v>46332</v>
      </c>
      <c r="AG457" s="2">
        <v>45236</v>
      </c>
      <c r="AH457" s="3">
        <v>0</v>
      </c>
      <c r="AI457" t="s">
        <v>59</v>
      </c>
      <c r="AJ457" t="s">
        <v>54</v>
      </c>
    </row>
    <row r="458" spans="1:36">
      <c r="A458" s="2">
        <v>45733</v>
      </c>
      <c r="B458" s="3">
        <v>301</v>
      </c>
      <c r="C458" s="3">
        <v>114685</v>
      </c>
      <c r="D458" s="3">
        <v>61753573</v>
      </c>
      <c r="E458" s="3">
        <v>134550003</v>
      </c>
      <c r="F458" t="s">
        <v>267</v>
      </c>
      <c r="G458" s="3">
        <v>9920548</v>
      </c>
      <c r="H458" t="s">
        <v>48</v>
      </c>
      <c r="I458" t="s">
        <v>10</v>
      </c>
      <c r="J458" t="s">
        <v>49</v>
      </c>
      <c r="K458" s="3">
        <v>4028857</v>
      </c>
      <c r="L458" t="s">
        <v>61</v>
      </c>
      <c r="M458" s="3">
        <v>1</v>
      </c>
      <c r="O458" s="3">
        <v>0</v>
      </c>
      <c r="Q458" s="3">
        <v>169</v>
      </c>
      <c r="R458" t="s">
        <v>151</v>
      </c>
      <c r="S458" s="3">
        <v>15255</v>
      </c>
      <c r="T458" t="s">
        <v>730</v>
      </c>
      <c r="U458" t="s">
        <v>53</v>
      </c>
      <c r="V458" t="s">
        <v>54</v>
      </c>
      <c r="W458" t="s">
        <v>54</v>
      </c>
      <c r="Y458" s="3">
        <v>4567033</v>
      </c>
      <c r="Z458" t="s">
        <v>1392</v>
      </c>
      <c r="AA458" t="s">
        <v>1393</v>
      </c>
      <c r="AB458" t="s">
        <v>1392</v>
      </c>
      <c r="AD458" t="s">
        <v>84</v>
      </c>
      <c r="AE458" t="s">
        <v>85</v>
      </c>
      <c r="AG458" s="2">
        <v>45658</v>
      </c>
      <c r="AH458" s="3">
        <v>0</v>
      </c>
      <c r="AI458" t="s">
        <v>59</v>
      </c>
      <c r="AJ458" t="s">
        <v>54</v>
      </c>
    </row>
    <row r="459" spans="1:36">
      <c r="A459" s="2">
        <v>45733</v>
      </c>
      <c r="B459" s="3">
        <v>301</v>
      </c>
      <c r="C459" s="3">
        <v>2802</v>
      </c>
      <c r="D459" s="3">
        <v>61746955</v>
      </c>
      <c r="E459" s="3">
        <v>134534957</v>
      </c>
      <c r="F459" t="s">
        <v>822</v>
      </c>
      <c r="G459" s="3">
        <v>9920548</v>
      </c>
      <c r="H459" t="s">
        <v>48</v>
      </c>
      <c r="I459" t="s">
        <v>10</v>
      </c>
      <c r="J459" t="s">
        <v>49</v>
      </c>
      <c r="K459" s="3">
        <v>4028857</v>
      </c>
      <c r="L459" t="s">
        <v>61</v>
      </c>
      <c r="M459" s="3">
        <v>1</v>
      </c>
      <c r="O459" s="3">
        <v>0</v>
      </c>
      <c r="Q459" s="3">
        <v>171</v>
      </c>
      <c r="R459" t="s">
        <v>117</v>
      </c>
      <c r="S459" s="3">
        <v>16061</v>
      </c>
      <c r="T459" t="s">
        <v>823</v>
      </c>
      <c r="U459" t="s">
        <v>53</v>
      </c>
      <c r="V459" t="s">
        <v>54</v>
      </c>
      <c r="W459" t="s">
        <v>54</v>
      </c>
      <c r="Y459" s="3">
        <v>679498</v>
      </c>
      <c r="Z459" t="s">
        <v>1394</v>
      </c>
      <c r="AA459" t="s">
        <v>1395</v>
      </c>
      <c r="AB459" t="s">
        <v>1396</v>
      </c>
      <c r="AD459" t="s">
        <v>125</v>
      </c>
      <c r="AE459" t="s">
        <v>126</v>
      </c>
      <c r="AG459" s="2">
        <v>45658</v>
      </c>
      <c r="AH459" s="3">
        <v>0</v>
      </c>
      <c r="AI459" t="s">
        <v>59</v>
      </c>
      <c r="AJ459" t="s">
        <v>54</v>
      </c>
    </row>
    <row r="460" spans="1:36">
      <c r="A460" s="2">
        <v>45733</v>
      </c>
      <c r="B460" s="3">
        <v>301</v>
      </c>
      <c r="C460" s="3">
        <v>111400</v>
      </c>
      <c r="D460" s="3">
        <v>61762743</v>
      </c>
      <c r="E460" s="3">
        <v>134567132</v>
      </c>
      <c r="F460" t="s">
        <v>441</v>
      </c>
      <c r="G460" s="3">
        <v>9920548</v>
      </c>
      <c r="H460" t="s">
        <v>48</v>
      </c>
      <c r="I460" t="s">
        <v>10</v>
      </c>
      <c r="J460" t="s">
        <v>49</v>
      </c>
      <c r="K460" s="3">
        <v>4028857</v>
      </c>
      <c r="L460" t="s">
        <v>61</v>
      </c>
      <c r="M460" s="3">
        <v>1</v>
      </c>
      <c r="O460" s="3">
        <v>0</v>
      </c>
      <c r="Q460" s="3">
        <v>163</v>
      </c>
      <c r="R460" t="s">
        <v>51</v>
      </c>
      <c r="S460" s="3">
        <v>11483</v>
      </c>
      <c r="T460" t="s">
        <v>1397</v>
      </c>
      <c r="U460" t="s">
        <v>53</v>
      </c>
      <c r="V460" t="s">
        <v>54</v>
      </c>
      <c r="W460" t="s">
        <v>54</v>
      </c>
      <c r="Y460" s="3">
        <v>564819</v>
      </c>
      <c r="Z460" t="s">
        <v>1398</v>
      </c>
      <c r="AA460" t="s">
        <v>1399</v>
      </c>
      <c r="AB460" t="s">
        <v>1400</v>
      </c>
      <c r="AD460" t="s">
        <v>247</v>
      </c>
      <c r="AE460" t="s">
        <v>248</v>
      </c>
      <c r="AG460" s="2">
        <v>45658</v>
      </c>
      <c r="AH460" s="3">
        <v>0</v>
      </c>
      <c r="AI460" t="s">
        <v>59</v>
      </c>
      <c r="AJ460" t="s">
        <v>54</v>
      </c>
    </row>
    <row r="461" spans="1:36">
      <c r="A461" s="2">
        <v>45733</v>
      </c>
      <c r="B461" s="3">
        <v>301</v>
      </c>
      <c r="C461" s="3">
        <v>2826</v>
      </c>
      <c r="D461" s="3">
        <v>61739518</v>
      </c>
      <c r="E461" s="3">
        <v>134518816</v>
      </c>
      <c r="F461" t="s">
        <v>1109</v>
      </c>
      <c r="G461" s="3">
        <v>9920548</v>
      </c>
      <c r="H461" t="s">
        <v>48</v>
      </c>
      <c r="I461" t="s">
        <v>10</v>
      </c>
      <c r="J461" t="s">
        <v>49</v>
      </c>
      <c r="K461" s="3">
        <v>4028857</v>
      </c>
      <c r="L461" t="s">
        <v>61</v>
      </c>
      <c r="M461" s="3">
        <v>1</v>
      </c>
      <c r="O461" s="3">
        <v>0</v>
      </c>
      <c r="Q461" s="3">
        <v>163</v>
      </c>
      <c r="R461" t="s">
        <v>51</v>
      </c>
      <c r="S461" s="3">
        <v>15083</v>
      </c>
      <c r="T461" t="s">
        <v>1110</v>
      </c>
      <c r="U461" t="s">
        <v>53</v>
      </c>
      <c r="V461" t="s">
        <v>54</v>
      </c>
      <c r="W461" t="s">
        <v>54</v>
      </c>
      <c r="Y461" s="3">
        <v>10756949</v>
      </c>
      <c r="Z461" t="s">
        <v>1401</v>
      </c>
      <c r="AA461" t="s">
        <v>1402</v>
      </c>
      <c r="AB461" t="s">
        <v>1401</v>
      </c>
      <c r="AD461" t="s">
        <v>125</v>
      </c>
      <c r="AE461" t="s">
        <v>126</v>
      </c>
      <c r="AG461" s="2">
        <v>45658</v>
      </c>
      <c r="AH461" s="3">
        <v>0</v>
      </c>
      <c r="AI461" t="s">
        <v>59</v>
      </c>
      <c r="AJ461" t="s">
        <v>54</v>
      </c>
    </row>
    <row r="462" spans="1:36">
      <c r="A462" s="2">
        <v>45733</v>
      </c>
      <c r="B462" s="3">
        <v>301</v>
      </c>
      <c r="C462" s="3">
        <v>2483</v>
      </c>
      <c r="D462" s="3">
        <v>61752625</v>
      </c>
      <c r="E462" s="3">
        <v>134547767</v>
      </c>
      <c r="F462" t="s">
        <v>434</v>
      </c>
      <c r="G462" s="3">
        <v>9920548</v>
      </c>
      <c r="H462" t="s">
        <v>48</v>
      </c>
      <c r="I462" t="s">
        <v>10</v>
      </c>
      <c r="J462" t="s">
        <v>49</v>
      </c>
      <c r="K462" s="3">
        <v>4028857</v>
      </c>
      <c r="L462" t="s">
        <v>61</v>
      </c>
      <c r="M462" s="3">
        <v>1</v>
      </c>
      <c r="O462" s="3">
        <v>0</v>
      </c>
      <c r="Q462" s="3">
        <v>163</v>
      </c>
      <c r="R462" t="s">
        <v>51</v>
      </c>
      <c r="S462" s="3">
        <v>4302</v>
      </c>
      <c r="T462" t="s">
        <v>1358</v>
      </c>
      <c r="U462" t="s">
        <v>53</v>
      </c>
      <c r="V462" t="s">
        <v>54</v>
      </c>
      <c r="W462" t="s">
        <v>54</v>
      </c>
      <c r="Y462" s="3">
        <v>3901988</v>
      </c>
      <c r="Z462" t="s">
        <v>1403</v>
      </c>
      <c r="AA462" t="s">
        <v>1404</v>
      </c>
      <c r="AB462" t="s">
        <v>1403</v>
      </c>
      <c r="AD462" t="s">
        <v>125</v>
      </c>
      <c r="AE462" t="s">
        <v>126</v>
      </c>
      <c r="AG462" s="2">
        <v>45658</v>
      </c>
      <c r="AH462" s="3">
        <v>0</v>
      </c>
      <c r="AI462" t="s">
        <v>59</v>
      </c>
      <c r="AJ462" t="s">
        <v>54</v>
      </c>
    </row>
    <row r="463" spans="1:36">
      <c r="A463" s="2">
        <v>45733</v>
      </c>
      <c r="B463" s="3">
        <v>301</v>
      </c>
      <c r="C463" s="3">
        <v>2573</v>
      </c>
      <c r="D463" s="3">
        <v>61769746</v>
      </c>
      <c r="E463" s="3">
        <v>134581923</v>
      </c>
      <c r="F463" t="s">
        <v>249</v>
      </c>
      <c r="G463" s="3">
        <v>9920548</v>
      </c>
      <c r="H463" t="s">
        <v>48</v>
      </c>
      <c r="I463" t="s">
        <v>10</v>
      </c>
      <c r="J463" t="s">
        <v>49</v>
      </c>
      <c r="K463" s="3">
        <v>4028857</v>
      </c>
      <c r="L463" t="s">
        <v>61</v>
      </c>
      <c r="M463" s="3">
        <v>1</v>
      </c>
      <c r="O463" s="3">
        <v>0</v>
      </c>
      <c r="Q463" s="3">
        <v>171</v>
      </c>
      <c r="R463" t="s">
        <v>117</v>
      </c>
      <c r="S463" s="3">
        <v>4044</v>
      </c>
      <c r="T463" t="s">
        <v>250</v>
      </c>
      <c r="U463" t="s">
        <v>53</v>
      </c>
      <c r="V463" t="s">
        <v>54</v>
      </c>
      <c r="W463" t="s">
        <v>54</v>
      </c>
      <c r="Y463" s="3">
        <v>32078574</v>
      </c>
      <c r="Z463" t="s">
        <v>1405</v>
      </c>
      <c r="AA463" t="s">
        <v>1406</v>
      </c>
      <c r="AB463" t="s">
        <v>1407</v>
      </c>
      <c r="AD463" t="s">
        <v>125</v>
      </c>
      <c r="AE463" t="s">
        <v>126</v>
      </c>
      <c r="AG463" s="2">
        <v>45658</v>
      </c>
      <c r="AH463" s="3">
        <v>0</v>
      </c>
      <c r="AI463" t="s">
        <v>59</v>
      </c>
      <c r="AJ463" t="s">
        <v>54</v>
      </c>
    </row>
    <row r="464" spans="1:36">
      <c r="A464" s="2">
        <v>45733</v>
      </c>
      <c r="B464" s="3">
        <v>301</v>
      </c>
      <c r="C464" s="3">
        <v>2854</v>
      </c>
      <c r="D464" s="3">
        <v>61735759</v>
      </c>
      <c r="E464" s="3">
        <v>134511554</v>
      </c>
      <c r="F464" t="s">
        <v>497</v>
      </c>
      <c r="G464" s="3">
        <v>9920548</v>
      </c>
      <c r="H464" t="s">
        <v>48</v>
      </c>
      <c r="I464" t="s">
        <v>10</v>
      </c>
      <c r="J464" t="s">
        <v>49</v>
      </c>
      <c r="K464" s="3">
        <v>3606051</v>
      </c>
      <c r="L464" t="s">
        <v>89</v>
      </c>
      <c r="M464" s="3">
        <v>1</v>
      </c>
      <c r="O464" s="3">
        <v>0.01</v>
      </c>
      <c r="Q464" s="3">
        <v>19</v>
      </c>
      <c r="R464" t="s">
        <v>146</v>
      </c>
      <c r="S464" s="3">
        <v>11627</v>
      </c>
      <c r="T464" t="s">
        <v>498</v>
      </c>
      <c r="U464" t="s">
        <v>53</v>
      </c>
      <c r="V464" t="s">
        <v>54</v>
      </c>
      <c r="W464" t="s">
        <v>54</v>
      </c>
      <c r="Y464" s="3">
        <v>4280010</v>
      </c>
      <c r="Z464" t="s">
        <v>1408</v>
      </c>
      <c r="AA464" t="s">
        <v>1409</v>
      </c>
      <c r="AB464" t="s">
        <v>1408</v>
      </c>
      <c r="AD464" t="s">
        <v>70</v>
      </c>
      <c r="AE464" t="s">
        <v>71</v>
      </c>
      <c r="AF464" s="2">
        <v>46387</v>
      </c>
      <c r="AG464" s="2">
        <v>45086</v>
      </c>
      <c r="AH464" s="3">
        <v>0</v>
      </c>
      <c r="AI464" t="s">
        <v>59</v>
      </c>
      <c r="AJ464" t="s">
        <v>54</v>
      </c>
    </row>
    <row r="465" spans="1:36">
      <c r="A465" s="2">
        <v>45733</v>
      </c>
      <c r="B465" s="3">
        <v>301</v>
      </c>
      <c r="C465" s="3">
        <v>2717</v>
      </c>
      <c r="D465" s="3">
        <v>61787869</v>
      </c>
      <c r="E465" s="3">
        <v>134615158</v>
      </c>
      <c r="F465" t="s">
        <v>408</v>
      </c>
      <c r="G465" s="3">
        <v>9920548</v>
      </c>
      <c r="H465" t="s">
        <v>48</v>
      </c>
      <c r="I465" t="s">
        <v>10</v>
      </c>
      <c r="J465" t="s">
        <v>49</v>
      </c>
      <c r="K465" s="3">
        <v>4028857</v>
      </c>
      <c r="L465" t="s">
        <v>61</v>
      </c>
      <c r="M465" s="3">
        <v>1</v>
      </c>
      <c r="O465" s="3">
        <v>0</v>
      </c>
      <c r="Q465" s="3">
        <v>163</v>
      </c>
      <c r="R465" t="s">
        <v>51</v>
      </c>
      <c r="S465" s="3">
        <v>1005070</v>
      </c>
      <c r="T465" t="s">
        <v>1006</v>
      </c>
      <c r="U465" t="s">
        <v>53</v>
      </c>
      <c r="V465" t="s">
        <v>54</v>
      </c>
      <c r="W465" t="s">
        <v>54</v>
      </c>
      <c r="Y465" s="3">
        <v>3626097</v>
      </c>
      <c r="Z465" t="s">
        <v>1410</v>
      </c>
      <c r="AA465" t="s">
        <v>1411</v>
      </c>
      <c r="AB465" t="s">
        <v>1410</v>
      </c>
      <c r="AD465" t="s">
        <v>57</v>
      </c>
      <c r="AE465" t="s">
        <v>58</v>
      </c>
      <c r="AG465" s="2">
        <v>45658</v>
      </c>
      <c r="AH465" s="3">
        <v>0</v>
      </c>
      <c r="AI465" t="s">
        <v>59</v>
      </c>
      <c r="AJ465" t="s">
        <v>54</v>
      </c>
    </row>
    <row r="466" spans="1:36">
      <c r="A466" s="2">
        <v>45733</v>
      </c>
      <c r="B466" s="3">
        <v>301</v>
      </c>
      <c r="C466" s="3">
        <v>2422</v>
      </c>
      <c r="D466" s="3">
        <v>61788736</v>
      </c>
      <c r="E466" s="3">
        <v>134616275</v>
      </c>
      <c r="F466" t="s">
        <v>828</v>
      </c>
      <c r="G466" s="3">
        <v>9920548</v>
      </c>
      <c r="H466" t="s">
        <v>48</v>
      </c>
      <c r="I466" t="s">
        <v>10</v>
      </c>
      <c r="J466" t="s">
        <v>49</v>
      </c>
      <c r="K466" s="3">
        <v>3606050</v>
      </c>
      <c r="L466" t="s">
        <v>66</v>
      </c>
      <c r="M466" s="3">
        <v>1</v>
      </c>
      <c r="O466" s="3">
        <v>0.01</v>
      </c>
      <c r="Q466" s="3">
        <v>171</v>
      </c>
      <c r="R466" t="s">
        <v>117</v>
      </c>
      <c r="S466" s="3">
        <v>14404</v>
      </c>
      <c r="T466" t="s">
        <v>1371</v>
      </c>
      <c r="U466" t="s">
        <v>53</v>
      </c>
      <c r="V466" t="s">
        <v>54</v>
      </c>
      <c r="W466" t="s">
        <v>54</v>
      </c>
      <c r="Y466" s="3">
        <v>3850983</v>
      </c>
      <c r="Z466" t="s">
        <v>1412</v>
      </c>
      <c r="AA466" t="s">
        <v>1413</v>
      </c>
      <c r="AB466" t="s">
        <v>1412</v>
      </c>
      <c r="AD466" t="s">
        <v>125</v>
      </c>
      <c r="AE466" t="s">
        <v>126</v>
      </c>
      <c r="AF466" s="2">
        <v>46332</v>
      </c>
      <c r="AG466" s="2">
        <v>45236</v>
      </c>
      <c r="AH466" s="3">
        <v>0</v>
      </c>
      <c r="AI466" t="s">
        <v>59</v>
      </c>
      <c r="AJ466" t="s">
        <v>54</v>
      </c>
    </row>
    <row r="467" spans="1:36">
      <c r="A467" s="2">
        <v>45733</v>
      </c>
      <c r="B467" s="3">
        <v>301</v>
      </c>
      <c r="C467" s="3">
        <v>2802</v>
      </c>
      <c r="D467" s="3">
        <v>61775054</v>
      </c>
      <c r="E467" s="3">
        <v>134593055</v>
      </c>
      <c r="F467" t="s">
        <v>822</v>
      </c>
      <c r="G467" s="3">
        <v>9920548</v>
      </c>
      <c r="H467" t="s">
        <v>48</v>
      </c>
      <c r="I467" t="s">
        <v>10</v>
      </c>
      <c r="J467" t="s">
        <v>49</v>
      </c>
      <c r="K467" s="3">
        <v>4028857</v>
      </c>
      <c r="L467" t="s">
        <v>61</v>
      </c>
      <c r="M467" s="3">
        <v>1</v>
      </c>
      <c r="O467" s="3">
        <v>0</v>
      </c>
      <c r="Q467" s="3">
        <v>19</v>
      </c>
      <c r="R467" t="s">
        <v>146</v>
      </c>
      <c r="S467" s="3">
        <v>4301</v>
      </c>
      <c r="T467" t="s">
        <v>485</v>
      </c>
      <c r="U467" t="s">
        <v>53</v>
      </c>
      <c r="V467" t="s">
        <v>54</v>
      </c>
      <c r="W467" t="s">
        <v>54</v>
      </c>
      <c r="Y467" s="3">
        <v>30924869</v>
      </c>
      <c r="Z467" t="s">
        <v>1414</v>
      </c>
      <c r="AA467" t="s">
        <v>437</v>
      </c>
      <c r="AB467" t="s">
        <v>1415</v>
      </c>
      <c r="AD467" t="s">
        <v>125</v>
      </c>
      <c r="AE467" t="s">
        <v>126</v>
      </c>
      <c r="AG467" s="2">
        <v>45658</v>
      </c>
      <c r="AH467" s="3">
        <v>0</v>
      </c>
      <c r="AI467" t="s">
        <v>59</v>
      </c>
      <c r="AJ467" t="s">
        <v>54</v>
      </c>
    </row>
    <row r="468" spans="1:36">
      <c r="A468" s="2">
        <v>45733</v>
      </c>
      <c r="B468" s="3">
        <v>301</v>
      </c>
      <c r="C468" s="3">
        <v>106399</v>
      </c>
      <c r="D468" s="3">
        <v>61790038</v>
      </c>
      <c r="E468" s="3">
        <v>134618865</v>
      </c>
      <c r="F468" t="s">
        <v>60</v>
      </c>
      <c r="G468" s="3">
        <v>9920548</v>
      </c>
      <c r="H468" t="s">
        <v>48</v>
      </c>
      <c r="I468" t="s">
        <v>10</v>
      </c>
      <c r="J468" t="s">
        <v>49</v>
      </c>
      <c r="K468" s="3">
        <v>4028857</v>
      </c>
      <c r="L468" t="s">
        <v>61</v>
      </c>
      <c r="M468" s="3">
        <v>2</v>
      </c>
      <c r="O468" s="3">
        <v>0</v>
      </c>
      <c r="Q468" s="3">
        <v>163</v>
      </c>
      <c r="R468" t="s">
        <v>51</v>
      </c>
      <c r="S468" s="3">
        <v>4077</v>
      </c>
      <c r="T468" t="s">
        <v>1295</v>
      </c>
      <c r="U468" t="s">
        <v>53</v>
      </c>
      <c r="V468" t="s">
        <v>54</v>
      </c>
      <c r="W468" t="s">
        <v>54</v>
      </c>
      <c r="Y468" s="3">
        <v>9876695</v>
      </c>
      <c r="Z468" t="s">
        <v>1416</v>
      </c>
      <c r="AA468" t="s">
        <v>1417</v>
      </c>
      <c r="AB468" t="s">
        <v>1416</v>
      </c>
      <c r="AD468" t="s">
        <v>57</v>
      </c>
      <c r="AE468" t="s">
        <v>58</v>
      </c>
      <c r="AG468" s="2">
        <v>45658</v>
      </c>
      <c r="AH468" s="3">
        <v>0</v>
      </c>
      <c r="AI468" t="s">
        <v>59</v>
      </c>
      <c r="AJ468" t="s">
        <v>54</v>
      </c>
    </row>
    <row r="469" spans="1:36">
      <c r="A469" s="2">
        <v>45733</v>
      </c>
      <c r="B469" s="3">
        <v>301</v>
      </c>
      <c r="C469" s="3">
        <v>104533</v>
      </c>
      <c r="D469" s="3">
        <v>61787062</v>
      </c>
      <c r="E469" s="3">
        <v>134613290</v>
      </c>
      <c r="F469" t="s">
        <v>65</v>
      </c>
      <c r="G469" s="3">
        <v>9920548</v>
      </c>
      <c r="H469" t="s">
        <v>48</v>
      </c>
      <c r="I469" t="s">
        <v>10</v>
      </c>
      <c r="J469" t="s">
        <v>49</v>
      </c>
      <c r="K469" s="3">
        <v>4028857</v>
      </c>
      <c r="L469" t="s">
        <v>61</v>
      </c>
      <c r="M469" s="3">
        <v>1</v>
      </c>
      <c r="O469" s="3">
        <v>0</v>
      </c>
      <c r="Q469" s="3">
        <v>169</v>
      </c>
      <c r="R469" t="s">
        <v>151</v>
      </c>
      <c r="S469" s="3">
        <v>4081</v>
      </c>
      <c r="T469" t="s">
        <v>95</v>
      </c>
      <c r="U469" t="s">
        <v>53</v>
      </c>
      <c r="V469" t="s">
        <v>54</v>
      </c>
      <c r="W469" t="s">
        <v>54</v>
      </c>
      <c r="Y469" s="3">
        <v>5480652</v>
      </c>
      <c r="Z469" t="s">
        <v>1418</v>
      </c>
      <c r="AA469" t="s">
        <v>1419</v>
      </c>
      <c r="AB469" t="s">
        <v>1418</v>
      </c>
      <c r="AD469" t="s">
        <v>70</v>
      </c>
      <c r="AE469" t="s">
        <v>71</v>
      </c>
      <c r="AG469" s="2">
        <v>45658</v>
      </c>
      <c r="AH469" s="3">
        <v>0</v>
      </c>
      <c r="AI469" t="s">
        <v>59</v>
      </c>
      <c r="AJ469" t="s">
        <v>54</v>
      </c>
    </row>
    <row r="470" spans="1:36">
      <c r="A470" s="2">
        <v>45733</v>
      </c>
      <c r="B470" s="3">
        <v>301</v>
      </c>
      <c r="C470" s="3">
        <v>2304</v>
      </c>
      <c r="D470" s="3">
        <v>61786400</v>
      </c>
      <c r="E470" s="3">
        <v>134613204</v>
      </c>
      <c r="F470" t="s">
        <v>1420</v>
      </c>
      <c r="G470" s="3">
        <v>9920548</v>
      </c>
      <c r="H470" t="s">
        <v>48</v>
      </c>
      <c r="I470" t="s">
        <v>10</v>
      </c>
      <c r="J470" t="s">
        <v>49</v>
      </c>
      <c r="K470" s="3">
        <v>4028857</v>
      </c>
      <c r="L470" t="s">
        <v>61</v>
      </c>
      <c r="M470" s="3">
        <v>1</v>
      </c>
      <c r="O470" s="3">
        <v>0</v>
      </c>
      <c r="Q470" s="3">
        <v>163</v>
      </c>
      <c r="R470" t="s">
        <v>51</v>
      </c>
      <c r="S470" s="3">
        <v>7707</v>
      </c>
      <c r="T470" t="s">
        <v>1421</v>
      </c>
      <c r="U470" t="s">
        <v>53</v>
      </c>
      <c r="V470" t="s">
        <v>54</v>
      </c>
      <c r="W470" t="s">
        <v>54</v>
      </c>
      <c r="Y470" s="3">
        <v>4494950</v>
      </c>
      <c r="Z470" t="s">
        <v>1422</v>
      </c>
      <c r="AA470" t="s">
        <v>540</v>
      </c>
      <c r="AB470" t="s">
        <v>1422</v>
      </c>
      <c r="AD470" t="s">
        <v>57</v>
      </c>
      <c r="AE470" t="s">
        <v>58</v>
      </c>
      <c r="AG470" s="2">
        <v>45658</v>
      </c>
      <c r="AH470" s="3">
        <v>0</v>
      </c>
      <c r="AI470" t="s">
        <v>59</v>
      </c>
      <c r="AJ470" t="s">
        <v>54</v>
      </c>
    </row>
    <row r="471" spans="1:36">
      <c r="A471" s="2">
        <v>45733</v>
      </c>
      <c r="B471" s="3">
        <v>301</v>
      </c>
      <c r="C471" s="3">
        <v>2888</v>
      </c>
      <c r="D471" s="3">
        <v>61745770</v>
      </c>
      <c r="E471" s="3">
        <v>134533126</v>
      </c>
      <c r="F471" t="s">
        <v>470</v>
      </c>
      <c r="G471" s="3">
        <v>9920548</v>
      </c>
      <c r="H471" t="s">
        <v>48</v>
      </c>
      <c r="I471" t="s">
        <v>10</v>
      </c>
      <c r="J471" t="s">
        <v>49</v>
      </c>
      <c r="K471" s="3">
        <v>3606050</v>
      </c>
      <c r="L471" t="s">
        <v>66</v>
      </c>
      <c r="M471" s="3">
        <v>1</v>
      </c>
      <c r="O471" s="3">
        <v>0.01</v>
      </c>
      <c r="Q471" s="3">
        <v>163</v>
      </c>
      <c r="R471" t="s">
        <v>51</v>
      </c>
      <c r="S471" s="3">
        <v>15385</v>
      </c>
      <c r="T471" t="s">
        <v>471</v>
      </c>
      <c r="U471" t="s">
        <v>53</v>
      </c>
      <c r="V471" t="s">
        <v>54</v>
      </c>
      <c r="W471" t="s">
        <v>54</v>
      </c>
      <c r="Y471" s="3">
        <v>4705299</v>
      </c>
      <c r="Z471" t="s">
        <v>1423</v>
      </c>
      <c r="AA471" t="s">
        <v>1424</v>
      </c>
      <c r="AB471" t="s">
        <v>1423</v>
      </c>
      <c r="AD471" t="s">
        <v>191</v>
      </c>
      <c r="AE471" t="s">
        <v>192</v>
      </c>
      <c r="AF471" s="2">
        <v>46332</v>
      </c>
      <c r="AG471" s="2">
        <v>45236</v>
      </c>
      <c r="AH471" s="3">
        <v>0</v>
      </c>
      <c r="AI471" t="s">
        <v>59</v>
      </c>
      <c r="AJ471" t="s">
        <v>54</v>
      </c>
    </row>
    <row r="472" spans="1:36">
      <c r="A472" s="2">
        <v>45733</v>
      </c>
      <c r="B472" s="3">
        <v>301</v>
      </c>
      <c r="C472" s="3">
        <v>105910</v>
      </c>
      <c r="D472" s="3">
        <v>61782906</v>
      </c>
      <c r="E472" s="3">
        <v>134606323</v>
      </c>
      <c r="F472" t="s">
        <v>263</v>
      </c>
      <c r="G472" s="3">
        <v>9920548</v>
      </c>
      <c r="H472" t="s">
        <v>48</v>
      </c>
      <c r="I472" t="s">
        <v>10</v>
      </c>
      <c r="J472" t="s">
        <v>49</v>
      </c>
      <c r="K472" s="3">
        <v>4028857</v>
      </c>
      <c r="L472" t="s">
        <v>61</v>
      </c>
      <c r="M472" s="3">
        <v>1</v>
      </c>
      <c r="O472" s="3">
        <v>0</v>
      </c>
      <c r="Q472" s="3">
        <v>163</v>
      </c>
      <c r="R472" t="s">
        <v>51</v>
      </c>
      <c r="S472" s="3">
        <v>13199</v>
      </c>
      <c r="T472" t="s">
        <v>264</v>
      </c>
      <c r="U472" t="s">
        <v>53</v>
      </c>
      <c r="V472" t="s">
        <v>54</v>
      </c>
      <c r="W472" t="s">
        <v>54</v>
      </c>
      <c r="Y472" s="3">
        <v>11129811</v>
      </c>
      <c r="Z472" t="s">
        <v>1425</v>
      </c>
      <c r="AA472" t="s">
        <v>1426</v>
      </c>
      <c r="AB472" t="s">
        <v>1425</v>
      </c>
      <c r="AD472" t="s">
        <v>84</v>
      </c>
      <c r="AE472" t="s">
        <v>85</v>
      </c>
      <c r="AG472" s="2">
        <v>45658</v>
      </c>
      <c r="AH472" s="3">
        <v>0</v>
      </c>
      <c r="AI472" t="s">
        <v>59</v>
      </c>
      <c r="AJ472" t="s">
        <v>54</v>
      </c>
    </row>
    <row r="473" spans="1:36">
      <c r="A473" s="2">
        <v>45733</v>
      </c>
      <c r="B473" s="3">
        <v>301</v>
      </c>
      <c r="C473" s="3">
        <v>111219</v>
      </c>
      <c r="D473" s="3">
        <v>61770897</v>
      </c>
      <c r="E473" s="3">
        <v>134584227</v>
      </c>
      <c r="F473" t="s">
        <v>637</v>
      </c>
      <c r="G473" s="3">
        <v>9920548</v>
      </c>
      <c r="H473" t="s">
        <v>48</v>
      </c>
      <c r="I473" t="s">
        <v>10</v>
      </c>
      <c r="J473" t="s">
        <v>49</v>
      </c>
      <c r="K473" s="3">
        <v>4028857</v>
      </c>
      <c r="L473" t="s">
        <v>61</v>
      </c>
      <c r="M473" s="3">
        <v>1</v>
      </c>
      <c r="O473" s="3">
        <v>0</v>
      </c>
      <c r="Q473" s="3">
        <v>162</v>
      </c>
      <c r="R473" t="s">
        <v>79</v>
      </c>
      <c r="S473" s="3">
        <v>4117</v>
      </c>
      <c r="T473" t="s">
        <v>1427</v>
      </c>
      <c r="U473" t="s">
        <v>53</v>
      </c>
      <c r="V473" t="s">
        <v>54</v>
      </c>
      <c r="W473" t="s">
        <v>54</v>
      </c>
      <c r="Y473" s="3">
        <v>22280833</v>
      </c>
      <c r="Z473" t="s">
        <v>1428</v>
      </c>
      <c r="AA473" t="s">
        <v>1429</v>
      </c>
      <c r="AB473" t="s">
        <v>1428</v>
      </c>
      <c r="AD473" t="s">
        <v>125</v>
      </c>
      <c r="AE473" t="s">
        <v>126</v>
      </c>
      <c r="AG473" s="2">
        <v>45658</v>
      </c>
      <c r="AH473" s="3">
        <v>0</v>
      </c>
      <c r="AI473" t="s">
        <v>59</v>
      </c>
      <c r="AJ473" t="s">
        <v>54</v>
      </c>
    </row>
    <row r="474" spans="1:36">
      <c r="A474" s="2">
        <v>45733</v>
      </c>
      <c r="B474" s="3">
        <v>301</v>
      </c>
      <c r="C474" s="3">
        <v>2479</v>
      </c>
      <c r="D474" s="3">
        <v>61743042</v>
      </c>
      <c r="E474" s="3">
        <v>134526434</v>
      </c>
      <c r="F474" t="s">
        <v>416</v>
      </c>
      <c r="G474" s="3">
        <v>9920548</v>
      </c>
      <c r="H474" t="s">
        <v>48</v>
      </c>
      <c r="I474" t="s">
        <v>10</v>
      </c>
      <c r="J474" t="s">
        <v>49</v>
      </c>
      <c r="K474" s="3">
        <v>4028857</v>
      </c>
      <c r="L474" t="s">
        <v>61</v>
      </c>
      <c r="M474" s="3">
        <v>1</v>
      </c>
      <c r="O474" s="3">
        <v>0</v>
      </c>
      <c r="Q474" s="3">
        <v>163</v>
      </c>
      <c r="R474" t="s">
        <v>51</v>
      </c>
      <c r="S474" s="3">
        <v>28422</v>
      </c>
      <c r="T474" t="s">
        <v>417</v>
      </c>
      <c r="U474" t="s">
        <v>53</v>
      </c>
      <c r="V474" t="s">
        <v>54</v>
      </c>
      <c r="W474" t="s">
        <v>54</v>
      </c>
      <c r="Y474" s="3">
        <v>4053640</v>
      </c>
      <c r="Z474" t="s">
        <v>1430</v>
      </c>
      <c r="AA474" t="s">
        <v>1104</v>
      </c>
      <c r="AB474" t="s">
        <v>1430</v>
      </c>
      <c r="AD474" t="s">
        <v>125</v>
      </c>
      <c r="AE474" t="s">
        <v>126</v>
      </c>
      <c r="AG474" s="2">
        <v>45658</v>
      </c>
      <c r="AH474" s="3">
        <v>0</v>
      </c>
      <c r="AI474" t="s">
        <v>59</v>
      </c>
      <c r="AJ474" t="s">
        <v>54</v>
      </c>
    </row>
    <row r="475" spans="1:36">
      <c r="A475" s="2">
        <v>45733</v>
      </c>
      <c r="B475" s="3">
        <v>301</v>
      </c>
      <c r="C475" s="3">
        <v>2834</v>
      </c>
      <c r="D475" s="3">
        <v>61777550</v>
      </c>
      <c r="E475" s="3">
        <v>134596604</v>
      </c>
      <c r="F475" t="s">
        <v>159</v>
      </c>
      <c r="G475" s="3">
        <v>9920548</v>
      </c>
      <c r="H475" t="s">
        <v>48</v>
      </c>
      <c r="I475" t="s">
        <v>10</v>
      </c>
      <c r="J475" t="s">
        <v>49</v>
      </c>
      <c r="K475" s="3">
        <v>3606050</v>
      </c>
      <c r="L475" t="s">
        <v>66</v>
      </c>
      <c r="M475" s="3">
        <v>1</v>
      </c>
      <c r="O475" s="3">
        <v>0.01</v>
      </c>
      <c r="Q475" s="3">
        <v>171</v>
      </c>
      <c r="R475" t="s">
        <v>117</v>
      </c>
      <c r="S475" s="3">
        <v>6965</v>
      </c>
      <c r="T475" t="s">
        <v>719</v>
      </c>
      <c r="U475" t="s">
        <v>53</v>
      </c>
      <c r="V475" t="s">
        <v>54</v>
      </c>
      <c r="W475" t="s">
        <v>54</v>
      </c>
      <c r="Y475" s="3">
        <v>32078763</v>
      </c>
      <c r="Z475" t="s">
        <v>1431</v>
      </c>
      <c r="AA475" t="s">
        <v>261</v>
      </c>
      <c r="AB475" t="s">
        <v>1432</v>
      </c>
      <c r="AD475" t="s">
        <v>84</v>
      </c>
      <c r="AE475" t="s">
        <v>85</v>
      </c>
      <c r="AF475" s="2">
        <v>46332</v>
      </c>
      <c r="AG475" s="2">
        <v>45236</v>
      </c>
      <c r="AH475" s="3">
        <v>0</v>
      </c>
      <c r="AI475" t="s">
        <v>59</v>
      </c>
      <c r="AJ475" t="s">
        <v>54</v>
      </c>
    </row>
    <row r="476" spans="1:36">
      <c r="A476" s="2">
        <v>45733</v>
      </c>
      <c r="B476" s="3">
        <v>301</v>
      </c>
      <c r="C476" s="3">
        <v>102934</v>
      </c>
      <c r="D476" s="3">
        <v>61769358</v>
      </c>
      <c r="E476" s="3">
        <v>134581311</v>
      </c>
      <c r="F476" t="s">
        <v>177</v>
      </c>
      <c r="G476" s="3">
        <v>9920548</v>
      </c>
      <c r="H476" t="s">
        <v>48</v>
      </c>
      <c r="I476" t="s">
        <v>10</v>
      </c>
      <c r="J476" t="s">
        <v>49</v>
      </c>
      <c r="K476" s="3">
        <v>3860358</v>
      </c>
      <c r="L476" t="s">
        <v>50</v>
      </c>
      <c r="M476" s="3">
        <v>1</v>
      </c>
      <c r="O476" s="3">
        <v>0</v>
      </c>
      <c r="Q476" s="3">
        <v>163</v>
      </c>
      <c r="R476" t="s">
        <v>51</v>
      </c>
      <c r="S476" s="3">
        <v>6607</v>
      </c>
      <c r="T476" t="s">
        <v>178</v>
      </c>
      <c r="U476" t="s">
        <v>53</v>
      </c>
      <c r="V476" t="s">
        <v>54</v>
      </c>
      <c r="W476" t="s">
        <v>54</v>
      </c>
      <c r="Y476" s="3">
        <v>17359041</v>
      </c>
      <c r="Z476" t="s">
        <v>1433</v>
      </c>
      <c r="AA476" t="s">
        <v>1434</v>
      </c>
      <c r="AB476" t="s">
        <v>1433</v>
      </c>
      <c r="AD476" t="s">
        <v>125</v>
      </c>
      <c r="AE476" t="s">
        <v>126</v>
      </c>
      <c r="AF476" s="2">
        <v>46691</v>
      </c>
      <c r="AG476" s="2">
        <v>45566</v>
      </c>
      <c r="AH476" s="3">
        <v>0</v>
      </c>
      <c r="AI476" t="s">
        <v>59</v>
      </c>
      <c r="AJ476" t="s">
        <v>54</v>
      </c>
    </row>
    <row r="477" spans="1:36">
      <c r="A477" s="2">
        <v>45733</v>
      </c>
      <c r="B477" s="3">
        <v>301</v>
      </c>
      <c r="C477" s="3">
        <v>2113</v>
      </c>
      <c r="D477" s="3">
        <v>61792149</v>
      </c>
      <c r="E477" s="3">
        <v>134622230</v>
      </c>
      <c r="F477" t="s">
        <v>237</v>
      </c>
      <c r="G477" s="3">
        <v>9920548</v>
      </c>
      <c r="H477" t="s">
        <v>48</v>
      </c>
      <c r="I477" t="s">
        <v>10</v>
      </c>
      <c r="J477" t="s">
        <v>49</v>
      </c>
      <c r="K477" s="3">
        <v>3606050</v>
      </c>
      <c r="L477" t="s">
        <v>66</v>
      </c>
      <c r="M477" s="3">
        <v>1</v>
      </c>
      <c r="O477" s="3">
        <v>0.01</v>
      </c>
      <c r="Q477" s="3">
        <v>163</v>
      </c>
      <c r="R477" t="s">
        <v>51</v>
      </c>
      <c r="S477" s="3">
        <v>5471</v>
      </c>
      <c r="T477" t="s">
        <v>871</v>
      </c>
      <c r="U477" t="s">
        <v>53</v>
      </c>
      <c r="V477" t="s">
        <v>54</v>
      </c>
      <c r="W477" t="s">
        <v>54</v>
      </c>
      <c r="Y477" s="3">
        <v>696316</v>
      </c>
      <c r="Z477" t="s">
        <v>1435</v>
      </c>
      <c r="AA477" t="s">
        <v>1436</v>
      </c>
      <c r="AB477" t="s">
        <v>1437</v>
      </c>
      <c r="AD477" t="s">
        <v>57</v>
      </c>
      <c r="AE477" t="s">
        <v>58</v>
      </c>
      <c r="AF477" s="2">
        <v>46332</v>
      </c>
      <c r="AG477" s="2">
        <v>45236</v>
      </c>
      <c r="AH477" s="3">
        <v>0</v>
      </c>
      <c r="AI477" t="s">
        <v>59</v>
      </c>
      <c r="AJ477" t="s">
        <v>54</v>
      </c>
    </row>
    <row r="478" spans="1:36">
      <c r="A478" s="2">
        <v>45733</v>
      </c>
      <c r="B478" s="3">
        <v>301</v>
      </c>
      <c r="C478" s="3">
        <v>297863</v>
      </c>
      <c r="D478" s="3">
        <v>61761781</v>
      </c>
      <c r="E478" s="3">
        <v>134568962</v>
      </c>
      <c r="F478" t="s">
        <v>807</v>
      </c>
      <c r="G478" s="3">
        <v>9920548</v>
      </c>
      <c r="H478" t="s">
        <v>48</v>
      </c>
      <c r="I478" t="s">
        <v>10</v>
      </c>
      <c r="J478" t="s">
        <v>49</v>
      </c>
      <c r="K478" s="3">
        <v>4028857</v>
      </c>
      <c r="L478" t="s">
        <v>61</v>
      </c>
      <c r="M478" s="3">
        <v>1</v>
      </c>
      <c r="O478" s="3">
        <v>0</v>
      </c>
      <c r="Q478" s="3">
        <v>19</v>
      </c>
      <c r="R478" t="s">
        <v>146</v>
      </c>
      <c r="S478" s="3">
        <v>27810</v>
      </c>
      <c r="T478" t="s">
        <v>808</v>
      </c>
      <c r="U478" t="s">
        <v>53</v>
      </c>
      <c r="V478" t="s">
        <v>54</v>
      </c>
      <c r="W478" t="s">
        <v>54</v>
      </c>
      <c r="Y478" s="3">
        <v>12485026</v>
      </c>
      <c r="Z478" t="s">
        <v>1438</v>
      </c>
      <c r="AA478" t="s">
        <v>1439</v>
      </c>
      <c r="AB478" t="s">
        <v>1438</v>
      </c>
      <c r="AD478" t="s">
        <v>131</v>
      </c>
      <c r="AE478" t="s">
        <v>132</v>
      </c>
      <c r="AG478" s="2">
        <v>45658</v>
      </c>
      <c r="AH478" s="3">
        <v>0</v>
      </c>
      <c r="AI478" t="s">
        <v>59</v>
      </c>
      <c r="AJ478" t="s">
        <v>54</v>
      </c>
    </row>
    <row r="479" spans="1:36">
      <c r="A479" s="2">
        <v>45733</v>
      </c>
      <c r="B479" s="3">
        <v>301</v>
      </c>
      <c r="C479" s="3">
        <v>118758</v>
      </c>
      <c r="D479" s="3">
        <v>61762100</v>
      </c>
      <c r="E479" s="3">
        <v>134566130</v>
      </c>
      <c r="F479" t="s">
        <v>172</v>
      </c>
      <c r="G479" s="3">
        <v>9920548</v>
      </c>
      <c r="H479" t="s">
        <v>48</v>
      </c>
      <c r="I479" t="s">
        <v>10</v>
      </c>
      <c r="J479" t="s">
        <v>49</v>
      </c>
      <c r="K479" s="3">
        <v>3606050</v>
      </c>
      <c r="L479" t="s">
        <v>66</v>
      </c>
      <c r="M479" s="3">
        <v>1</v>
      </c>
      <c r="O479" s="3">
        <v>0.01</v>
      </c>
      <c r="Q479" s="3">
        <v>163</v>
      </c>
      <c r="R479" t="s">
        <v>51</v>
      </c>
      <c r="S479" s="3">
        <v>14388</v>
      </c>
      <c r="T479" t="s">
        <v>1440</v>
      </c>
      <c r="U479" t="s">
        <v>53</v>
      </c>
      <c r="V479" t="s">
        <v>54</v>
      </c>
      <c r="W479" t="s">
        <v>54</v>
      </c>
      <c r="Y479" s="3">
        <v>3744576</v>
      </c>
      <c r="Z479" t="s">
        <v>1441</v>
      </c>
      <c r="AA479" t="s">
        <v>1442</v>
      </c>
      <c r="AB479" t="s">
        <v>1441</v>
      </c>
      <c r="AD479" t="s">
        <v>131</v>
      </c>
      <c r="AE479" t="s">
        <v>132</v>
      </c>
      <c r="AF479" s="2">
        <v>46332</v>
      </c>
      <c r="AG479" s="2">
        <v>45236</v>
      </c>
      <c r="AH479" s="3">
        <v>0</v>
      </c>
      <c r="AI479" t="s">
        <v>59</v>
      </c>
      <c r="AJ479" t="s">
        <v>54</v>
      </c>
    </row>
    <row r="480" spans="1:36">
      <c r="A480" s="2">
        <v>45733</v>
      </c>
      <c r="B480" s="3">
        <v>301</v>
      </c>
      <c r="C480" s="3">
        <v>119262</v>
      </c>
      <c r="D480" s="3">
        <v>61748855</v>
      </c>
      <c r="E480" s="3">
        <v>134539445</v>
      </c>
      <c r="F480" t="s">
        <v>1210</v>
      </c>
      <c r="G480" s="3">
        <v>9920548</v>
      </c>
      <c r="H480" t="s">
        <v>48</v>
      </c>
      <c r="I480" t="s">
        <v>10</v>
      </c>
      <c r="J480" t="s">
        <v>49</v>
      </c>
      <c r="K480" s="3">
        <v>4028857</v>
      </c>
      <c r="L480" t="s">
        <v>61</v>
      </c>
      <c r="M480" s="3">
        <v>1</v>
      </c>
      <c r="O480" s="3">
        <v>0</v>
      </c>
      <c r="Q480" s="3">
        <v>1</v>
      </c>
      <c r="R480" t="s">
        <v>140</v>
      </c>
      <c r="S480" s="3">
        <v>6544</v>
      </c>
      <c r="T480" t="s">
        <v>1211</v>
      </c>
      <c r="U480" t="s">
        <v>53</v>
      </c>
      <c r="V480" t="s">
        <v>54</v>
      </c>
      <c r="W480" t="s">
        <v>54</v>
      </c>
      <c r="Y480" s="3">
        <v>32050030</v>
      </c>
      <c r="Z480" t="s">
        <v>1443</v>
      </c>
      <c r="AA480" t="s">
        <v>1444</v>
      </c>
      <c r="AB480" t="s">
        <v>1445</v>
      </c>
      <c r="AD480" t="s">
        <v>131</v>
      </c>
      <c r="AE480" t="s">
        <v>132</v>
      </c>
      <c r="AG480" s="2">
        <v>45658</v>
      </c>
      <c r="AH480" s="3">
        <v>0</v>
      </c>
      <c r="AI480" t="s">
        <v>59</v>
      </c>
      <c r="AJ480" t="s">
        <v>54</v>
      </c>
    </row>
    <row r="481" spans="1:36">
      <c r="A481" s="2">
        <v>45733</v>
      </c>
      <c r="B481" s="3">
        <v>301</v>
      </c>
      <c r="C481" s="3">
        <v>2741</v>
      </c>
      <c r="D481" s="3">
        <v>61754700</v>
      </c>
      <c r="E481" s="3">
        <v>134551892</v>
      </c>
      <c r="F481" t="s">
        <v>457</v>
      </c>
      <c r="G481" s="3">
        <v>9920548</v>
      </c>
      <c r="H481" t="s">
        <v>48</v>
      </c>
      <c r="I481" t="s">
        <v>10</v>
      </c>
      <c r="J481" t="s">
        <v>49</v>
      </c>
      <c r="K481" s="3">
        <v>4028857</v>
      </c>
      <c r="L481" t="s">
        <v>61</v>
      </c>
      <c r="M481" s="3">
        <v>1</v>
      </c>
      <c r="O481" s="3">
        <v>0</v>
      </c>
      <c r="Q481" s="3">
        <v>169</v>
      </c>
      <c r="R481" t="s">
        <v>151</v>
      </c>
      <c r="S481" s="3">
        <v>28401</v>
      </c>
      <c r="T481" t="s">
        <v>1446</v>
      </c>
      <c r="U481" t="s">
        <v>53</v>
      </c>
      <c r="V481" t="s">
        <v>54</v>
      </c>
      <c r="W481" t="s">
        <v>54</v>
      </c>
      <c r="Y481" s="3">
        <v>32078202</v>
      </c>
      <c r="Z481" t="s">
        <v>1447</v>
      </c>
      <c r="AA481" t="s">
        <v>148</v>
      </c>
      <c r="AB481" t="s">
        <v>1448</v>
      </c>
      <c r="AD481" t="s">
        <v>57</v>
      </c>
      <c r="AE481" t="s">
        <v>58</v>
      </c>
      <c r="AG481" s="2">
        <v>45658</v>
      </c>
      <c r="AH481" s="3">
        <v>0</v>
      </c>
      <c r="AI481" t="s">
        <v>59</v>
      </c>
      <c r="AJ481" t="s">
        <v>54</v>
      </c>
    </row>
    <row r="482" spans="1:36">
      <c r="A482" s="2">
        <v>45733</v>
      </c>
      <c r="B482" s="3">
        <v>301</v>
      </c>
      <c r="C482" s="3">
        <v>2802</v>
      </c>
      <c r="D482" s="3">
        <v>61771756</v>
      </c>
      <c r="E482" s="3">
        <v>134585691</v>
      </c>
      <c r="F482" t="s">
        <v>822</v>
      </c>
      <c r="G482" s="3">
        <v>9920548</v>
      </c>
      <c r="H482" t="s">
        <v>48</v>
      </c>
      <c r="I482" t="s">
        <v>10</v>
      </c>
      <c r="J482" t="s">
        <v>49</v>
      </c>
      <c r="K482" s="3">
        <v>4028857</v>
      </c>
      <c r="L482" t="s">
        <v>61</v>
      </c>
      <c r="M482" s="3">
        <v>1</v>
      </c>
      <c r="O482" s="3">
        <v>0</v>
      </c>
      <c r="Q482" s="3">
        <v>163</v>
      </c>
      <c r="R482" t="s">
        <v>51</v>
      </c>
      <c r="S482" s="3">
        <v>7583</v>
      </c>
      <c r="T482" t="s">
        <v>1449</v>
      </c>
      <c r="U482" t="s">
        <v>53</v>
      </c>
      <c r="V482" t="s">
        <v>54</v>
      </c>
      <c r="W482" t="s">
        <v>54</v>
      </c>
      <c r="Y482" s="3">
        <v>4647866</v>
      </c>
      <c r="Z482" t="s">
        <v>1450</v>
      </c>
      <c r="AA482" t="s">
        <v>1451</v>
      </c>
      <c r="AB482" t="s">
        <v>1450</v>
      </c>
      <c r="AD482" t="s">
        <v>125</v>
      </c>
      <c r="AE482" t="s">
        <v>126</v>
      </c>
      <c r="AG482" s="2">
        <v>45658</v>
      </c>
      <c r="AH482" s="3">
        <v>0</v>
      </c>
      <c r="AI482" t="s">
        <v>59</v>
      </c>
      <c r="AJ482" t="s">
        <v>54</v>
      </c>
    </row>
    <row r="483" spans="1:36">
      <c r="A483" s="2">
        <v>45733</v>
      </c>
      <c r="B483" s="3">
        <v>301</v>
      </c>
      <c r="C483" s="3">
        <v>2844</v>
      </c>
      <c r="D483" s="3">
        <v>61741269</v>
      </c>
      <c r="E483" s="3">
        <v>134522351</v>
      </c>
      <c r="F483" t="s">
        <v>193</v>
      </c>
      <c r="G483" s="3">
        <v>9920548</v>
      </c>
      <c r="H483" t="s">
        <v>48</v>
      </c>
      <c r="I483" t="s">
        <v>10</v>
      </c>
      <c r="J483" t="s">
        <v>49</v>
      </c>
      <c r="K483" s="3">
        <v>4028857</v>
      </c>
      <c r="L483" t="s">
        <v>61</v>
      </c>
      <c r="M483" s="3">
        <v>1</v>
      </c>
      <c r="O483" s="3">
        <v>0</v>
      </c>
      <c r="Q483" s="3">
        <v>163</v>
      </c>
      <c r="R483" t="s">
        <v>51</v>
      </c>
      <c r="S483" s="3">
        <v>11142</v>
      </c>
      <c r="T483" t="s">
        <v>492</v>
      </c>
      <c r="U483" t="s">
        <v>53</v>
      </c>
      <c r="V483" t="s">
        <v>54</v>
      </c>
      <c r="W483" t="s">
        <v>54</v>
      </c>
      <c r="Y483" s="3">
        <v>4818830</v>
      </c>
      <c r="Z483" t="s">
        <v>1452</v>
      </c>
      <c r="AA483" t="s">
        <v>1453</v>
      </c>
      <c r="AB483" t="s">
        <v>1452</v>
      </c>
      <c r="AD483" t="s">
        <v>70</v>
      </c>
      <c r="AE483" t="s">
        <v>71</v>
      </c>
      <c r="AG483" s="2">
        <v>45658</v>
      </c>
      <c r="AH483" s="3">
        <v>0</v>
      </c>
      <c r="AI483" t="s">
        <v>59</v>
      </c>
      <c r="AJ483" t="s">
        <v>54</v>
      </c>
    </row>
    <row r="484" spans="1:36">
      <c r="A484" s="2">
        <v>45733</v>
      </c>
      <c r="B484" s="3">
        <v>301</v>
      </c>
      <c r="C484" s="3">
        <v>106485</v>
      </c>
      <c r="D484" s="3">
        <v>61742318</v>
      </c>
      <c r="E484" s="3">
        <v>134526760</v>
      </c>
      <c r="F484" t="s">
        <v>668</v>
      </c>
      <c r="G484" s="3">
        <v>9920548</v>
      </c>
      <c r="H484" t="s">
        <v>48</v>
      </c>
      <c r="I484" t="s">
        <v>10</v>
      </c>
      <c r="J484" t="s">
        <v>49</v>
      </c>
      <c r="K484" s="3">
        <v>4028857</v>
      </c>
      <c r="L484" t="s">
        <v>61</v>
      </c>
      <c r="M484" s="3">
        <v>1</v>
      </c>
      <c r="O484" s="3">
        <v>0</v>
      </c>
      <c r="Q484" s="3">
        <v>169</v>
      </c>
      <c r="R484" t="s">
        <v>151</v>
      </c>
      <c r="S484" s="3">
        <v>1004290</v>
      </c>
      <c r="T484" t="s">
        <v>1085</v>
      </c>
      <c r="U484" t="s">
        <v>53</v>
      </c>
      <c r="V484" t="s">
        <v>54</v>
      </c>
      <c r="W484" t="s">
        <v>54</v>
      </c>
      <c r="Y484" s="3">
        <v>12052306</v>
      </c>
      <c r="Z484" t="s">
        <v>1454</v>
      </c>
      <c r="AA484" t="s">
        <v>1455</v>
      </c>
      <c r="AB484" t="s">
        <v>1454</v>
      </c>
      <c r="AD484" t="s">
        <v>84</v>
      </c>
      <c r="AE484" t="s">
        <v>85</v>
      </c>
      <c r="AG484" s="2">
        <v>45658</v>
      </c>
      <c r="AH484" s="3">
        <v>0</v>
      </c>
      <c r="AI484" t="s">
        <v>59</v>
      </c>
      <c r="AJ484" t="s">
        <v>54</v>
      </c>
    </row>
    <row r="485" spans="1:36">
      <c r="A485" s="2">
        <v>45733</v>
      </c>
      <c r="B485" s="3">
        <v>301</v>
      </c>
      <c r="C485" s="3">
        <v>2854</v>
      </c>
      <c r="D485" s="3">
        <v>61783361</v>
      </c>
      <c r="E485" s="3">
        <v>134606952</v>
      </c>
      <c r="F485" t="s">
        <v>497</v>
      </c>
      <c r="G485" s="3">
        <v>9920548</v>
      </c>
      <c r="H485" t="s">
        <v>48</v>
      </c>
      <c r="I485" t="s">
        <v>10</v>
      </c>
      <c r="J485" t="s">
        <v>49</v>
      </c>
      <c r="K485" s="3">
        <v>3606050</v>
      </c>
      <c r="L485" t="s">
        <v>66</v>
      </c>
      <c r="M485" s="3">
        <v>1</v>
      </c>
      <c r="O485" s="3">
        <v>0.01</v>
      </c>
      <c r="Q485" s="3">
        <v>163</v>
      </c>
      <c r="R485" t="s">
        <v>51</v>
      </c>
      <c r="S485" s="3">
        <v>6752</v>
      </c>
      <c r="T485" t="s">
        <v>916</v>
      </c>
      <c r="U485" t="s">
        <v>53</v>
      </c>
      <c r="V485" t="s">
        <v>54</v>
      </c>
      <c r="W485" t="s">
        <v>54</v>
      </c>
      <c r="Y485" s="3">
        <v>4460101</v>
      </c>
      <c r="Z485" t="s">
        <v>1456</v>
      </c>
      <c r="AA485" t="s">
        <v>1457</v>
      </c>
      <c r="AB485" t="s">
        <v>1456</v>
      </c>
      <c r="AD485" t="s">
        <v>70</v>
      </c>
      <c r="AE485" t="s">
        <v>71</v>
      </c>
      <c r="AF485" s="2">
        <v>46332</v>
      </c>
      <c r="AG485" s="2">
        <v>45236</v>
      </c>
      <c r="AH485" s="3">
        <v>0</v>
      </c>
      <c r="AI485" t="s">
        <v>59</v>
      </c>
      <c r="AJ485" t="s">
        <v>54</v>
      </c>
    </row>
    <row r="486" spans="1:36">
      <c r="A486" s="2">
        <v>45733</v>
      </c>
      <c r="B486" s="3">
        <v>301</v>
      </c>
      <c r="C486" s="3">
        <v>111219</v>
      </c>
      <c r="D486" s="3">
        <v>61745314</v>
      </c>
      <c r="E486" s="3">
        <v>134531401</v>
      </c>
      <c r="F486" t="s">
        <v>637</v>
      </c>
      <c r="G486" s="3">
        <v>9920548</v>
      </c>
      <c r="H486" t="s">
        <v>48</v>
      </c>
      <c r="I486" t="s">
        <v>10</v>
      </c>
      <c r="J486" t="s">
        <v>49</v>
      </c>
      <c r="K486" s="3">
        <v>4028857</v>
      </c>
      <c r="L486" t="s">
        <v>61</v>
      </c>
      <c r="M486" s="3">
        <v>1</v>
      </c>
      <c r="O486" s="3">
        <v>0</v>
      </c>
      <c r="Q486" s="3">
        <v>171</v>
      </c>
      <c r="R486" t="s">
        <v>117</v>
      </c>
      <c r="S486" s="3">
        <v>12528</v>
      </c>
      <c r="T486" t="s">
        <v>638</v>
      </c>
      <c r="U486" t="s">
        <v>53</v>
      </c>
      <c r="V486" t="s">
        <v>54</v>
      </c>
      <c r="W486" t="s">
        <v>54</v>
      </c>
      <c r="Y486" s="3">
        <v>9717251</v>
      </c>
      <c r="Z486" t="s">
        <v>1458</v>
      </c>
      <c r="AA486" t="s">
        <v>1459</v>
      </c>
      <c r="AB486" t="s">
        <v>1458</v>
      </c>
      <c r="AD486" t="s">
        <v>125</v>
      </c>
      <c r="AE486" t="s">
        <v>126</v>
      </c>
      <c r="AG486" s="2">
        <v>45658</v>
      </c>
      <c r="AH486" s="3">
        <v>0</v>
      </c>
      <c r="AI486" t="s">
        <v>59</v>
      </c>
      <c r="AJ486" t="s">
        <v>54</v>
      </c>
    </row>
    <row r="487" spans="1:36">
      <c r="A487" s="2">
        <v>45733</v>
      </c>
      <c r="B487" s="3">
        <v>301</v>
      </c>
      <c r="C487" s="3">
        <v>114622</v>
      </c>
      <c r="D487" s="3">
        <v>61759392</v>
      </c>
      <c r="E487" s="3">
        <v>134560502</v>
      </c>
      <c r="F487" t="s">
        <v>566</v>
      </c>
      <c r="G487" s="3">
        <v>9920548</v>
      </c>
      <c r="H487" t="s">
        <v>48</v>
      </c>
      <c r="I487" t="s">
        <v>10</v>
      </c>
      <c r="J487" t="s">
        <v>49</v>
      </c>
      <c r="K487" s="3">
        <v>4028857</v>
      </c>
      <c r="L487" t="s">
        <v>61</v>
      </c>
      <c r="M487" s="3">
        <v>1</v>
      </c>
      <c r="O487" s="3">
        <v>0</v>
      </c>
      <c r="Q487" s="3">
        <v>1</v>
      </c>
      <c r="R487" t="s">
        <v>140</v>
      </c>
      <c r="S487" s="3">
        <v>11143</v>
      </c>
      <c r="T487" t="s">
        <v>1460</v>
      </c>
      <c r="U487" t="s">
        <v>53</v>
      </c>
      <c r="V487" t="s">
        <v>54</v>
      </c>
      <c r="W487" t="s">
        <v>54</v>
      </c>
      <c r="Y487" s="3">
        <v>4155707</v>
      </c>
      <c r="Z487" t="s">
        <v>1461</v>
      </c>
      <c r="AA487" t="s">
        <v>1462</v>
      </c>
      <c r="AB487" t="s">
        <v>1461</v>
      </c>
      <c r="AD487" t="s">
        <v>131</v>
      </c>
      <c r="AE487" t="s">
        <v>132</v>
      </c>
      <c r="AG487" s="2">
        <v>45658</v>
      </c>
      <c r="AH487" s="3">
        <v>0</v>
      </c>
      <c r="AI487" t="s">
        <v>59</v>
      </c>
      <c r="AJ487" t="s">
        <v>54</v>
      </c>
    </row>
    <row r="488" spans="1:36">
      <c r="A488" s="2">
        <v>45733</v>
      </c>
      <c r="B488" s="3">
        <v>301</v>
      </c>
      <c r="C488" s="3">
        <v>2738</v>
      </c>
      <c r="D488" s="3">
        <v>61757937</v>
      </c>
      <c r="E488" s="3">
        <v>134559952</v>
      </c>
      <c r="F488" t="s">
        <v>47</v>
      </c>
      <c r="G488" s="3">
        <v>9920548</v>
      </c>
      <c r="H488" t="s">
        <v>48</v>
      </c>
      <c r="I488" t="s">
        <v>10</v>
      </c>
      <c r="J488" t="s">
        <v>49</v>
      </c>
      <c r="K488" s="3">
        <v>4028857</v>
      </c>
      <c r="L488" t="s">
        <v>61</v>
      </c>
      <c r="M488" s="3">
        <v>2</v>
      </c>
      <c r="O488" s="3">
        <v>0</v>
      </c>
      <c r="Q488" s="3">
        <v>227</v>
      </c>
      <c r="R488" t="s">
        <v>572</v>
      </c>
      <c r="S488" s="3">
        <v>4435</v>
      </c>
      <c r="T488" t="s">
        <v>849</v>
      </c>
      <c r="U488" t="s">
        <v>53</v>
      </c>
      <c r="V488" t="s">
        <v>54</v>
      </c>
      <c r="W488" t="s">
        <v>54</v>
      </c>
      <c r="Y488" s="3">
        <v>12854192</v>
      </c>
      <c r="Z488" t="s">
        <v>1463</v>
      </c>
      <c r="AA488" t="s">
        <v>1464</v>
      </c>
      <c r="AB488" t="s">
        <v>1463</v>
      </c>
      <c r="AD488" t="s">
        <v>57</v>
      </c>
      <c r="AE488" t="s">
        <v>58</v>
      </c>
      <c r="AG488" s="2">
        <v>45658</v>
      </c>
      <c r="AH488" s="3">
        <v>0</v>
      </c>
      <c r="AI488" t="s">
        <v>59</v>
      </c>
      <c r="AJ488" t="s">
        <v>54</v>
      </c>
    </row>
    <row r="489" spans="1:36">
      <c r="A489" s="2">
        <v>45733</v>
      </c>
      <c r="B489" s="3">
        <v>301</v>
      </c>
      <c r="C489" s="3">
        <v>2802</v>
      </c>
      <c r="D489" s="3">
        <v>61760296</v>
      </c>
      <c r="E489" s="3">
        <v>134562451</v>
      </c>
      <c r="F489" t="s">
        <v>822</v>
      </c>
      <c r="G489" s="3">
        <v>9920548</v>
      </c>
      <c r="H489" t="s">
        <v>48</v>
      </c>
      <c r="I489" t="s">
        <v>10</v>
      </c>
      <c r="J489" t="s">
        <v>49</v>
      </c>
      <c r="K489" s="3">
        <v>4028857</v>
      </c>
      <c r="L489" t="s">
        <v>61</v>
      </c>
      <c r="M489" s="3">
        <v>1</v>
      </c>
      <c r="O489" s="3">
        <v>0</v>
      </c>
      <c r="Q489" s="3">
        <v>163</v>
      </c>
      <c r="R489" t="s">
        <v>51</v>
      </c>
      <c r="S489" s="3">
        <v>12462</v>
      </c>
      <c r="T489" t="s">
        <v>1465</v>
      </c>
      <c r="U489" t="s">
        <v>53</v>
      </c>
      <c r="V489" t="s">
        <v>54</v>
      </c>
      <c r="W489" t="s">
        <v>54</v>
      </c>
      <c r="Y489" s="3">
        <v>863301</v>
      </c>
      <c r="Z489" t="s">
        <v>1466</v>
      </c>
      <c r="AA489" t="s">
        <v>1467</v>
      </c>
      <c r="AB489" t="s">
        <v>1468</v>
      </c>
      <c r="AD489" t="s">
        <v>125</v>
      </c>
      <c r="AE489" t="s">
        <v>126</v>
      </c>
      <c r="AG489" s="2">
        <v>45658</v>
      </c>
      <c r="AH489" s="3">
        <v>0</v>
      </c>
      <c r="AI489" t="s">
        <v>59</v>
      </c>
      <c r="AJ489" t="s">
        <v>54</v>
      </c>
    </row>
    <row r="490" spans="1:36">
      <c r="A490" s="2">
        <v>45733</v>
      </c>
      <c r="B490" s="3">
        <v>301</v>
      </c>
      <c r="C490" s="3">
        <v>2834</v>
      </c>
      <c r="D490" s="3">
        <v>61762588</v>
      </c>
      <c r="E490" s="3">
        <v>134567689</v>
      </c>
      <c r="F490" t="s">
        <v>159</v>
      </c>
      <c r="G490" s="3">
        <v>9920548</v>
      </c>
      <c r="H490" t="s">
        <v>48</v>
      </c>
      <c r="I490" t="s">
        <v>10</v>
      </c>
      <c r="J490" t="s">
        <v>49</v>
      </c>
      <c r="K490" s="3">
        <v>3606050</v>
      </c>
      <c r="L490" t="s">
        <v>66</v>
      </c>
      <c r="M490" s="3">
        <v>1</v>
      </c>
      <c r="O490" s="3">
        <v>0.01</v>
      </c>
      <c r="Q490" s="3">
        <v>169</v>
      </c>
      <c r="R490" t="s">
        <v>151</v>
      </c>
      <c r="S490" s="3">
        <v>990176</v>
      </c>
      <c r="T490" t="s">
        <v>1333</v>
      </c>
      <c r="U490" t="s">
        <v>53</v>
      </c>
      <c r="V490" t="s">
        <v>54</v>
      </c>
      <c r="W490" t="s">
        <v>54</v>
      </c>
      <c r="Y490" s="3">
        <v>17898100</v>
      </c>
      <c r="Z490" t="s">
        <v>1469</v>
      </c>
      <c r="AA490" t="s">
        <v>1470</v>
      </c>
      <c r="AB490" t="s">
        <v>1469</v>
      </c>
      <c r="AD490" t="s">
        <v>84</v>
      </c>
      <c r="AE490" t="s">
        <v>85</v>
      </c>
      <c r="AF490" s="2">
        <v>46332</v>
      </c>
      <c r="AG490" s="2">
        <v>45236</v>
      </c>
      <c r="AH490" s="3">
        <v>0</v>
      </c>
      <c r="AI490" t="s">
        <v>59</v>
      </c>
      <c r="AJ490" t="s">
        <v>54</v>
      </c>
    </row>
    <row r="491" spans="1:36">
      <c r="A491" s="2">
        <v>45733</v>
      </c>
      <c r="B491" s="3">
        <v>301</v>
      </c>
      <c r="C491" s="3">
        <v>2804</v>
      </c>
      <c r="D491" s="3">
        <v>61780794</v>
      </c>
      <c r="E491" s="3">
        <v>134602212</v>
      </c>
      <c r="F491" t="s">
        <v>686</v>
      </c>
      <c r="G491" s="3">
        <v>9920548</v>
      </c>
      <c r="H491" t="s">
        <v>48</v>
      </c>
      <c r="I491" t="s">
        <v>10</v>
      </c>
      <c r="J491" t="s">
        <v>49</v>
      </c>
      <c r="K491" s="3">
        <v>3606050</v>
      </c>
      <c r="L491" t="s">
        <v>66</v>
      </c>
      <c r="M491" s="3">
        <v>1</v>
      </c>
      <c r="O491" s="3">
        <v>0.01</v>
      </c>
      <c r="Q491" s="3">
        <v>1</v>
      </c>
      <c r="R491" t="s">
        <v>140</v>
      </c>
      <c r="S491" s="3">
        <v>10907</v>
      </c>
      <c r="T491" t="s">
        <v>1471</v>
      </c>
      <c r="U491" t="s">
        <v>53</v>
      </c>
      <c r="V491" t="s">
        <v>54</v>
      </c>
      <c r="W491" t="s">
        <v>54</v>
      </c>
      <c r="Y491" s="3">
        <v>8907876</v>
      </c>
      <c r="Z491" t="s">
        <v>1472</v>
      </c>
      <c r="AA491" t="s">
        <v>270</v>
      </c>
      <c r="AB491" t="s">
        <v>1472</v>
      </c>
      <c r="AD491" t="s">
        <v>125</v>
      </c>
      <c r="AE491" t="s">
        <v>126</v>
      </c>
      <c r="AF491" s="2">
        <v>46332</v>
      </c>
      <c r="AG491" s="2">
        <v>45236</v>
      </c>
      <c r="AH491" s="3">
        <v>0</v>
      </c>
      <c r="AI491" t="s">
        <v>59</v>
      </c>
      <c r="AJ491" t="s">
        <v>54</v>
      </c>
    </row>
    <row r="492" spans="1:36">
      <c r="A492" s="2">
        <v>45733</v>
      </c>
      <c r="B492" s="3">
        <v>301</v>
      </c>
      <c r="C492" s="3">
        <v>2595</v>
      </c>
      <c r="D492" s="3">
        <v>61765240</v>
      </c>
      <c r="E492" s="3">
        <v>134572595</v>
      </c>
      <c r="F492" t="s">
        <v>78</v>
      </c>
      <c r="G492" s="3">
        <v>9920548</v>
      </c>
      <c r="H492" t="s">
        <v>48</v>
      </c>
      <c r="I492" t="s">
        <v>10</v>
      </c>
      <c r="J492" t="s">
        <v>49</v>
      </c>
      <c r="K492" s="3">
        <v>4028857</v>
      </c>
      <c r="L492" t="s">
        <v>61</v>
      </c>
      <c r="M492" s="3">
        <v>2</v>
      </c>
      <c r="O492" s="3">
        <v>0</v>
      </c>
      <c r="Q492" s="3">
        <v>171</v>
      </c>
      <c r="R492" t="s">
        <v>117</v>
      </c>
      <c r="S492" s="3">
        <v>10989</v>
      </c>
      <c r="T492" t="s">
        <v>602</v>
      </c>
      <c r="U492" t="s">
        <v>53</v>
      </c>
      <c r="V492" t="s">
        <v>54</v>
      </c>
      <c r="W492" t="s">
        <v>54</v>
      </c>
      <c r="Y492" s="3">
        <v>170008</v>
      </c>
      <c r="Z492" t="s">
        <v>1473</v>
      </c>
      <c r="AA492" t="s">
        <v>1474</v>
      </c>
      <c r="AB492" t="s">
        <v>1475</v>
      </c>
      <c r="AD492" t="s">
        <v>84</v>
      </c>
      <c r="AE492" t="s">
        <v>85</v>
      </c>
      <c r="AG492" s="2">
        <v>45658</v>
      </c>
      <c r="AH492" s="3">
        <v>0</v>
      </c>
      <c r="AI492" t="s">
        <v>59</v>
      </c>
      <c r="AJ492" t="s">
        <v>54</v>
      </c>
    </row>
    <row r="493" spans="1:36">
      <c r="A493" s="2">
        <v>45733</v>
      </c>
      <c r="B493" s="3">
        <v>301</v>
      </c>
      <c r="C493" s="3">
        <v>119622</v>
      </c>
      <c r="D493" s="3">
        <v>61789240</v>
      </c>
      <c r="E493" s="3">
        <v>134617046</v>
      </c>
      <c r="F493" t="s">
        <v>1034</v>
      </c>
      <c r="G493" s="3">
        <v>9920548</v>
      </c>
      <c r="H493" t="s">
        <v>48</v>
      </c>
      <c r="I493" t="s">
        <v>10</v>
      </c>
      <c r="J493" t="s">
        <v>49</v>
      </c>
      <c r="K493" s="3">
        <v>4028857</v>
      </c>
      <c r="L493" t="s">
        <v>61</v>
      </c>
      <c r="M493" s="3">
        <v>1</v>
      </c>
      <c r="O493" s="3">
        <v>0</v>
      </c>
      <c r="Q493" s="3">
        <v>163</v>
      </c>
      <c r="R493" t="s">
        <v>51</v>
      </c>
      <c r="S493" s="3">
        <v>12163</v>
      </c>
      <c r="T493" t="s">
        <v>1476</v>
      </c>
      <c r="U493" t="s">
        <v>53</v>
      </c>
      <c r="V493" t="s">
        <v>54</v>
      </c>
      <c r="W493" t="s">
        <v>54</v>
      </c>
      <c r="Y493" s="3">
        <v>813857</v>
      </c>
      <c r="Z493" t="s">
        <v>1477</v>
      </c>
      <c r="AA493" t="s">
        <v>1478</v>
      </c>
      <c r="AB493" t="s">
        <v>1479</v>
      </c>
      <c r="AD493" t="s">
        <v>84</v>
      </c>
      <c r="AE493" t="s">
        <v>85</v>
      </c>
      <c r="AG493" s="2">
        <v>45658</v>
      </c>
      <c r="AH493" s="3">
        <v>0</v>
      </c>
      <c r="AI493" t="s">
        <v>59</v>
      </c>
      <c r="AJ493" t="s">
        <v>54</v>
      </c>
    </row>
    <row r="494" spans="1:36">
      <c r="A494" s="2">
        <v>45733</v>
      </c>
      <c r="B494" s="3">
        <v>301</v>
      </c>
      <c r="C494" s="3">
        <v>2802</v>
      </c>
      <c r="D494" s="3">
        <v>61750657</v>
      </c>
      <c r="E494" s="3">
        <v>134543228</v>
      </c>
      <c r="F494" t="s">
        <v>822</v>
      </c>
      <c r="G494" s="3">
        <v>9920548</v>
      </c>
      <c r="H494" t="s">
        <v>48</v>
      </c>
      <c r="I494" t="s">
        <v>10</v>
      </c>
      <c r="J494" t="s">
        <v>49</v>
      </c>
      <c r="K494" s="3">
        <v>4028857</v>
      </c>
      <c r="L494" t="s">
        <v>61</v>
      </c>
      <c r="M494" s="3">
        <v>1</v>
      </c>
      <c r="O494" s="3">
        <v>0</v>
      </c>
      <c r="Q494" s="3">
        <v>19</v>
      </c>
      <c r="R494" t="s">
        <v>146</v>
      </c>
      <c r="S494" s="3">
        <v>7583</v>
      </c>
      <c r="T494" t="s">
        <v>1449</v>
      </c>
      <c r="U494" t="s">
        <v>53</v>
      </c>
      <c r="V494" t="s">
        <v>54</v>
      </c>
      <c r="W494" t="s">
        <v>54</v>
      </c>
      <c r="Y494" s="3">
        <v>31887721</v>
      </c>
      <c r="Z494" t="s">
        <v>1480</v>
      </c>
      <c r="AA494" t="s">
        <v>1481</v>
      </c>
      <c r="AB494" t="s">
        <v>1482</v>
      </c>
      <c r="AD494" t="s">
        <v>125</v>
      </c>
      <c r="AE494" t="s">
        <v>126</v>
      </c>
      <c r="AG494" s="2">
        <v>45658</v>
      </c>
      <c r="AH494" s="3">
        <v>0</v>
      </c>
      <c r="AI494" t="s">
        <v>59</v>
      </c>
      <c r="AJ494" t="s">
        <v>54</v>
      </c>
    </row>
    <row r="495" spans="1:36">
      <c r="A495" s="2">
        <v>45733</v>
      </c>
      <c r="B495" s="3">
        <v>301</v>
      </c>
      <c r="C495" s="3">
        <v>119622</v>
      </c>
      <c r="D495" s="3">
        <v>61764037</v>
      </c>
      <c r="E495" s="3">
        <v>134570441</v>
      </c>
      <c r="F495" t="s">
        <v>1034</v>
      </c>
      <c r="G495" s="3">
        <v>9920548</v>
      </c>
      <c r="H495" t="s">
        <v>48</v>
      </c>
      <c r="I495" t="s">
        <v>10</v>
      </c>
      <c r="J495" t="s">
        <v>49</v>
      </c>
      <c r="K495" s="3">
        <v>4028857</v>
      </c>
      <c r="L495" t="s">
        <v>61</v>
      </c>
      <c r="M495" s="3">
        <v>1</v>
      </c>
      <c r="O495" s="3">
        <v>0</v>
      </c>
      <c r="Q495" s="3">
        <v>169</v>
      </c>
      <c r="R495" t="s">
        <v>151</v>
      </c>
      <c r="S495" s="3">
        <v>12163</v>
      </c>
      <c r="T495" t="s">
        <v>1476</v>
      </c>
      <c r="U495" t="s">
        <v>53</v>
      </c>
      <c r="V495" t="s">
        <v>54</v>
      </c>
      <c r="W495" t="s">
        <v>54</v>
      </c>
      <c r="Y495" s="3">
        <v>21595170</v>
      </c>
      <c r="Z495" t="s">
        <v>1483</v>
      </c>
      <c r="AA495" t="s">
        <v>1484</v>
      </c>
      <c r="AB495" t="s">
        <v>1483</v>
      </c>
      <c r="AD495" t="s">
        <v>84</v>
      </c>
      <c r="AE495" t="s">
        <v>85</v>
      </c>
      <c r="AG495" s="2">
        <v>45658</v>
      </c>
      <c r="AH495" s="3">
        <v>0</v>
      </c>
      <c r="AI495" t="s">
        <v>59</v>
      </c>
      <c r="AJ495" t="s">
        <v>54</v>
      </c>
    </row>
    <row r="496" spans="1:36">
      <c r="A496" s="2">
        <v>45733</v>
      </c>
      <c r="B496" s="3">
        <v>301</v>
      </c>
      <c r="C496" s="3">
        <v>106485</v>
      </c>
      <c r="D496" s="3">
        <v>61749266</v>
      </c>
      <c r="E496" s="3">
        <v>134542382</v>
      </c>
      <c r="F496" t="s">
        <v>668</v>
      </c>
      <c r="G496" s="3">
        <v>9920548</v>
      </c>
      <c r="H496" t="s">
        <v>48</v>
      </c>
      <c r="I496" t="s">
        <v>10</v>
      </c>
      <c r="J496" t="s">
        <v>49</v>
      </c>
      <c r="K496" s="3">
        <v>4028857</v>
      </c>
      <c r="L496" t="s">
        <v>61</v>
      </c>
      <c r="M496" s="3">
        <v>1</v>
      </c>
      <c r="O496" s="3">
        <v>0</v>
      </c>
      <c r="Q496" s="3">
        <v>162</v>
      </c>
      <c r="R496" t="s">
        <v>79</v>
      </c>
      <c r="S496" s="3">
        <v>28053</v>
      </c>
      <c r="T496" t="s">
        <v>669</v>
      </c>
      <c r="U496" t="s">
        <v>53</v>
      </c>
      <c r="V496" t="s">
        <v>54</v>
      </c>
      <c r="W496" t="s">
        <v>54</v>
      </c>
      <c r="Y496" s="3">
        <v>22638927</v>
      </c>
      <c r="Z496" t="s">
        <v>1485</v>
      </c>
      <c r="AA496" t="s">
        <v>1087</v>
      </c>
      <c r="AB496" t="s">
        <v>1485</v>
      </c>
      <c r="AD496" t="s">
        <v>84</v>
      </c>
      <c r="AE496" t="s">
        <v>85</v>
      </c>
      <c r="AG496" s="2">
        <v>45658</v>
      </c>
      <c r="AH496" s="3">
        <v>0</v>
      </c>
      <c r="AI496" t="s">
        <v>59</v>
      </c>
      <c r="AJ496" t="s">
        <v>54</v>
      </c>
    </row>
    <row r="497" spans="1:36">
      <c r="A497" s="2">
        <v>45733</v>
      </c>
      <c r="B497" s="3">
        <v>301</v>
      </c>
      <c r="C497" s="3">
        <v>107658</v>
      </c>
      <c r="D497" s="3">
        <v>61783729</v>
      </c>
      <c r="E497" s="3">
        <v>134607989</v>
      </c>
      <c r="F497" t="s">
        <v>342</v>
      </c>
      <c r="G497" s="3">
        <v>9920548</v>
      </c>
      <c r="H497" t="s">
        <v>48</v>
      </c>
      <c r="I497" t="s">
        <v>10</v>
      </c>
      <c r="J497" t="s">
        <v>49</v>
      </c>
      <c r="K497" s="3">
        <v>3606050</v>
      </c>
      <c r="L497" t="s">
        <v>66</v>
      </c>
      <c r="M497" s="3">
        <v>1</v>
      </c>
      <c r="O497" s="3">
        <v>0.01</v>
      </c>
      <c r="Q497" s="3">
        <v>163</v>
      </c>
      <c r="R497" t="s">
        <v>51</v>
      </c>
      <c r="S497" s="3">
        <v>4562</v>
      </c>
      <c r="T497" t="s">
        <v>936</v>
      </c>
      <c r="U497" t="s">
        <v>53</v>
      </c>
      <c r="V497" t="s">
        <v>54</v>
      </c>
      <c r="W497" t="s">
        <v>54</v>
      </c>
      <c r="Y497" s="3">
        <v>4619081</v>
      </c>
      <c r="Z497" t="s">
        <v>1486</v>
      </c>
      <c r="AA497" t="s">
        <v>1487</v>
      </c>
      <c r="AB497" t="s">
        <v>1486</v>
      </c>
      <c r="AD497" t="s">
        <v>131</v>
      </c>
      <c r="AE497" t="s">
        <v>132</v>
      </c>
      <c r="AF497" s="2">
        <v>46332</v>
      </c>
      <c r="AG497" s="2">
        <v>45236</v>
      </c>
      <c r="AH497" s="3">
        <v>0</v>
      </c>
      <c r="AI497" t="s">
        <v>59</v>
      </c>
      <c r="AJ497" t="s">
        <v>54</v>
      </c>
    </row>
    <row r="498" spans="1:36">
      <c r="A498" s="2">
        <v>45733</v>
      </c>
      <c r="B498" s="3">
        <v>301</v>
      </c>
      <c r="C498" s="3">
        <v>117184</v>
      </c>
      <c r="D498" s="3">
        <v>61750687</v>
      </c>
      <c r="E498" s="3">
        <v>134543550</v>
      </c>
      <c r="F498" t="s">
        <v>392</v>
      </c>
      <c r="G498" s="3">
        <v>9920548</v>
      </c>
      <c r="H498" t="s">
        <v>48</v>
      </c>
      <c r="I498" t="s">
        <v>10</v>
      </c>
      <c r="J498" t="s">
        <v>49</v>
      </c>
      <c r="K498" s="3">
        <v>4028857</v>
      </c>
      <c r="L498" t="s">
        <v>61</v>
      </c>
      <c r="M498" s="3">
        <v>2</v>
      </c>
      <c r="O498" s="3">
        <v>0</v>
      </c>
      <c r="Q498" s="3">
        <v>171</v>
      </c>
      <c r="R498" t="s">
        <v>117</v>
      </c>
      <c r="S498" s="3">
        <v>27739</v>
      </c>
      <c r="T498" t="s">
        <v>393</v>
      </c>
      <c r="U498" t="s">
        <v>53</v>
      </c>
      <c r="V498" t="s">
        <v>54</v>
      </c>
      <c r="W498" t="s">
        <v>54</v>
      </c>
      <c r="Y498" s="3">
        <v>10529211</v>
      </c>
      <c r="Z498" t="s">
        <v>1488</v>
      </c>
      <c r="AA498" t="s">
        <v>1489</v>
      </c>
      <c r="AB498" t="s">
        <v>1488</v>
      </c>
      <c r="AD498" t="s">
        <v>131</v>
      </c>
      <c r="AE498" t="s">
        <v>132</v>
      </c>
      <c r="AG498" s="2">
        <v>45658</v>
      </c>
      <c r="AH498" s="3">
        <v>0</v>
      </c>
      <c r="AI498" t="s">
        <v>59</v>
      </c>
      <c r="AJ498" t="s">
        <v>54</v>
      </c>
    </row>
    <row r="499" spans="1:36">
      <c r="A499" s="2">
        <v>45733</v>
      </c>
      <c r="B499" s="3">
        <v>301</v>
      </c>
      <c r="C499" s="3">
        <v>2802</v>
      </c>
      <c r="D499" s="3">
        <v>61760150</v>
      </c>
      <c r="E499" s="3">
        <v>134562599</v>
      </c>
      <c r="F499" t="s">
        <v>822</v>
      </c>
      <c r="G499" s="3">
        <v>9920548</v>
      </c>
      <c r="H499" t="s">
        <v>48</v>
      </c>
      <c r="I499" t="s">
        <v>10</v>
      </c>
      <c r="J499" t="s">
        <v>49</v>
      </c>
      <c r="K499" s="3">
        <v>4028857</v>
      </c>
      <c r="L499" t="s">
        <v>61</v>
      </c>
      <c r="M499" s="3">
        <v>1</v>
      </c>
      <c r="O499" s="3">
        <v>0</v>
      </c>
      <c r="Q499" s="3">
        <v>169</v>
      </c>
      <c r="R499" t="s">
        <v>151</v>
      </c>
      <c r="S499" s="3">
        <v>7583</v>
      </c>
      <c r="T499" t="s">
        <v>1449</v>
      </c>
      <c r="U499" t="s">
        <v>53</v>
      </c>
      <c r="V499" t="s">
        <v>54</v>
      </c>
      <c r="W499" t="s">
        <v>54</v>
      </c>
      <c r="Y499" s="3">
        <v>13420182</v>
      </c>
      <c r="Z499" t="s">
        <v>1490</v>
      </c>
      <c r="AA499" t="s">
        <v>1491</v>
      </c>
      <c r="AB499" t="s">
        <v>1490</v>
      </c>
      <c r="AD499" t="s">
        <v>125</v>
      </c>
      <c r="AE499" t="s">
        <v>126</v>
      </c>
      <c r="AG499" s="2">
        <v>45658</v>
      </c>
      <c r="AH499" s="3">
        <v>0</v>
      </c>
      <c r="AI499" t="s">
        <v>59</v>
      </c>
      <c r="AJ499" t="s">
        <v>54</v>
      </c>
    </row>
    <row r="500" spans="1:36">
      <c r="A500" s="2">
        <v>45733</v>
      </c>
      <c r="B500" s="3">
        <v>301</v>
      </c>
      <c r="C500" s="3">
        <v>114685</v>
      </c>
      <c r="D500" s="3">
        <v>61783199</v>
      </c>
      <c r="E500" s="3">
        <v>134606867</v>
      </c>
      <c r="F500" t="s">
        <v>267</v>
      </c>
      <c r="G500" s="3">
        <v>9920548</v>
      </c>
      <c r="H500" t="s">
        <v>48</v>
      </c>
      <c r="I500" t="s">
        <v>10</v>
      </c>
      <c r="J500" t="s">
        <v>49</v>
      </c>
      <c r="K500" s="3">
        <v>4028857</v>
      </c>
      <c r="L500" t="s">
        <v>61</v>
      </c>
      <c r="M500" s="3">
        <v>1</v>
      </c>
      <c r="O500" s="3">
        <v>0</v>
      </c>
      <c r="Q500" s="3">
        <v>169</v>
      </c>
      <c r="R500" t="s">
        <v>151</v>
      </c>
      <c r="S500" s="3">
        <v>990280</v>
      </c>
      <c r="T500" t="s">
        <v>268</v>
      </c>
      <c r="U500" t="s">
        <v>53</v>
      </c>
      <c r="V500" t="s">
        <v>54</v>
      </c>
      <c r="W500" t="s">
        <v>54</v>
      </c>
      <c r="Y500" s="3">
        <v>4592385</v>
      </c>
      <c r="Z500" t="s">
        <v>1492</v>
      </c>
      <c r="AA500" t="s">
        <v>1493</v>
      </c>
      <c r="AB500" t="s">
        <v>1492</v>
      </c>
      <c r="AD500" t="s">
        <v>84</v>
      </c>
      <c r="AE500" t="s">
        <v>85</v>
      </c>
      <c r="AG500" s="2">
        <v>45658</v>
      </c>
      <c r="AH500" s="3">
        <v>0</v>
      </c>
      <c r="AI500" t="s">
        <v>59</v>
      </c>
      <c r="AJ500" t="s">
        <v>54</v>
      </c>
    </row>
    <row r="501" spans="1:36">
      <c r="A501" s="2">
        <v>45733</v>
      </c>
      <c r="B501" s="3">
        <v>301</v>
      </c>
      <c r="C501" s="3">
        <v>2595</v>
      </c>
      <c r="D501" s="3">
        <v>61763392</v>
      </c>
      <c r="E501" s="3">
        <v>134568562</v>
      </c>
      <c r="F501" t="s">
        <v>78</v>
      </c>
      <c r="G501" s="3">
        <v>9920548</v>
      </c>
      <c r="H501" t="s">
        <v>48</v>
      </c>
      <c r="I501" t="s">
        <v>10</v>
      </c>
      <c r="J501" t="s">
        <v>49</v>
      </c>
      <c r="K501" s="3">
        <v>4028857</v>
      </c>
      <c r="L501" t="s">
        <v>61</v>
      </c>
      <c r="M501" s="3">
        <v>1</v>
      </c>
      <c r="O501" s="3">
        <v>0</v>
      </c>
      <c r="Q501" s="3">
        <v>171</v>
      </c>
      <c r="R501" t="s">
        <v>117</v>
      </c>
      <c r="S501" s="3">
        <v>991137</v>
      </c>
      <c r="T501" t="s">
        <v>80</v>
      </c>
      <c r="U501" t="s">
        <v>53</v>
      </c>
      <c r="V501" t="s">
        <v>54</v>
      </c>
      <c r="W501" t="s">
        <v>54</v>
      </c>
      <c r="Y501" s="3">
        <v>3936590</v>
      </c>
      <c r="Z501" t="s">
        <v>1494</v>
      </c>
      <c r="AA501" t="s">
        <v>1495</v>
      </c>
      <c r="AB501" t="s">
        <v>1494</v>
      </c>
      <c r="AD501" t="s">
        <v>84</v>
      </c>
      <c r="AE501" t="s">
        <v>85</v>
      </c>
      <c r="AG501" s="2">
        <v>45658</v>
      </c>
      <c r="AH501" s="3">
        <v>0</v>
      </c>
      <c r="AI501" t="s">
        <v>59</v>
      </c>
      <c r="AJ501" t="s">
        <v>54</v>
      </c>
    </row>
    <row r="502" spans="1:36">
      <c r="A502" s="2">
        <v>45733</v>
      </c>
      <c r="B502" s="3">
        <v>301</v>
      </c>
      <c r="C502" s="3">
        <v>117184</v>
      </c>
      <c r="D502" s="3">
        <v>61787510</v>
      </c>
      <c r="E502" s="3">
        <v>134614502</v>
      </c>
      <c r="F502" t="s">
        <v>392</v>
      </c>
      <c r="G502" s="3">
        <v>9920548</v>
      </c>
      <c r="H502" t="s">
        <v>48</v>
      </c>
      <c r="I502" t="s">
        <v>10</v>
      </c>
      <c r="J502" t="s">
        <v>49</v>
      </c>
      <c r="K502" s="3">
        <v>4028857</v>
      </c>
      <c r="L502" t="s">
        <v>61</v>
      </c>
      <c r="M502" s="3">
        <v>1</v>
      </c>
      <c r="O502" s="3">
        <v>0</v>
      </c>
      <c r="Q502" s="3">
        <v>163</v>
      </c>
      <c r="R502" t="s">
        <v>51</v>
      </c>
      <c r="S502" s="3">
        <v>27739</v>
      </c>
      <c r="T502" t="s">
        <v>393</v>
      </c>
      <c r="U502" t="s">
        <v>53</v>
      </c>
      <c r="V502" t="s">
        <v>54</v>
      </c>
      <c r="W502" t="s">
        <v>54</v>
      </c>
      <c r="Y502" s="3">
        <v>155228</v>
      </c>
      <c r="Z502" t="s">
        <v>1496</v>
      </c>
      <c r="AA502" t="s">
        <v>1497</v>
      </c>
      <c r="AB502" t="s">
        <v>1498</v>
      </c>
      <c r="AD502" t="s">
        <v>131</v>
      </c>
      <c r="AE502" t="s">
        <v>132</v>
      </c>
      <c r="AG502" s="2">
        <v>45658</v>
      </c>
      <c r="AH502" s="3">
        <v>0</v>
      </c>
      <c r="AI502" t="s">
        <v>59</v>
      </c>
      <c r="AJ502" t="s">
        <v>54</v>
      </c>
    </row>
    <row r="503" spans="1:36">
      <c r="A503" s="2">
        <v>45733</v>
      </c>
      <c r="B503" s="3">
        <v>301</v>
      </c>
      <c r="C503" s="3">
        <v>2802</v>
      </c>
      <c r="D503" s="3">
        <v>61752027</v>
      </c>
      <c r="E503" s="3">
        <v>134546391</v>
      </c>
      <c r="F503" t="s">
        <v>822</v>
      </c>
      <c r="G503" s="3">
        <v>9920548</v>
      </c>
      <c r="H503" t="s">
        <v>48</v>
      </c>
      <c r="I503" t="s">
        <v>10</v>
      </c>
      <c r="J503" t="s">
        <v>49</v>
      </c>
      <c r="K503" s="3">
        <v>4028857</v>
      </c>
      <c r="L503" t="s">
        <v>61</v>
      </c>
      <c r="M503" s="3">
        <v>2</v>
      </c>
      <c r="O503" s="3">
        <v>0</v>
      </c>
      <c r="Q503" s="3">
        <v>163</v>
      </c>
      <c r="R503" t="s">
        <v>51</v>
      </c>
      <c r="S503" s="3">
        <v>7583</v>
      </c>
      <c r="T503" t="s">
        <v>1449</v>
      </c>
      <c r="U503" t="s">
        <v>53</v>
      </c>
      <c r="V503" t="s">
        <v>54</v>
      </c>
      <c r="W503" t="s">
        <v>54</v>
      </c>
      <c r="Y503" s="3">
        <v>408887</v>
      </c>
      <c r="Z503" t="s">
        <v>1499</v>
      </c>
      <c r="AA503" t="s">
        <v>1500</v>
      </c>
      <c r="AB503" t="s">
        <v>1501</v>
      </c>
      <c r="AD503" t="s">
        <v>125</v>
      </c>
      <c r="AE503" t="s">
        <v>126</v>
      </c>
      <c r="AG503" s="2">
        <v>45658</v>
      </c>
      <c r="AH503" s="3">
        <v>0</v>
      </c>
      <c r="AI503" t="s">
        <v>59</v>
      </c>
      <c r="AJ503" t="s">
        <v>54</v>
      </c>
    </row>
    <row r="504" spans="1:36">
      <c r="A504" s="2">
        <v>45733</v>
      </c>
      <c r="B504" s="3">
        <v>301</v>
      </c>
      <c r="C504" s="3">
        <v>2874</v>
      </c>
      <c r="D504" s="3">
        <v>61779379</v>
      </c>
      <c r="E504" s="3">
        <v>134599661</v>
      </c>
      <c r="F504" t="s">
        <v>96</v>
      </c>
      <c r="G504" s="3">
        <v>9920548</v>
      </c>
      <c r="H504" t="s">
        <v>48</v>
      </c>
      <c r="I504" t="s">
        <v>10</v>
      </c>
      <c r="J504" t="s">
        <v>49</v>
      </c>
      <c r="K504" s="3">
        <v>3606050</v>
      </c>
      <c r="L504" t="s">
        <v>66</v>
      </c>
      <c r="M504" s="3">
        <v>1</v>
      </c>
      <c r="O504" s="3">
        <v>0.01</v>
      </c>
      <c r="Q504" s="3">
        <v>163</v>
      </c>
      <c r="R504" t="s">
        <v>51</v>
      </c>
      <c r="S504" s="3">
        <v>11903</v>
      </c>
      <c r="T504" t="s">
        <v>98</v>
      </c>
      <c r="U504" t="s">
        <v>53</v>
      </c>
      <c r="V504" t="s">
        <v>54</v>
      </c>
      <c r="W504" t="s">
        <v>54</v>
      </c>
      <c r="Y504" s="3">
        <v>3686956</v>
      </c>
      <c r="Z504" t="s">
        <v>1502</v>
      </c>
      <c r="AA504" t="s">
        <v>1503</v>
      </c>
      <c r="AB504" t="s">
        <v>1502</v>
      </c>
      <c r="AD504" t="s">
        <v>70</v>
      </c>
      <c r="AE504" t="s">
        <v>71</v>
      </c>
      <c r="AF504" s="2">
        <v>46332</v>
      </c>
      <c r="AG504" s="2">
        <v>45236</v>
      </c>
      <c r="AH504" s="3">
        <v>0</v>
      </c>
      <c r="AI504" t="s">
        <v>59</v>
      </c>
      <c r="AJ504" t="s">
        <v>54</v>
      </c>
    </row>
    <row r="505" spans="1:36">
      <c r="A505" s="2">
        <v>45733</v>
      </c>
      <c r="B505" s="3">
        <v>301</v>
      </c>
      <c r="C505" s="3">
        <v>2876</v>
      </c>
      <c r="D505" s="3">
        <v>61747789</v>
      </c>
      <c r="E505" s="3">
        <v>134537036</v>
      </c>
      <c r="F505" t="s">
        <v>155</v>
      </c>
      <c r="G505" s="3">
        <v>9920548</v>
      </c>
      <c r="H505" t="s">
        <v>48</v>
      </c>
      <c r="I505" t="s">
        <v>10</v>
      </c>
      <c r="J505" t="s">
        <v>49</v>
      </c>
      <c r="K505" s="3">
        <v>3606051</v>
      </c>
      <c r="L505" t="s">
        <v>89</v>
      </c>
      <c r="M505" s="3">
        <v>1</v>
      </c>
      <c r="O505" s="3">
        <v>0.01</v>
      </c>
      <c r="Q505" s="3">
        <v>19</v>
      </c>
      <c r="R505" t="s">
        <v>146</v>
      </c>
      <c r="S505" s="3">
        <v>5979</v>
      </c>
      <c r="T505" t="s">
        <v>156</v>
      </c>
      <c r="U505" t="s">
        <v>53</v>
      </c>
      <c r="V505" t="s">
        <v>54</v>
      </c>
      <c r="W505" t="s">
        <v>54</v>
      </c>
      <c r="Y505" s="3">
        <v>3909884</v>
      </c>
      <c r="Z505" t="s">
        <v>1504</v>
      </c>
      <c r="AA505" t="s">
        <v>1505</v>
      </c>
      <c r="AB505" t="s">
        <v>1504</v>
      </c>
      <c r="AD505" t="s">
        <v>76</v>
      </c>
      <c r="AE505" t="s">
        <v>77</v>
      </c>
      <c r="AF505" s="2">
        <v>46387</v>
      </c>
      <c r="AG505" s="2">
        <v>45086</v>
      </c>
      <c r="AH505" s="3">
        <v>0</v>
      </c>
      <c r="AI505" t="s">
        <v>59</v>
      </c>
      <c r="AJ505" t="s">
        <v>54</v>
      </c>
    </row>
    <row r="506" spans="1:36">
      <c r="A506" s="2">
        <v>45733</v>
      </c>
      <c r="B506" s="3">
        <v>301</v>
      </c>
      <c r="C506" s="3">
        <v>2722</v>
      </c>
      <c r="D506" s="3">
        <v>61747473</v>
      </c>
      <c r="E506" s="3">
        <v>134535965</v>
      </c>
      <c r="F506" t="s">
        <v>512</v>
      </c>
      <c r="G506" s="3">
        <v>9920548</v>
      </c>
      <c r="H506" t="s">
        <v>48</v>
      </c>
      <c r="I506" t="s">
        <v>10</v>
      </c>
      <c r="J506" t="s">
        <v>49</v>
      </c>
      <c r="K506" s="3">
        <v>3606050</v>
      </c>
      <c r="L506" t="s">
        <v>66</v>
      </c>
      <c r="M506" s="3">
        <v>1</v>
      </c>
      <c r="O506" s="3">
        <v>0.01</v>
      </c>
      <c r="Q506" s="3">
        <v>171</v>
      </c>
      <c r="R506" t="s">
        <v>117</v>
      </c>
      <c r="S506" s="3">
        <v>28782</v>
      </c>
      <c r="T506" t="s">
        <v>1506</v>
      </c>
      <c r="U506" t="s">
        <v>53</v>
      </c>
      <c r="V506" t="s">
        <v>54</v>
      </c>
      <c r="W506" t="s">
        <v>54</v>
      </c>
      <c r="Y506" s="3">
        <v>14262820</v>
      </c>
      <c r="Z506" t="s">
        <v>1507</v>
      </c>
      <c r="AA506" t="s">
        <v>1508</v>
      </c>
      <c r="AB506" t="s">
        <v>1507</v>
      </c>
      <c r="AD506" t="s">
        <v>57</v>
      </c>
      <c r="AE506" t="s">
        <v>58</v>
      </c>
      <c r="AF506" s="2">
        <v>46332</v>
      </c>
      <c r="AG506" s="2">
        <v>45236</v>
      </c>
      <c r="AH506" s="3">
        <v>0</v>
      </c>
      <c r="AI506" t="s">
        <v>59</v>
      </c>
      <c r="AJ506" t="s">
        <v>54</v>
      </c>
    </row>
    <row r="507" spans="1:36">
      <c r="A507" s="2">
        <v>45733</v>
      </c>
      <c r="B507" s="3">
        <v>301</v>
      </c>
      <c r="C507" s="3">
        <v>2837</v>
      </c>
      <c r="D507" s="3">
        <v>61746509</v>
      </c>
      <c r="E507" s="3">
        <v>134534333</v>
      </c>
      <c r="F507" t="s">
        <v>919</v>
      </c>
      <c r="G507" s="3">
        <v>9920548</v>
      </c>
      <c r="H507" t="s">
        <v>48</v>
      </c>
      <c r="I507" t="s">
        <v>10</v>
      </c>
      <c r="J507" t="s">
        <v>49</v>
      </c>
      <c r="K507" s="3">
        <v>3606050</v>
      </c>
      <c r="L507" t="s">
        <v>66</v>
      </c>
      <c r="M507" s="3">
        <v>1</v>
      </c>
      <c r="O507" s="3">
        <v>0.01</v>
      </c>
      <c r="Q507" s="3">
        <v>163</v>
      </c>
      <c r="R507" t="s">
        <v>51</v>
      </c>
      <c r="S507" s="3">
        <v>9138</v>
      </c>
      <c r="T507" t="s">
        <v>1509</v>
      </c>
      <c r="U507" t="s">
        <v>53</v>
      </c>
      <c r="V507" t="s">
        <v>54</v>
      </c>
      <c r="W507" t="s">
        <v>54</v>
      </c>
      <c r="Y507" s="3">
        <v>3658014</v>
      </c>
      <c r="Z507" t="s">
        <v>1510</v>
      </c>
      <c r="AA507" t="s">
        <v>1511</v>
      </c>
      <c r="AB507" t="s">
        <v>1510</v>
      </c>
      <c r="AD507" t="s">
        <v>247</v>
      </c>
      <c r="AE507" t="s">
        <v>248</v>
      </c>
      <c r="AF507" s="2">
        <v>46332</v>
      </c>
      <c r="AG507" s="2">
        <v>45236</v>
      </c>
      <c r="AH507" s="3">
        <v>0</v>
      </c>
      <c r="AI507" t="s">
        <v>59</v>
      </c>
      <c r="AJ507" t="s">
        <v>54</v>
      </c>
    </row>
    <row r="508" spans="1:36">
      <c r="A508" s="2">
        <v>45733</v>
      </c>
      <c r="B508" s="3">
        <v>301</v>
      </c>
      <c r="C508" s="3">
        <v>2527</v>
      </c>
      <c r="D508" s="3">
        <v>61787050</v>
      </c>
      <c r="E508" s="3">
        <v>134613434</v>
      </c>
      <c r="F508" t="s">
        <v>212</v>
      </c>
      <c r="G508" s="3">
        <v>9920548</v>
      </c>
      <c r="H508" t="s">
        <v>48</v>
      </c>
      <c r="I508" t="s">
        <v>10</v>
      </c>
      <c r="J508" t="s">
        <v>49</v>
      </c>
      <c r="K508" s="3">
        <v>4028857</v>
      </c>
      <c r="L508" t="s">
        <v>61</v>
      </c>
      <c r="M508" s="3">
        <v>1</v>
      </c>
      <c r="O508" s="3">
        <v>0</v>
      </c>
      <c r="Q508" s="3">
        <v>163</v>
      </c>
      <c r="R508" t="s">
        <v>51</v>
      </c>
      <c r="S508" s="3">
        <v>28574</v>
      </c>
      <c r="T508" t="s">
        <v>1512</v>
      </c>
      <c r="U508" t="s">
        <v>53</v>
      </c>
      <c r="V508" t="s">
        <v>54</v>
      </c>
      <c r="W508" t="s">
        <v>54</v>
      </c>
      <c r="Y508" s="3">
        <v>31187210</v>
      </c>
      <c r="Z508" t="s">
        <v>1513</v>
      </c>
      <c r="AA508" t="s">
        <v>1514</v>
      </c>
      <c r="AB508" t="s">
        <v>1515</v>
      </c>
      <c r="AD508" t="s">
        <v>125</v>
      </c>
      <c r="AE508" t="s">
        <v>126</v>
      </c>
      <c r="AG508" s="2">
        <v>45658</v>
      </c>
      <c r="AH508" s="3">
        <v>0</v>
      </c>
      <c r="AI508" t="s">
        <v>59</v>
      </c>
      <c r="AJ508" t="s">
        <v>54</v>
      </c>
    </row>
    <row r="509" spans="1:36">
      <c r="A509" s="2">
        <v>45733</v>
      </c>
      <c r="B509" s="3">
        <v>301</v>
      </c>
      <c r="C509" s="3">
        <v>2877</v>
      </c>
      <c r="D509" s="3">
        <v>61751546</v>
      </c>
      <c r="E509" s="3">
        <v>134545131</v>
      </c>
      <c r="F509" t="s">
        <v>626</v>
      </c>
      <c r="G509" s="3">
        <v>9920548</v>
      </c>
      <c r="H509" t="s">
        <v>48</v>
      </c>
      <c r="I509" t="s">
        <v>10</v>
      </c>
      <c r="J509" t="s">
        <v>49</v>
      </c>
      <c r="K509" s="3">
        <v>3606050</v>
      </c>
      <c r="L509" t="s">
        <v>66</v>
      </c>
      <c r="M509" s="3">
        <v>1</v>
      </c>
      <c r="O509" s="3">
        <v>0.01</v>
      </c>
      <c r="Q509" s="3">
        <v>163</v>
      </c>
      <c r="R509" t="s">
        <v>51</v>
      </c>
      <c r="S509" s="3">
        <v>7317</v>
      </c>
      <c r="T509" t="s">
        <v>77</v>
      </c>
      <c r="U509" t="s">
        <v>53</v>
      </c>
      <c r="V509" t="s">
        <v>54</v>
      </c>
      <c r="W509" t="s">
        <v>54</v>
      </c>
      <c r="Y509" s="3">
        <v>4907789</v>
      </c>
      <c r="Z509" t="s">
        <v>1516</v>
      </c>
      <c r="AA509" t="s">
        <v>1517</v>
      </c>
      <c r="AB509" t="s">
        <v>1516</v>
      </c>
      <c r="AD509" t="s">
        <v>76</v>
      </c>
      <c r="AE509" t="s">
        <v>77</v>
      </c>
      <c r="AF509" s="2">
        <v>46332</v>
      </c>
      <c r="AG509" s="2">
        <v>45236</v>
      </c>
      <c r="AH509" s="3">
        <v>0</v>
      </c>
      <c r="AI509" t="s">
        <v>59</v>
      </c>
      <c r="AJ509" t="s">
        <v>54</v>
      </c>
    </row>
    <row r="510" spans="1:36">
      <c r="A510" s="2">
        <v>45733</v>
      </c>
      <c r="B510" s="3">
        <v>301</v>
      </c>
      <c r="C510" s="3">
        <v>2893</v>
      </c>
      <c r="D510" s="3">
        <v>61747649</v>
      </c>
      <c r="E510" s="3">
        <v>134536403</v>
      </c>
      <c r="F510" t="s">
        <v>1200</v>
      </c>
      <c r="G510" s="3">
        <v>9920548</v>
      </c>
      <c r="H510" t="s">
        <v>48</v>
      </c>
      <c r="I510" t="s">
        <v>10</v>
      </c>
      <c r="J510" t="s">
        <v>49</v>
      </c>
      <c r="K510" s="3">
        <v>4028857</v>
      </c>
      <c r="L510" t="s">
        <v>61</v>
      </c>
      <c r="M510" s="3">
        <v>1</v>
      </c>
      <c r="O510" s="3">
        <v>0</v>
      </c>
      <c r="Q510" s="3">
        <v>163</v>
      </c>
      <c r="R510" t="s">
        <v>51</v>
      </c>
      <c r="S510" s="3">
        <v>9527</v>
      </c>
      <c r="T510" t="s">
        <v>1201</v>
      </c>
      <c r="U510" t="s">
        <v>53</v>
      </c>
      <c r="V510" t="s">
        <v>54</v>
      </c>
      <c r="W510" t="s">
        <v>54</v>
      </c>
      <c r="Y510" s="3">
        <v>4549234</v>
      </c>
      <c r="Z510" t="s">
        <v>1518</v>
      </c>
      <c r="AA510" t="s">
        <v>1519</v>
      </c>
      <c r="AB510" t="s">
        <v>1518</v>
      </c>
      <c r="AD510" t="s">
        <v>191</v>
      </c>
      <c r="AE510" t="s">
        <v>192</v>
      </c>
      <c r="AG510" s="2">
        <v>45658</v>
      </c>
      <c r="AH510" s="3">
        <v>0</v>
      </c>
      <c r="AI510" t="s">
        <v>59</v>
      </c>
      <c r="AJ510" t="s">
        <v>54</v>
      </c>
    </row>
    <row r="511" spans="1:36">
      <c r="A511" s="2">
        <v>45733</v>
      </c>
      <c r="B511" s="3">
        <v>301</v>
      </c>
      <c r="C511" s="3">
        <v>106568</v>
      </c>
      <c r="D511" s="3">
        <v>61767025</v>
      </c>
      <c r="E511" s="3">
        <v>134576731</v>
      </c>
      <c r="F511" t="s">
        <v>1520</v>
      </c>
      <c r="G511" s="3">
        <v>9920548</v>
      </c>
      <c r="H511" t="s">
        <v>48</v>
      </c>
      <c r="I511" t="s">
        <v>10</v>
      </c>
      <c r="J511" t="s">
        <v>49</v>
      </c>
      <c r="K511" s="3">
        <v>3606050</v>
      </c>
      <c r="L511" t="s">
        <v>66</v>
      </c>
      <c r="M511" s="3">
        <v>1</v>
      </c>
      <c r="O511" s="3">
        <v>0.01</v>
      </c>
      <c r="Q511" s="3">
        <v>163</v>
      </c>
      <c r="R511" t="s">
        <v>51</v>
      </c>
      <c r="S511" s="3">
        <v>15775</v>
      </c>
      <c r="T511" t="s">
        <v>1521</v>
      </c>
      <c r="U511" t="s">
        <v>53</v>
      </c>
      <c r="V511" t="s">
        <v>54</v>
      </c>
      <c r="W511" t="s">
        <v>54</v>
      </c>
      <c r="Y511" s="3">
        <v>10577880</v>
      </c>
      <c r="Z511" t="s">
        <v>1522</v>
      </c>
      <c r="AA511" t="s">
        <v>64</v>
      </c>
      <c r="AB511" t="s">
        <v>1522</v>
      </c>
      <c r="AD511" t="s">
        <v>57</v>
      </c>
      <c r="AE511" t="s">
        <v>58</v>
      </c>
      <c r="AF511" s="2">
        <v>46332</v>
      </c>
      <c r="AG511" s="2">
        <v>45236</v>
      </c>
      <c r="AH511" s="3">
        <v>0</v>
      </c>
      <c r="AI511" t="s">
        <v>59</v>
      </c>
      <c r="AJ511" t="s">
        <v>54</v>
      </c>
    </row>
    <row r="512" spans="1:36">
      <c r="A512" s="2">
        <v>45733</v>
      </c>
      <c r="B512" s="3">
        <v>301</v>
      </c>
      <c r="C512" s="3">
        <v>297863</v>
      </c>
      <c r="D512" s="3">
        <v>61767819</v>
      </c>
      <c r="E512" s="3">
        <v>134578085</v>
      </c>
      <c r="F512" t="s">
        <v>807</v>
      </c>
      <c r="G512" s="3">
        <v>9920548</v>
      </c>
      <c r="H512" t="s">
        <v>48</v>
      </c>
      <c r="I512" t="s">
        <v>10</v>
      </c>
      <c r="J512" t="s">
        <v>49</v>
      </c>
      <c r="K512" s="3">
        <v>4028857</v>
      </c>
      <c r="L512" t="s">
        <v>61</v>
      </c>
      <c r="M512" s="3">
        <v>1</v>
      </c>
      <c r="O512" s="3">
        <v>0</v>
      </c>
      <c r="Q512" s="3">
        <v>1</v>
      </c>
      <c r="R512" t="s">
        <v>140</v>
      </c>
      <c r="S512" s="3">
        <v>27810</v>
      </c>
      <c r="T512" t="s">
        <v>808</v>
      </c>
      <c r="U512" t="s">
        <v>53</v>
      </c>
      <c r="V512" t="s">
        <v>54</v>
      </c>
      <c r="W512" t="s">
        <v>54</v>
      </c>
      <c r="Y512" s="3">
        <v>4567832</v>
      </c>
      <c r="Z512" t="s">
        <v>1523</v>
      </c>
      <c r="AA512" t="s">
        <v>1524</v>
      </c>
      <c r="AB512" t="s">
        <v>1523</v>
      </c>
      <c r="AD512" t="s">
        <v>131</v>
      </c>
      <c r="AE512" t="s">
        <v>132</v>
      </c>
      <c r="AG512" s="2">
        <v>45658</v>
      </c>
      <c r="AH512" s="3">
        <v>0</v>
      </c>
      <c r="AI512" t="s">
        <v>59</v>
      </c>
      <c r="AJ512" t="s">
        <v>54</v>
      </c>
    </row>
    <row r="513" spans="1:36">
      <c r="A513" s="2">
        <v>45733</v>
      </c>
      <c r="B513" s="3">
        <v>301</v>
      </c>
      <c r="C513" s="3">
        <v>2834</v>
      </c>
      <c r="D513" s="3">
        <v>61738894</v>
      </c>
      <c r="E513" s="3">
        <v>134517485</v>
      </c>
      <c r="F513" t="s">
        <v>159</v>
      </c>
      <c r="G513" s="3">
        <v>9920548</v>
      </c>
      <c r="H513" t="s">
        <v>48</v>
      </c>
      <c r="I513" t="s">
        <v>10</v>
      </c>
      <c r="J513" t="s">
        <v>49</v>
      </c>
      <c r="K513" s="3">
        <v>3606050</v>
      </c>
      <c r="L513" t="s">
        <v>66</v>
      </c>
      <c r="M513" s="3">
        <v>1</v>
      </c>
      <c r="O513" s="3">
        <v>0.01</v>
      </c>
      <c r="Q513" s="3">
        <v>163</v>
      </c>
      <c r="R513" t="s">
        <v>51</v>
      </c>
      <c r="S513" s="3">
        <v>6965</v>
      </c>
      <c r="T513" t="s">
        <v>719</v>
      </c>
      <c r="U513" t="s">
        <v>53</v>
      </c>
      <c r="V513" t="s">
        <v>54</v>
      </c>
      <c r="W513" t="s">
        <v>54</v>
      </c>
      <c r="Y513" s="3">
        <v>10327751</v>
      </c>
      <c r="Z513" t="s">
        <v>1525</v>
      </c>
      <c r="AA513" t="s">
        <v>1526</v>
      </c>
      <c r="AB513" t="s">
        <v>1525</v>
      </c>
      <c r="AD513" t="s">
        <v>84</v>
      </c>
      <c r="AE513" t="s">
        <v>85</v>
      </c>
      <c r="AF513" s="2">
        <v>46332</v>
      </c>
      <c r="AG513" s="2">
        <v>45236</v>
      </c>
      <c r="AH513" s="3">
        <v>0</v>
      </c>
      <c r="AI513" t="s">
        <v>59</v>
      </c>
      <c r="AJ513" t="s">
        <v>54</v>
      </c>
    </row>
    <row r="514" spans="1:36">
      <c r="A514" s="2">
        <v>45733</v>
      </c>
      <c r="B514" s="3">
        <v>301</v>
      </c>
      <c r="C514" s="3">
        <v>2817</v>
      </c>
      <c r="D514" s="3">
        <v>61777503</v>
      </c>
      <c r="E514" s="3">
        <v>134596378</v>
      </c>
      <c r="F514" t="s">
        <v>164</v>
      </c>
      <c r="G514" s="3">
        <v>9920548</v>
      </c>
      <c r="H514" t="s">
        <v>48</v>
      </c>
      <c r="I514" t="s">
        <v>10</v>
      </c>
      <c r="J514" t="s">
        <v>49</v>
      </c>
      <c r="K514" s="3">
        <v>4028857</v>
      </c>
      <c r="L514" t="s">
        <v>61</v>
      </c>
      <c r="M514" s="3">
        <v>1</v>
      </c>
      <c r="O514" s="3">
        <v>0</v>
      </c>
      <c r="Q514" s="3">
        <v>163</v>
      </c>
      <c r="R514" t="s">
        <v>51</v>
      </c>
      <c r="S514" s="3">
        <v>28718</v>
      </c>
      <c r="T514" t="s">
        <v>165</v>
      </c>
      <c r="U514" t="s">
        <v>53</v>
      </c>
      <c r="V514" t="s">
        <v>54</v>
      </c>
      <c r="W514" t="s">
        <v>54</v>
      </c>
      <c r="Y514" s="3">
        <v>900144</v>
      </c>
      <c r="Z514" t="s">
        <v>1527</v>
      </c>
      <c r="AA514" t="s">
        <v>1528</v>
      </c>
      <c r="AB514" t="s">
        <v>1529</v>
      </c>
      <c r="AD514" t="s">
        <v>131</v>
      </c>
      <c r="AE514" t="s">
        <v>132</v>
      </c>
      <c r="AG514" s="2">
        <v>45658</v>
      </c>
      <c r="AH514" s="3">
        <v>0</v>
      </c>
      <c r="AI514" t="s">
        <v>59</v>
      </c>
      <c r="AJ514" t="s">
        <v>54</v>
      </c>
    </row>
    <row r="515" spans="1:36">
      <c r="A515" s="2">
        <v>45733</v>
      </c>
      <c r="B515" s="3">
        <v>301</v>
      </c>
      <c r="C515" s="3">
        <v>2414</v>
      </c>
      <c r="D515" s="3">
        <v>61791022</v>
      </c>
      <c r="E515" s="3">
        <v>134620267</v>
      </c>
      <c r="F515" t="s">
        <v>1337</v>
      </c>
      <c r="G515" s="3">
        <v>9920548</v>
      </c>
      <c r="H515" t="s">
        <v>48</v>
      </c>
      <c r="I515" t="s">
        <v>10</v>
      </c>
      <c r="J515" t="s">
        <v>49</v>
      </c>
      <c r="K515" s="3">
        <v>4028857</v>
      </c>
      <c r="L515" t="s">
        <v>61</v>
      </c>
      <c r="M515" s="3">
        <v>1</v>
      </c>
      <c r="O515" s="3">
        <v>0</v>
      </c>
      <c r="Q515" s="3">
        <v>169</v>
      </c>
      <c r="R515" t="s">
        <v>151</v>
      </c>
      <c r="S515" s="3">
        <v>16101</v>
      </c>
      <c r="T515" t="s">
        <v>1530</v>
      </c>
      <c r="U515" t="s">
        <v>53</v>
      </c>
      <c r="V515" t="s">
        <v>54</v>
      </c>
      <c r="W515" t="s">
        <v>54</v>
      </c>
      <c r="Y515" s="3">
        <v>32079094</v>
      </c>
      <c r="Z515" t="s">
        <v>1531</v>
      </c>
      <c r="AA515" t="s">
        <v>355</v>
      </c>
      <c r="AB515" t="s">
        <v>1532</v>
      </c>
      <c r="AD515" t="s">
        <v>57</v>
      </c>
      <c r="AE515" t="s">
        <v>58</v>
      </c>
      <c r="AG515" s="2">
        <v>45658</v>
      </c>
      <c r="AH515" s="3">
        <v>0</v>
      </c>
      <c r="AI515" t="s">
        <v>59</v>
      </c>
      <c r="AJ515" t="s">
        <v>54</v>
      </c>
    </row>
    <row r="516" spans="1:36">
      <c r="A516" s="2">
        <v>45733</v>
      </c>
      <c r="B516" s="3">
        <v>301</v>
      </c>
      <c r="C516" s="3">
        <v>2527</v>
      </c>
      <c r="D516" s="3">
        <v>61768822</v>
      </c>
      <c r="E516" s="3">
        <v>134580411</v>
      </c>
      <c r="F516" t="s">
        <v>212</v>
      </c>
      <c r="G516" s="3">
        <v>9920548</v>
      </c>
      <c r="H516" t="s">
        <v>48</v>
      </c>
      <c r="I516" t="s">
        <v>10</v>
      </c>
      <c r="J516" t="s">
        <v>49</v>
      </c>
      <c r="K516" s="3">
        <v>4028857</v>
      </c>
      <c r="L516" t="s">
        <v>61</v>
      </c>
      <c r="M516" s="3">
        <v>1</v>
      </c>
      <c r="O516" s="3">
        <v>0</v>
      </c>
      <c r="Q516" s="3">
        <v>163</v>
      </c>
      <c r="R516" t="s">
        <v>51</v>
      </c>
      <c r="S516" s="3">
        <v>28574</v>
      </c>
      <c r="T516" t="s">
        <v>1512</v>
      </c>
      <c r="U516" t="s">
        <v>53</v>
      </c>
      <c r="V516" t="s">
        <v>54</v>
      </c>
      <c r="W516" t="s">
        <v>54</v>
      </c>
      <c r="Y516" s="3">
        <v>24110873</v>
      </c>
      <c r="Z516" t="s">
        <v>1533</v>
      </c>
      <c r="AA516" t="s">
        <v>261</v>
      </c>
      <c r="AB516" t="s">
        <v>1533</v>
      </c>
      <c r="AD516" t="s">
        <v>125</v>
      </c>
      <c r="AE516" t="s">
        <v>126</v>
      </c>
      <c r="AG516" s="2">
        <v>45658</v>
      </c>
      <c r="AH516" s="3">
        <v>0</v>
      </c>
      <c r="AI516" t="s">
        <v>59</v>
      </c>
      <c r="AJ516" t="s">
        <v>54</v>
      </c>
    </row>
    <row r="517" spans="1:36">
      <c r="A517" s="2">
        <v>45733</v>
      </c>
      <c r="B517" s="3">
        <v>301</v>
      </c>
      <c r="C517" s="3">
        <v>2802</v>
      </c>
      <c r="D517" s="3">
        <v>61787865</v>
      </c>
      <c r="E517" s="3">
        <v>134615676</v>
      </c>
      <c r="F517" t="s">
        <v>822</v>
      </c>
      <c r="G517" s="3">
        <v>9920548</v>
      </c>
      <c r="H517" t="s">
        <v>48</v>
      </c>
      <c r="I517" t="s">
        <v>10</v>
      </c>
      <c r="J517" t="s">
        <v>49</v>
      </c>
      <c r="K517" s="3">
        <v>4028857</v>
      </c>
      <c r="L517" t="s">
        <v>61</v>
      </c>
      <c r="M517" s="3">
        <v>1</v>
      </c>
      <c r="O517" s="3">
        <v>0</v>
      </c>
      <c r="Q517" s="3">
        <v>171</v>
      </c>
      <c r="R517" t="s">
        <v>117</v>
      </c>
      <c r="S517" s="3">
        <v>16061</v>
      </c>
      <c r="T517" t="s">
        <v>823</v>
      </c>
      <c r="U517" t="s">
        <v>53</v>
      </c>
      <c r="V517" t="s">
        <v>54</v>
      </c>
      <c r="W517" t="s">
        <v>54</v>
      </c>
      <c r="Y517" s="3">
        <v>466078</v>
      </c>
      <c r="Z517" t="s">
        <v>1534</v>
      </c>
      <c r="AA517" t="s">
        <v>638</v>
      </c>
      <c r="AB517" t="s">
        <v>1534</v>
      </c>
      <c r="AD517" t="s">
        <v>125</v>
      </c>
      <c r="AE517" t="s">
        <v>126</v>
      </c>
      <c r="AG517" s="2">
        <v>45658</v>
      </c>
      <c r="AH517" s="3">
        <v>0</v>
      </c>
      <c r="AI517" t="s">
        <v>59</v>
      </c>
      <c r="AJ517" t="s">
        <v>54</v>
      </c>
    </row>
    <row r="518" spans="1:36">
      <c r="A518" s="2">
        <v>45733</v>
      </c>
      <c r="B518" s="3">
        <v>301</v>
      </c>
      <c r="C518" s="3">
        <v>2512</v>
      </c>
      <c r="D518" s="3">
        <v>61765363</v>
      </c>
      <c r="E518" s="3">
        <v>134575003</v>
      </c>
      <c r="F518" t="s">
        <v>1535</v>
      </c>
      <c r="G518" s="3">
        <v>9920548</v>
      </c>
      <c r="H518" t="s">
        <v>48</v>
      </c>
      <c r="I518" t="s">
        <v>10</v>
      </c>
      <c r="J518" t="s">
        <v>49</v>
      </c>
      <c r="K518" s="3">
        <v>4028857</v>
      </c>
      <c r="L518" t="s">
        <v>61</v>
      </c>
      <c r="M518" s="3">
        <v>1</v>
      </c>
      <c r="O518" s="3">
        <v>0</v>
      </c>
      <c r="Q518" s="3">
        <v>163</v>
      </c>
      <c r="R518" t="s">
        <v>51</v>
      </c>
      <c r="S518" s="3">
        <v>6303</v>
      </c>
      <c r="T518" t="s">
        <v>1536</v>
      </c>
      <c r="U518" t="s">
        <v>53</v>
      </c>
      <c r="V518" t="s">
        <v>54</v>
      </c>
      <c r="W518" t="s">
        <v>54</v>
      </c>
      <c r="Y518" s="3">
        <v>3813305</v>
      </c>
      <c r="Z518" t="s">
        <v>1537</v>
      </c>
      <c r="AA518" t="s">
        <v>1538</v>
      </c>
      <c r="AB518" t="s">
        <v>1537</v>
      </c>
      <c r="AD518" t="s">
        <v>131</v>
      </c>
      <c r="AE518" t="s">
        <v>132</v>
      </c>
      <c r="AG518" s="2">
        <v>45658</v>
      </c>
      <c r="AH518" s="3">
        <v>0</v>
      </c>
      <c r="AI518" t="s">
        <v>59</v>
      </c>
      <c r="AJ518" t="s">
        <v>54</v>
      </c>
    </row>
    <row r="519" spans="1:36">
      <c r="A519" s="2">
        <v>45734</v>
      </c>
      <c r="B519" s="3">
        <v>301</v>
      </c>
      <c r="C519" s="3">
        <v>111400</v>
      </c>
      <c r="D519" s="3">
        <v>61829931</v>
      </c>
      <c r="E519" s="3">
        <v>134700892</v>
      </c>
      <c r="F519" t="s">
        <v>441</v>
      </c>
      <c r="G519" s="3">
        <v>9920548</v>
      </c>
      <c r="H519" t="s">
        <v>48</v>
      </c>
      <c r="I519" t="s">
        <v>10</v>
      </c>
      <c r="J519" t="s">
        <v>49</v>
      </c>
      <c r="K519" s="3">
        <v>4028857</v>
      </c>
      <c r="L519" t="s">
        <v>61</v>
      </c>
      <c r="M519" s="3">
        <v>1</v>
      </c>
      <c r="O519" s="3">
        <v>0</v>
      </c>
      <c r="Q519" s="3">
        <v>163</v>
      </c>
      <c r="R519" t="s">
        <v>51</v>
      </c>
      <c r="S519" s="3">
        <v>7645</v>
      </c>
      <c r="T519" t="s">
        <v>630</v>
      </c>
      <c r="U519" t="s">
        <v>53</v>
      </c>
      <c r="V519" t="s">
        <v>54</v>
      </c>
      <c r="W519" t="s">
        <v>54</v>
      </c>
      <c r="Y519" s="3">
        <v>4050981</v>
      </c>
      <c r="Z519" t="s">
        <v>1539</v>
      </c>
      <c r="AA519" t="s">
        <v>1540</v>
      </c>
      <c r="AB519" t="s">
        <v>1539</v>
      </c>
      <c r="AD519" t="s">
        <v>247</v>
      </c>
      <c r="AE519" t="s">
        <v>248</v>
      </c>
      <c r="AG519" s="2">
        <v>45658</v>
      </c>
      <c r="AH519" s="3">
        <v>0</v>
      </c>
      <c r="AI519" t="s">
        <v>59</v>
      </c>
      <c r="AJ519" t="s">
        <v>54</v>
      </c>
    </row>
    <row r="520" spans="1:36">
      <c r="A520" s="2">
        <v>45734</v>
      </c>
      <c r="B520" s="3">
        <v>301</v>
      </c>
      <c r="C520" s="3">
        <v>102934</v>
      </c>
      <c r="D520" s="3">
        <v>61830130</v>
      </c>
      <c r="E520" s="3">
        <v>134700951</v>
      </c>
      <c r="F520" t="s">
        <v>177</v>
      </c>
      <c r="G520" s="3">
        <v>9920548</v>
      </c>
      <c r="H520" t="s">
        <v>48</v>
      </c>
      <c r="I520" t="s">
        <v>10</v>
      </c>
      <c r="J520" t="s">
        <v>49</v>
      </c>
      <c r="K520" s="3">
        <v>3860358</v>
      </c>
      <c r="L520" t="s">
        <v>50</v>
      </c>
      <c r="M520" s="3">
        <v>1</v>
      </c>
      <c r="O520" s="3">
        <v>0</v>
      </c>
      <c r="Q520" s="3">
        <v>166</v>
      </c>
      <c r="R520" t="s">
        <v>507</v>
      </c>
      <c r="S520" s="3">
        <v>27699</v>
      </c>
      <c r="T520" t="s">
        <v>152</v>
      </c>
      <c r="U520" t="s">
        <v>53</v>
      </c>
      <c r="V520" t="s">
        <v>54</v>
      </c>
      <c r="W520" t="s">
        <v>54</v>
      </c>
      <c r="Y520" s="3">
        <v>22711342</v>
      </c>
      <c r="Z520" t="s">
        <v>1541</v>
      </c>
      <c r="AA520" t="s">
        <v>1542</v>
      </c>
      <c r="AB520" t="s">
        <v>1541</v>
      </c>
      <c r="AD520" t="s">
        <v>125</v>
      </c>
      <c r="AE520" t="s">
        <v>126</v>
      </c>
      <c r="AF520" s="2">
        <v>46691</v>
      </c>
      <c r="AG520" s="2">
        <v>45566</v>
      </c>
      <c r="AH520" s="3">
        <v>0</v>
      </c>
      <c r="AI520" t="s">
        <v>59</v>
      </c>
      <c r="AJ520" t="s">
        <v>54</v>
      </c>
    </row>
    <row r="521" spans="1:36">
      <c r="A521" s="2">
        <v>45734</v>
      </c>
      <c r="B521" s="3">
        <v>301</v>
      </c>
      <c r="C521" s="3">
        <v>2834</v>
      </c>
      <c r="D521" s="3">
        <v>61802406</v>
      </c>
      <c r="E521" s="3">
        <v>134642494</v>
      </c>
      <c r="F521" t="s">
        <v>159</v>
      </c>
      <c r="G521" s="3">
        <v>9920548</v>
      </c>
      <c r="H521" t="s">
        <v>48</v>
      </c>
      <c r="I521" t="s">
        <v>10</v>
      </c>
      <c r="J521" t="s">
        <v>49</v>
      </c>
      <c r="K521" s="3">
        <v>4028857</v>
      </c>
      <c r="L521" t="s">
        <v>61</v>
      </c>
      <c r="M521" s="3">
        <v>1</v>
      </c>
      <c r="O521" s="3">
        <v>0</v>
      </c>
      <c r="Q521" s="3">
        <v>171</v>
      </c>
      <c r="R521" t="s">
        <v>117</v>
      </c>
      <c r="S521" s="3">
        <v>6965</v>
      </c>
      <c r="T521" t="s">
        <v>719</v>
      </c>
      <c r="U521" t="s">
        <v>53</v>
      </c>
      <c r="V521" t="s">
        <v>54</v>
      </c>
      <c r="W521" t="s">
        <v>54</v>
      </c>
      <c r="Y521" s="3">
        <v>4816062</v>
      </c>
      <c r="Z521" t="s">
        <v>1543</v>
      </c>
      <c r="AA521" t="s">
        <v>1544</v>
      </c>
      <c r="AB521" t="s">
        <v>1543</v>
      </c>
      <c r="AD521" t="s">
        <v>84</v>
      </c>
      <c r="AE521" t="s">
        <v>85</v>
      </c>
      <c r="AG521" s="2">
        <v>45658</v>
      </c>
      <c r="AH521" s="3">
        <v>0</v>
      </c>
      <c r="AI521" t="s">
        <v>59</v>
      </c>
      <c r="AJ521" t="s">
        <v>54</v>
      </c>
    </row>
    <row r="522" spans="1:36">
      <c r="A522" s="2">
        <v>45734</v>
      </c>
      <c r="B522" s="3">
        <v>750</v>
      </c>
      <c r="C522" s="3">
        <v>138202</v>
      </c>
      <c r="D522" s="3">
        <v>61810147</v>
      </c>
      <c r="E522" s="3">
        <v>134659532</v>
      </c>
      <c r="F522" t="s">
        <v>302</v>
      </c>
      <c r="G522" s="3">
        <v>9920548</v>
      </c>
      <c r="H522" t="s">
        <v>48</v>
      </c>
      <c r="I522" t="s">
        <v>10</v>
      </c>
      <c r="J522" t="s">
        <v>49</v>
      </c>
      <c r="K522" s="3">
        <v>4028857</v>
      </c>
      <c r="L522" t="s">
        <v>61</v>
      </c>
      <c r="M522" s="3">
        <v>1</v>
      </c>
      <c r="O522" s="3">
        <v>0.01</v>
      </c>
      <c r="Q522" s="3">
        <v>163</v>
      </c>
      <c r="R522" t="s">
        <v>51</v>
      </c>
      <c r="S522" s="3">
        <v>15845</v>
      </c>
      <c r="T522" t="s">
        <v>303</v>
      </c>
      <c r="U522" t="s">
        <v>53</v>
      </c>
      <c r="V522" t="s">
        <v>54</v>
      </c>
      <c r="W522" t="s">
        <v>54</v>
      </c>
      <c r="Y522" s="3">
        <v>32079598</v>
      </c>
      <c r="Z522" t="s">
        <v>1545</v>
      </c>
      <c r="AA522" t="s">
        <v>355</v>
      </c>
      <c r="AB522" t="s">
        <v>1546</v>
      </c>
      <c r="AD522" t="s">
        <v>57</v>
      </c>
      <c r="AE522" t="s">
        <v>58</v>
      </c>
      <c r="AG522" s="2">
        <v>45658</v>
      </c>
      <c r="AH522" s="3">
        <v>0</v>
      </c>
      <c r="AI522" t="s">
        <v>59</v>
      </c>
      <c r="AJ522" t="s">
        <v>54</v>
      </c>
    </row>
    <row r="523" spans="1:36">
      <c r="A523" s="2">
        <v>45734</v>
      </c>
      <c r="B523" s="3">
        <v>301</v>
      </c>
      <c r="C523" s="3">
        <v>2844</v>
      </c>
      <c r="D523" s="3">
        <v>61827133</v>
      </c>
      <c r="E523" s="3">
        <v>134695333</v>
      </c>
      <c r="F523" t="s">
        <v>193</v>
      </c>
      <c r="G523" s="3">
        <v>9920548</v>
      </c>
      <c r="H523" t="s">
        <v>48</v>
      </c>
      <c r="I523" t="s">
        <v>10</v>
      </c>
      <c r="J523" t="s">
        <v>49</v>
      </c>
      <c r="K523" s="3">
        <v>3606050</v>
      </c>
      <c r="L523" t="s">
        <v>66</v>
      </c>
      <c r="M523" s="3">
        <v>1</v>
      </c>
      <c r="O523" s="3">
        <v>0.01</v>
      </c>
      <c r="Q523" s="3">
        <v>19</v>
      </c>
      <c r="R523" t="s">
        <v>146</v>
      </c>
      <c r="S523" s="3">
        <v>15035</v>
      </c>
      <c r="T523" t="s">
        <v>194</v>
      </c>
      <c r="U523" t="s">
        <v>53</v>
      </c>
      <c r="V523" t="s">
        <v>54</v>
      </c>
      <c r="W523" t="s">
        <v>54</v>
      </c>
      <c r="Y523" s="3">
        <v>17216901</v>
      </c>
      <c r="Z523" t="s">
        <v>1547</v>
      </c>
      <c r="AA523" t="s">
        <v>855</v>
      </c>
      <c r="AB523" t="s">
        <v>1547</v>
      </c>
      <c r="AD523" t="s">
        <v>70</v>
      </c>
      <c r="AE523" t="s">
        <v>71</v>
      </c>
      <c r="AF523" s="2">
        <v>46332</v>
      </c>
      <c r="AG523" s="2">
        <v>45236</v>
      </c>
      <c r="AH523" s="3">
        <v>0</v>
      </c>
      <c r="AI523" t="s">
        <v>59</v>
      </c>
      <c r="AJ523" t="s">
        <v>54</v>
      </c>
    </row>
    <row r="524" spans="1:36">
      <c r="A524" s="2">
        <v>45734</v>
      </c>
      <c r="B524" s="3">
        <v>301</v>
      </c>
      <c r="C524" s="3">
        <v>2595</v>
      </c>
      <c r="D524" s="3">
        <v>61825968</v>
      </c>
      <c r="E524" s="3">
        <v>134692187</v>
      </c>
      <c r="F524" t="s">
        <v>78</v>
      </c>
      <c r="G524" s="3">
        <v>9920548</v>
      </c>
      <c r="H524" t="s">
        <v>48</v>
      </c>
      <c r="I524" t="s">
        <v>10</v>
      </c>
      <c r="J524" t="s">
        <v>49</v>
      </c>
      <c r="K524" s="3">
        <v>4028857</v>
      </c>
      <c r="L524" t="s">
        <v>61</v>
      </c>
      <c r="M524" s="3">
        <v>1</v>
      </c>
      <c r="O524" s="3">
        <v>0</v>
      </c>
      <c r="Q524" s="3">
        <v>171</v>
      </c>
      <c r="R524" t="s">
        <v>117</v>
      </c>
      <c r="S524" s="3">
        <v>10613</v>
      </c>
      <c r="T524" t="s">
        <v>1298</v>
      </c>
      <c r="U524" t="s">
        <v>53</v>
      </c>
      <c r="V524" t="s">
        <v>54</v>
      </c>
      <c r="W524" t="s">
        <v>54</v>
      </c>
      <c r="Y524" s="3">
        <v>9769343</v>
      </c>
      <c r="Z524" t="s">
        <v>1548</v>
      </c>
      <c r="AA524" t="s">
        <v>1549</v>
      </c>
      <c r="AB524" t="s">
        <v>1548</v>
      </c>
      <c r="AD524" t="s">
        <v>84</v>
      </c>
      <c r="AE524" t="s">
        <v>85</v>
      </c>
      <c r="AG524" s="2">
        <v>45658</v>
      </c>
      <c r="AH524" s="3">
        <v>0</v>
      </c>
      <c r="AI524" t="s">
        <v>59</v>
      </c>
      <c r="AJ524" t="s">
        <v>54</v>
      </c>
    </row>
    <row r="525" spans="1:36">
      <c r="A525" s="2">
        <v>45734</v>
      </c>
      <c r="B525" s="3">
        <v>301</v>
      </c>
      <c r="C525" s="3">
        <v>2834</v>
      </c>
      <c r="D525" s="3">
        <v>61839231</v>
      </c>
      <c r="E525" s="3">
        <v>134718363</v>
      </c>
      <c r="F525" t="s">
        <v>159</v>
      </c>
      <c r="G525" s="3">
        <v>9920548</v>
      </c>
      <c r="H525" t="s">
        <v>48</v>
      </c>
      <c r="I525" t="s">
        <v>10</v>
      </c>
      <c r="J525" t="s">
        <v>49</v>
      </c>
      <c r="K525" s="3">
        <v>4028857</v>
      </c>
      <c r="L525" t="s">
        <v>61</v>
      </c>
      <c r="M525" s="3">
        <v>1</v>
      </c>
      <c r="O525" s="3">
        <v>0</v>
      </c>
      <c r="Q525" s="3">
        <v>1</v>
      </c>
      <c r="R525" t="s">
        <v>140</v>
      </c>
      <c r="S525" s="3">
        <v>12255</v>
      </c>
      <c r="T525" t="s">
        <v>1550</v>
      </c>
      <c r="U525" t="s">
        <v>53</v>
      </c>
      <c r="V525" t="s">
        <v>54</v>
      </c>
      <c r="W525" t="s">
        <v>54</v>
      </c>
      <c r="Y525" s="3">
        <v>15766169</v>
      </c>
      <c r="Z525" t="s">
        <v>1551</v>
      </c>
      <c r="AA525" t="s">
        <v>1552</v>
      </c>
      <c r="AB525" t="s">
        <v>1551</v>
      </c>
      <c r="AD525" t="s">
        <v>84</v>
      </c>
      <c r="AE525" t="s">
        <v>85</v>
      </c>
      <c r="AG525" s="2">
        <v>45658</v>
      </c>
      <c r="AH525" s="3">
        <v>0</v>
      </c>
      <c r="AI525" t="s">
        <v>59</v>
      </c>
      <c r="AJ525" t="s">
        <v>54</v>
      </c>
    </row>
    <row r="526" spans="1:36">
      <c r="A526" s="2">
        <v>45734</v>
      </c>
      <c r="B526" s="3">
        <v>301</v>
      </c>
      <c r="C526" s="3">
        <v>116919</v>
      </c>
      <c r="D526" s="3">
        <v>61823540</v>
      </c>
      <c r="E526" s="3">
        <v>134686876</v>
      </c>
      <c r="F526" t="s">
        <v>1244</v>
      </c>
      <c r="G526" s="3">
        <v>9920548</v>
      </c>
      <c r="H526" t="s">
        <v>48</v>
      </c>
      <c r="I526" t="s">
        <v>10</v>
      </c>
      <c r="J526" t="s">
        <v>49</v>
      </c>
      <c r="K526" s="3">
        <v>3606051</v>
      </c>
      <c r="L526" t="s">
        <v>89</v>
      </c>
      <c r="M526" s="3">
        <v>1</v>
      </c>
      <c r="O526" s="3">
        <v>0.01</v>
      </c>
      <c r="Q526" s="3">
        <v>163</v>
      </c>
      <c r="R526" t="s">
        <v>51</v>
      </c>
      <c r="S526" s="3">
        <v>14436</v>
      </c>
      <c r="T526" t="s">
        <v>1245</v>
      </c>
      <c r="U526" t="s">
        <v>53</v>
      </c>
      <c r="V526" t="s">
        <v>54</v>
      </c>
      <c r="W526" t="s">
        <v>54</v>
      </c>
      <c r="Y526" s="3">
        <v>17239923</v>
      </c>
      <c r="Z526" t="s">
        <v>1553</v>
      </c>
      <c r="AA526" t="s">
        <v>1554</v>
      </c>
      <c r="AB526" t="s">
        <v>1553</v>
      </c>
      <c r="AD526" t="s">
        <v>84</v>
      </c>
      <c r="AE526" t="s">
        <v>85</v>
      </c>
      <c r="AF526" s="2">
        <v>46387</v>
      </c>
      <c r="AG526" s="2">
        <v>45086</v>
      </c>
      <c r="AH526" s="3">
        <v>0</v>
      </c>
      <c r="AI526" t="s">
        <v>59</v>
      </c>
      <c r="AJ526" t="s">
        <v>54</v>
      </c>
    </row>
    <row r="527" spans="1:36">
      <c r="A527" s="2">
        <v>45734</v>
      </c>
      <c r="B527" s="3">
        <v>301</v>
      </c>
      <c r="C527" s="3">
        <v>118951</v>
      </c>
      <c r="D527" s="3">
        <v>61807761</v>
      </c>
      <c r="E527" s="3">
        <v>134655352</v>
      </c>
      <c r="F527" t="s">
        <v>622</v>
      </c>
      <c r="G527" s="3">
        <v>9920548</v>
      </c>
      <c r="H527" t="s">
        <v>48</v>
      </c>
      <c r="I527" t="s">
        <v>10</v>
      </c>
      <c r="J527" t="s">
        <v>49</v>
      </c>
      <c r="K527" s="3">
        <v>4028857</v>
      </c>
      <c r="L527" t="s">
        <v>61</v>
      </c>
      <c r="M527" s="3">
        <v>1</v>
      </c>
      <c r="O527" s="3">
        <v>0</v>
      </c>
      <c r="Q527" s="3">
        <v>163</v>
      </c>
      <c r="R527" t="s">
        <v>51</v>
      </c>
      <c r="S527" s="3">
        <v>12932</v>
      </c>
      <c r="T527" t="s">
        <v>1555</v>
      </c>
      <c r="U527" t="s">
        <v>53</v>
      </c>
      <c r="V527" t="s">
        <v>54</v>
      </c>
      <c r="W527" t="s">
        <v>54</v>
      </c>
      <c r="Y527" s="3">
        <v>11658381</v>
      </c>
      <c r="Z527" t="s">
        <v>1556</v>
      </c>
      <c r="AA527" t="s">
        <v>1557</v>
      </c>
      <c r="AB527" t="s">
        <v>1556</v>
      </c>
      <c r="AD527" t="s">
        <v>57</v>
      </c>
      <c r="AE527" t="s">
        <v>58</v>
      </c>
      <c r="AG527" s="2">
        <v>45658</v>
      </c>
      <c r="AH527" s="3">
        <v>0</v>
      </c>
      <c r="AI527" t="s">
        <v>59</v>
      </c>
      <c r="AJ527" t="s">
        <v>54</v>
      </c>
    </row>
    <row r="528" spans="1:36">
      <c r="A528" s="2">
        <v>45734</v>
      </c>
      <c r="B528" s="3">
        <v>301</v>
      </c>
      <c r="C528" s="3">
        <v>2527</v>
      </c>
      <c r="D528" s="3">
        <v>61833080</v>
      </c>
      <c r="E528" s="3">
        <v>134706860</v>
      </c>
      <c r="F528" t="s">
        <v>212</v>
      </c>
      <c r="G528" s="3">
        <v>9920548</v>
      </c>
      <c r="H528" t="s">
        <v>48</v>
      </c>
      <c r="I528" t="s">
        <v>10</v>
      </c>
      <c r="J528" t="s">
        <v>49</v>
      </c>
      <c r="K528" s="3">
        <v>4028857</v>
      </c>
      <c r="L528" t="s">
        <v>61</v>
      </c>
      <c r="M528" s="3">
        <v>1</v>
      </c>
      <c r="O528" s="3">
        <v>0</v>
      </c>
      <c r="Q528" s="3">
        <v>5</v>
      </c>
      <c r="R528" t="s">
        <v>160</v>
      </c>
      <c r="S528" s="3">
        <v>4301</v>
      </c>
      <c r="T528" t="s">
        <v>485</v>
      </c>
      <c r="U528" t="s">
        <v>53</v>
      </c>
      <c r="V528" t="s">
        <v>54</v>
      </c>
      <c r="W528" t="s">
        <v>54</v>
      </c>
      <c r="Y528" s="3">
        <v>4422404</v>
      </c>
      <c r="Z528" t="s">
        <v>1558</v>
      </c>
      <c r="AA528" t="s">
        <v>1559</v>
      </c>
      <c r="AB528" t="s">
        <v>1560</v>
      </c>
      <c r="AD528" t="s">
        <v>125</v>
      </c>
      <c r="AE528" t="s">
        <v>126</v>
      </c>
      <c r="AG528" s="2">
        <v>45658</v>
      </c>
      <c r="AH528" s="3">
        <v>0</v>
      </c>
      <c r="AI528" t="s">
        <v>59</v>
      </c>
      <c r="AJ528" t="s">
        <v>54</v>
      </c>
    </row>
    <row r="529" spans="1:36">
      <c r="A529" s="2">
        <v>45734</v>
      </c>
      <c r="B529" s="3">
        <v>301</v>
      </c>
      <c r="C529" s="3">
        <v>2741</v>
      </c>
      <c r="D529" s="3">
        <v>61793769</v>
      </c>
      <c r="E529" s="3">
        <v>134625724</v>
      </c>
      <c r="F529" t="s">
        <v>457</v>
      </c>
      <c r="G529" s="3">
        <v>9920548</v>
      </c>
      <c r="H529" t="s">
        <v>48</v>
      </c>
      <c r="I529" t="s">
        <v>10</v>
      </c>
      <c r="J529" t="s">
        <v>49</v>
      </c>
      <c r="K529" s="3">
        <v>4028857</v>
      </c>
      <c r="L529" t="s">
        <v>61</v>
      </c>
      <c r="M529" s="3">
        <v>1</v>
      </c>
      <c r="O529" s="3">
        <v>0</v>
      </c>
      <c r="Q529" s="3">
        <v>163</v>
      </c>
      <c r="R529" t="s">
        <v>51</v>
      </c>
      <c r="S529" s="3">
        <v>6123</v>
      </c>
      <c r="T529" t="s">
        <v>503</v>
      </c>
      <c r="U529" t="s">
        <v>53</v>
      </c>
      <c r="V529" t="s">
        <v>54</v>
      </c>
      <c r="W529" t="s">
        <v>54</v>
      </c>
      <c r="Y529" s="3">
        <v>9477720</v>
      </c>
      <c r="Z529" t="s">
        <v>1561</v>
      </c>
      <c r="AA529" t="s">
        <v>1562</v>
      </c>
      <c r="AB529" t="s">
        <v>1561</v>
      </c>
      <c r="AD529" t="s">
        <v>57</v>
      </c>
      <c r="AE529" t="s">
        <v>58</v>
      </c>
      <c r="AG529" s="2">
        <v>45658</v>
      </c>
      <c r="AH529" s="3">
        <v>0</v>
      </c>
      <c r="AI529" t="s">
        <v>59</v>
      </c>
      <c r="AJ529" t="s">
        <v>54</v>
      </c>
    </row>
    <row r="530" spans="1:36">
      <c r="A530" s="2">
        <v>45734</v>
      </c>
      <c r="B530" s="3">
        <v>301</v>
      </c>
      <c r="C530" s="3">
        <v>2483</v>
      </c>
      <c r="D530" s="3">
        <v>61827220</v>
      </c>
      <c r="E530" s="3">
        <v>134695236</v>
      </c>
      <c r="F530" t="s">
        <v>434</v>
      </c>
      <c r="G530" s="3">
        <v>9920548</v>
      </c>
      <c r="H530" t="s">
        <v>48</v>
      </c>
      <c r="I530" t="s">
        <v>10</v>
      </c>
      <c r="J530" t="s">
        <v>49</v>
      </c>
      <c r="K530" s="3">
        <v>4028857</v>
      </c>
      <c r="L530" t="s">
        <v>61</v>
      </c>
      <c r="M530" s="3">
        <v>1</v>
      </c>
      <c r="O530" s="3">
        <v>0</v>
      </c>
      <c r="Q530" s="3">
        <v>163</v>
      </c>
      <c r="R530" t="s">
        <v>51</v>
      </c>
      <c r="S530" s="3">
        <v>4302</v>
      </c>
      <c r="T530" t="s">
        <v>1358</v>
      </c>
      <c r="U530" t="s">
        <v>53</v>
      </c>
      <c r="V530" t="s">
        <v>54</v>
      </c>
      <c r="W530" t="s">
        <v>54</v>
      </c>
      <c r="Y530" s="3">
        <v>32080053</v>
      </c>
      <c r="Z530" t="s">
        <v>1563</v>
      </c>
      <c r="AA530" t="s">
        <v>1564</v>
      </c>
      <c r="AB530" t="s">
        <v>1565</v>
      </c>
      <c r="AD530" t="s">
        <v>125</v>
      </c>
      <c r="AE530" t="s">
        <v>126</v>
      </c>
      <c r="AG530" s="2">
        <v>45658</v>
      </c>
      <c r="AH530" s="3">
        <v>0</v>
      </c>
      <c r="AI530" t="s">
        <v>59</v>
      </c>
      <c r="AJ530" t="s">
        <v>54</v>
      </c>
    </row>
    <row r="531" spans="1:36">
      <c r="A531" s="2">
        <v>45734</v>
      </c>
      <c r="B531" s="3">
        <v>301</v>
      </c>
      <c r="C531" s="3">
        <v>2834</v>
      </c>
      <c r="D531" s="3">
        <v>61846892</v>
      </c>
      <c r="E531" s="3">
        <v>134730826</v>
      </c>
      <c r="F531" t="s">
        <v>159</v>
      </c>
      <c r="G531" s="3">
        <v>9920548</v>
      </c>
      <c r="H531" t="s">
        <v>48</v>
      </c>
      <c r="I531" t="s">
        <v>10</v>
      </c>
      <c r="J531" t="s">
        <v>49</v>
      </c>
      <c r="K531" s="3">
        <v>4028857</v>
      </c>
      <c r="L531" t="s">
        <v>61</v>
      </c>
      <c r="M531" s="3">
        <v>1</v>
      </c>
      <c r="O531" s="3">
        <v>0</v>
      </c>
      <c r="Q531" s="3">
        <v>1</v>
      </c>
      <c r="R531" t="s">
        <v>140</v>
      </c>
      <c r="S531" s="3">
        <v>990176</v>
      </c>
      <c r="T531" t="s">
        <v>1333</v>
      </c>
      <c r="U531" t="s">
        <v>53</v>
      </c>
      <c r="V531" t="s">
        <v>54</v>
      </c>
      <c r="W531" t="s">
        <v>54</v>
      </c>
      <c r="Y531" s="3">
        <v>9994511</v>
      </c>
      <c r="Z531" t="s">
        <v>1566</v>
      </c>
      <c r="AA531" t="s">
        <v>1567</v>
      </c>
      <c r="AB531" t="s">
        <v>1566</v>
      </c>
      <c r="AD531" t="s">
        <v>84</v>
      </c>
      <c r="AE531" t="s">
        <v>85</v>
      </c>
      <c r="AG531" s="2">
        <v>45658</v>
      </c>
      <c r="AH531" s="3">
        <v>0</v>
      </c>
      <c r="AI531" t="s">
        <v>59</v>
      </c>
      <c r="AJ531" t="s">
        <v>54</v>
      </c>
    </row>
    <row r="532" spans="1:36">
      <c r="A532" s="2">
        <v>45734</v>
      </c>
      <c r="B532" s="3">
        <v>301</v>
      </c>
      <c r="C532" s="3">
        <v>2834</v>
      </c>
      <c r="D532" s="3">
        <v>61803814</v>
      </c>
      <c r="E532" s="3">
        <v>134646611</v>
      </c>
      <c r="F532" t="s">
        <v>159</v>
      </c>
      <c r="G532" s="3">
        <v>9920548</v>
      </c>
      <c r="H532" t="s">
        <v>48</v>
      </c>
      <c r="I532" t="s">
        <v>10</v>
      </c>
      <c r="J532" t="s">
        <v>49</v>
      </c>
      <c r="K532" s="3">
        <v>4028857</v>
      </c>
      <c r="L532" t="s">
        <v>61</v>
      </c>
      <c r="M532" s="3">
        <v>1</v>
      </c>
      <c r="O532" s="3">
        <v>0</v>
      </c>
      <c r="Q532" s="3">
        <v>163</v>
      </c>
      <c r="R532" t="s">
        <v>51</v>
      </c>
      <c r="S532" s="3">
        <v>11620</v>
      </c>
      <c r="T532" t="s">
        <v>1568</v>
      </c>
      <c r="U532" t="s">
        <v>53</v>
      </c>
      <c r="V532" t="s">
        <v>54</v>
      </c>
      <c r="W532" t="s">
        <v>54</v>
      </c>
      <c r="Y532" s="3">
        <v>32079463</v>
      </c>
      <c r="Z532" t="s">
        <v>1569</v>
      </c>
      <c r="AA532" t="s">
        <v>1570</v>
      </c>
      <c r="AB532" t="s">
        <v>1571</v>
      </c>
      <c r="AD532" t="s">
        <v>84</v>
      </c>
      <c r="AE532" t="s">
        <v>85</v>
      </c>
      <c r="AG532" s="2">
        <v>45658</v>
      </c>
      <c r="AH532" s="3">
        <v>0</v>
      </c>
      <c r="AI532" t="s">
        <v>59</v>
      </c>
      <c r="AJ532" t="s">
        <v>54</v>
      </c>
    </row>
    <row r="533" spans="1:36">
      <c r="A533" s="2">
        <v>45734</v>
      </c>
      <c r="B533" s="3">
        <v>301</v>
      </c>
      <c r="C533" s="3">
        <v>2443</v>
      </c>
      <c r="D533" s="3">
        <v>61803950</v>
      </c>
      <c r="E533" s="3">
        <v>134645967</v>
      </c>
      <c r="F533" t="s">
        <v>121</v>
      </c>
      <c r="G533" s="3">
        <v>9920548</v>
      </c>
      <c r="H533" t="s">
        <v>48</v>
      </c>
      <c r="I533" t="s">
        <v>10</v>
      </c>
      <c r="J533" t="s">
        <v>49</v>
      </c>
      <c r="K533" s="3">
        <v>3606050</v>
      </c>
      <c r="L533" t="s">
        <v>66</v>
      </c>
      <c r="M533" s="3">
        <v>1</v>
      </c>
      <c r="O533" s="3">
        <v>0.01</v>
      </c>
      <c r="Q533" s="3">
        <v>1</v>
      </c>
      <c r="R533" t="s">
        <v>140</v>
      </c>
      <c r="S533" s="3">
        <v>14747</v>
      </c>
      <c r="T533" t="s">
        <v>122</v>
      </c>
      <c r="U533" t="s">
        <v>53</v>
      </c>
      <c r="V533" t="s">
        <v>54</v>
      </c>
      <c r="W533" t="s">
        <v>54</v>
      </c>
      <c r="Y533" s="3">
        <v>4540400</v>
      </c>
      <c r="Z533" t="s">
        <v>1572</v>
      </c>
      <c r="AA533" t="s">
        <v>1573</v>
      </c>
      <c r="AB533" t="s">
        <v>1572</v>
      </c>
      <c r="AD533" t="s">
        <v>125</v>
      </c>
      <c r="AE533" t="s">
        <v>126</v>
      </c>
      <c r="AF533" s="2">
        <v>46332</v>
      </c>
      <c r="AG533" s="2">
        <v>45236</v>
      </c>
      <c r="AH533" s="3">
        <v>0</v>
      </c>
      <c r="AI533" t="s">
        <v>59</v>
      </c>
      <c r="AJ533" t="s">
        <v>54</v>
      </c>
    </row>
    <row r="534" spans="1:36">
      <c r="A534" s="2">
        <v>45734</v>
      </c>
      <c r="B534" s="3">
        <v>301</v>
      </c>
      <c r="C534" s="3">
        <v>113008</v>
      </c>
      <c r="D534" s="3">
        <v>61828003</v>
      </c>
      <c r="E534" s="3">
        <v>134696999</v>
      </c>
      <c r="F534" t="s">
        <v>588</v>
      </c>
      <c r="G534" s="3">
        <v>9920548</v>
      </c>
      <c r="H534" t="s">
        <v>48</v>
      </c>
      <c r="I534" t="s">
        <v>10</v>
      </c>
      <c r="J534" t="s">
        <v>49</v>
      </c>
      <c r="K534" s="3">
        <v>3606051</v>
      </c>
      <c r="L534" t="s">
        <v>89</v>
      </c>
      <c r="M534" s="3">
        <v>1</v>
      </c>
      <c r="O534" s="3">
        <v>0.01</v>
      </c>
      <c r="Q534" s="3">
        <v>163</v>
      </c>
      <c r="R534" t="s">
        <v>51</v>
      </c>
      <c r="S534" s="3">
        <v>11425</v>
      </c>
      <c r="T534" t="s">
        <v>589</v>
      </c>
      <c r="U534" t="s">
        <v>53</v>
      </c>
      <c r="V534" t="s">
        <v>54</v>
      </c>
      <c r="W534" t="s">
        <v>54</v>
      </c>
      <c r="Y534" s="3">
        <v>17198719</v>
      </c>
      <c r="Z534" t="s">
        <v>1574</v>
      </c>
      <c r="AA534" t="s">
        <v>1575</v>
      </c>
      <c r="AB534" t="s">
        <v>1574</v>
      </c>
      <c r="AD534" t="s">
        <v>125</v>
      </c>
      <c r="AE534" t="s">
        <v>126</v>
      </c>
      <c r="AF534" s="2">
        <v>46387</v>
      </c>
      <c r="AG534" s="2">
        <v>45086</v>
      </c>
      <c r="AH534" s="3">
        <v>0</v>
      </c>
      <c r="AI534" t="s">
        <v>59</v>
      </c>
      <c r="AJ534" t="s">
        <v>54</v>
      </c>
    </row>
    <row r="535" spans="1:36">
      <c r="A535" s="2">
        <v>45734</v>
      </c>
      <c r="B535" s="3">
        <v>301</v>
      </c>
      <c r="C535" s="3">
        <v>104533</v>
      </c>
      <c r="D535" s="3">
        <v>61794486</v>
      </c>
      <c r="E535" s="3">
        <v>134626471</v>
      </c>
      <c r="F535" t="s">
        <v>65</v>
      </c>
      <c r="G535" s="3">
        <v>9920548</v>
      </c>
      <c r="H535" t="s">
        <v>48</v>
      </c>
      <c r="I535" t="s">
        <v>10</v>
      </c>
      <c r="J535" t="s">
        <v>49</v>
      </c>
      <c r="K535" s="3">
        <v>4028857</v>
      </c>
      <c r="L535" t="s">
        <v>61</v>
      </c>
      <c r="M535" s="3">
        <v>1</v>
      </c>
      <c r="O535" s="3">
        <v>0</v>
      </c>
      <c r="Q535" s="3">
        <v>1</v>
      </c>
      <c r="R535" t="s">
        <v>140</v>
      </c>
      <c r="S535" s="3">
        <v>4081</v>
      </c>
      <c r="T535" t="s">
        <v>95</v>
      </c>
      <c r="U535" t="s">
        <v>53</v>
      </c>
      <c r="V535" t="s">
        <v>54</v>
      </c>
      <c r="W535" t="s">
        <v>54</v>
      </c>
      <c r="Y535" s="3">
        <v>21872996</v>
      </c>
      <c r="Z535" t="s">
        <v>1576</v>
      </c>
      <c r="AA535" t="s">
        <v>1577</v>
      </c>
      <c r="AB535" t="s">
        <v>1576</v>
      </c>
      <c r="AD535" t="s">
        <v>70</v>
      </c>
      <c r="AE535" t="s">
        <v>71</v>
      </c>
      <c r="AG535" s="2">
        <v>45658</v>
      </c>
      <c r="AH535" s="3">
        <v>0</v>
      </c>
      <c r="AI535" t="s">
        <v>59</v>
      </c>
      <c r="AJ535" t="s">
        <v>54</v>
      </c>
    </row>
    <row r="536" spans="1:36">
      <c r="A536" s="2">
        <v>45734</v>
      </c>
      <c r="B536" s="3">
        <v>301</v>
      </c>
      <c r="C536" s="3">
        <v>108277</v>
      </c>
      <c r="D536" s="3">
        <v>61832521</v>
      </c>
      <c r="E536" s="3">
        <v>134706371</v>
      </c>
      <c r="F536" t="s">
        <v>1190</v>
      </c>
      <c r="G536" s="3">
        <v>9920548</v>
      </c>
      <c r="H536" t="s">
        <v>48</v>
      </c>
      <c r="I536" t="s">
        <v>10</v>
      </c>
      <c r="J536" t="s">
        <v>49</v>
      </c>
      <c r="K536" s="3">
        <v>4028857</v>
      </c>
      <c r="L536" t="s">
        <v>61</v>
      </c>
      <c r="M536" s="3">
        <v>1</v>
      </c>
      <c r="O536" s="3">
        <v>0</v>
      </c>
      <c r="Q536" s="3">
        <v>171</v>
      </c>
      <c r="R536" t="s">
        <v>117</v>
      </c>
      <c r="S536" s="3">
        <v>15799</v>
      </c>
      <c r="T536" t="s">
        <v>1319</v>
      </c>
      <c r="U536" t="s">
        <v>53</v>
      </c>
      <c r="V536" t="s">
        <v>54</v>
      </c>
      <c r="W536" t="s">
        <v>54</v>
      </c>
      <c r="Y536" s="3">
        <v>4887515</v>
      </c>
      <c r="Z536" t="s">
        <v>1578</v>
      </c>
      <c r="AA536" t="s">
        <v>1579</v>
      </c>
      <c r="AB536" t="s">
        <v>1578</v>
      </c>
      <c r="AD536" t="s">
        <v>125</v>
      </c>
      <c r="AE536" t="s">
        <v>126</v>
      </c>
      <c r="AG536" s="2">
        <v>45658</v>
      </c>
      <c r="AH536" s="3">
        <v>0</v>
      </c>
      <c r="AI536" t="s">
        <v>59</v>
      </c>
      <c r="AJ536" t="s">
        <v>54</v>
      </c>
    </row>
    <row r="537" spans="1:36">
      <c r="A537" s="2">
        <v>45734</v>
      </c>
      <c r="B537" s="3">
        <v>301</v>
      </c>
      <c r="C537" s="3">
        <v>2813</v>
      </c>
      <c r="D537" s="3">
        <v>61822008</v>
      </c>
      <c r="E537" s="3">
        <v>134683538</v>
      </c>
      <c r="F537" t="s">
        <v>988</v>
      </c>
      <c r="G537" s="3">
        <v>9920548</v>
      </c>
      <c r="H537" t="s">
        <v>48</v>
      </c>
      <c r="I537" t="s">
        <v>10</v>
      </c>
      <c r="J537" t="s">
        <v>49</v>
      </c>
      <c r="K537" s="3">
        <v>4028857</v>
      </c>
      <c r="L537" t="s">
        <v>61</v>
      </c>
      <c r="M537" s="3">
        <v>1</v>
      </c>
      <c r="O537" s="3">
        <v>0</v>
      </c>
      <c r="Q537" s="3">
        <v>171</v>
      </c>
      <c r="R537" t="s">
        <v>117</v>
      </c>
      <c r="S537" s="3">
        <v>29184</v>
      </c>
      <c r="T537" t="s">
        <v>989</v>
      </c>
      <c r="U537" t="s">
        <v>53</v>
      </c>
      <c r="V537" t="s">
        <v>54</v>
      </c>
      <c r="W537" t="s">
        <v>54</v>
      </c>
      <c r="Y537" s="3">
        <v>24110859</v>
      </c>
      <c r="Z537" t="s">
        <v>1580</v>
      </c>
      <c r="AA537" t="s">
        <v>1581</v>
      </c>
      <c r="AB537" t="s">
        <v>1580</v>
      </c>
      <c r="AD537" t="s">
        <v>84</v>
      </c>
      <c r="AE537" t="s">
        <v>85</v>
      </c>
      <c r="AG537" s="2">
        <v>45658</v>
      </c>
      <c r="AH537" s="3">
        <v>0</v>
      </c>
      <c r="AI537" t="s">
        <v>59</v>
      </c>
      <c r="AJ537" t="s">
        <v>54</v>
      </c>
    </row>
    <row r="538" spans="1:36">
      <c r="A538" s="2">
        <v>45734</v>
      </c>
      <c r="B538" s="3">
        <v>301</v>
      </c>
      <c r="C538" s="3">
        <v>2497</v>
      </c>
      <c r="D538" s="3">
        <v>61830120</v>
      </c>
      <c r="E538" s="3">
        <v>134701163</v>
      </c>
      <c r="F538" t="s">
        <v>168</v>
      </c>
      <c r="G538" s="3">
        <v>9920548</v>
      </c>
      <c r="H538" t="s">
        <v>48</v>
      </c>
      <c r="I538" t="s">
        <v>10</v>
      </c>
      <c r="J538" t="s">
        <v>49</v>
      </c>
      <c r="K538" s="3">
        <v>3606050</v>
      </c>
      <c r="L538" t="s">
        <v>66</v>
      </c>
      <c r="M538" s="3">
        <v>1</v>
      </c>
      <c r="O538" s="3">
        <v>0.01</v>
      </c>
      <c r="Q538" s="3">
        <v>163</v>
      </c>
      <c r="R538" t="s">
        <v>51</v>
      </c>
      <c r="S538" s="3">
        <v>5641</v>
      </c>
      <c r="T538" t="s">
        <v>1582</v>
      </c>
      <c r="U538" t="s">
        <v>53</v>
      </c>
      <c r="V538" t="s">
        <v>54</v>
      </c>
      <c r="W538" t="s">
        <v>54</v>
      </c>
      <c r="Y538" s="3">
        <v>4575992</v>
      </c>
      <c r="Z538" t="s">
        <v>1583</v>
      </c>
      <c r="AA538" t="s">
        <v>1584</v>
      </c>
      <c r="AB538" t="s">
        <v>1583</v>
      </c>
      <c r="AD538" t="s">
        <v>131</v>
      </c>
      <c r="AE538" t="s">
        <v>132</v>
      </c>
      <c r="AF538" s="2">
        <v>46332</v>
      </c>
      <c r="AG538" s="2">
        <v>45236</v>
      </c>
      <c r="AH538" s="3">
        <v>0</v>
      </c>
      <c r="AI538" t="s">
        <v>59</v>
      </c>
      <c r="AJ538" t="s">
        <v>54</v>
      </c>
    </row>
    <row r="539" spans="1:36">
      <c r="A539" s="2">
        <v>45734</v>
      </c>
      <c r="B539" s="3">
        <v>301</v>
      </c>
      <c r="C539" s="3">
        <v>114622</v>
      </c>
      <c r="D539" s="3">
        <v>61838174</v>
      </c>
      <c r="E539" s="3">
        <v>134715640</v>
      </c>
      <c r="F539" t="s">
        <v>566</v>
      </c>
      <c r="G539" s="3">
        <v>9920548</v>
      </c>
      <c r="H539" t="s">
        <v>48</v>
      </c>
      <c r="I539" t="s">
        <v>10</v>
      </c>
      <c r="J539" t="s">
        <v>49</v>
      </c>
      <c r="K539" s="3">
        <v>4028857</v>
      </c>
      <c r="L539" t="s">
        <v>61</v>
      </c>
      <c r="M539" s="3">
        <v>1</v>
      </c>
      <c r="O539" s="3">
        <v>0</v>
      </c>
      <c r="Q539" s="3">
        <v>171</v>
      </c>
      <c r="R539" t="s">
        <v>117</v>
      </c>
      <c r="S539" s="3">
        <v>13052</v>
      </c>
      <c r="T539" t="s">
        <v>1354</v>
      </c>
      <c r="U539" t="s">
        <v>53</v>
      </c>
      <c r="V539" t="s">
        <v>54</v>
      </c>
      <c r="W539" t="s">
        <v>54</v>
      </c>
      <c r="Y539" s="3">
        <v>10812920</v>
      </c>
      <c r="Z539" t="s">
        <v>1585</v>
      </c>
      <c r="AA539" t="s">
        <v>1586</v>
      </c>
      <c r="AB539" t="s">
        <v>1585</v>
      </c>
      <c r="AD539" t="s">
        <v>131</v>
      </c>
      <c r="AE539" t="s">
        <v>132</v>
      </c>
      <c r="AG539" s="2">
        <v>45658</v>
      </c>
      <c r="AH539" s="3">
        <v>0</v>
      </c>
      <c r="AI539" t="s">
        <v>59</v>
      </c>
      <c r="AJ539" t="s">
        <v>54</v>
      </c>
    </row>
    <row r="540" spans="1:36">
      <c r="A540" s="2">
        <v>45734</v>
      </c>
      <c r="B540" s="3">
        <v>301</v>
      </c>
      <c r="C540" s="3">
        <v>105751</v>
      </c>
      <c r="D540" s="3">
        <v>61809392</v>
      </c>
      <c r="E540" s="3">
        <v>134657840</v>
      </c>
      <c r="F540" t="s">
        <v>1587</v>
      </c>
      <c r="G540" s="3">
        <v>9920548</v>
      </c>
      <c r="H540" t="s">
        <v>48</v>
      </c>
      <c r="I540" t="s">
        <v>10</v>
      </c>
      <c r="J540" t="s">
        <v>49</v>
      </c>
      <c r="K540" s="3">
        <v>3606050</v>
      </c>
      <c r="L540" t="s">
        <v>66</v>
      </c>
      <c r="M540" s="3">
        <v>1</v>
      </c>
      <c r="O540" s="3">
        <v>0.01</v>
      </c>
      <c r="Q540" s="3">
        <v>171</v>
      </c>
      <c r="R540" t="s">
        <v>117</v>
      </c>
      <c r="S540" s="3">
        <v>9295</v>
      </c>
      <c r="T540" t="s">
        <v>1588</v>
      </c>
      <c r="U540" t="s">
        <v>53</v>
      </c>
      <c r="V540" t="s">
        <v>54</v>
      </c>
      <c r="W540" t="s">
        <v>54</v>
      </c>
      <c r="Y540" s="3">
        <v>22853996</v>
      </c>
      <c r="Z540" t="s">
        <v>1589</v>
      </c>
      <c r="AA540" t="s">
        <v>1590</v>
      </c>
      <c r="AB540" t="s">
        <v>1589</v>
      </c>
      <c r="AD540" t="s">
        <v>57</v>
      </c>
      <c r="AE540" t="s">
        <v>58</v>
      </c>
      <c r="AF540" s="2">
        <v>46332</v>
      </c>
      <c r="AG540" s="2">
        <v>45236</v>
      </c>
      <c r="AH540" s="3">
        <v>0</v>
      </c>
      <c r="AI540" t="s">
        <v>59</v>
      </c>
      <c r="AJ540" t="s">
        <v>54</v>
      </c>
    </row>
    <row r="541" spans="1:36">
      <c r="A541" s="2">
        <v>45734</v>
      </c>
      <c r="B541" s="3">
        <v>301</v>
      </c>
      <c r="C541" s="3">
        <v>2834</v>
      </c>
      <c r="D541" s="3">
        <v>61817980</v>
      </c>
      <c r="E541" s="3">
        <v>134674914</v>
      </c>
      <c r="F541" t="s">
        <v>159</v>
      </c>
      <c r="G541" s="3">
        <v>9920548</v>
      </c>
      <c r="H541" t="s">
        <v>48</v>
      </c>
      <c r="I541" t="s">
        <v>10</v>
      </c>
      <c r="J541" t="s">
        <v>49</v>
      </c>
      <c r="K541" s="3">
        <v>4028857</v>
      </c>
      <c r="L541" t="s">
        <v>61</v>
      </c>
      <c r="M541" s="3">
        <v>1</v>
      </c>
      <c r="O541" s="3">
        <v>0</v>
      </c>
      <c r="Q541" s="3">
        <v>163</v>
      </c>
      <c r="R541" t="s">
        <v>51</v>
      </c>
      <c r="S541" s="3">
        <v>4024</v>
      </c>
      <c r="T541" t="s">
        <v>1591</v>
      </c>
      <c r="U541" t="s">
        <v>53</v>
      </c>
      <c r="V541" t="s">
        <v>54</v>
      </c>
      <c r="W541" t="s">
        <v>54</v>
      </c>
      <c r="Y541" s="3">
        <v>4668867</v>
      </c>
      <c r="Z541" t="s">
        <v>1592</v>
      </c>
      <c r="AA541" t="s">
        <v>1593</v>
      </c>
      <c r="AB541" t="s">
        <v>1592</v>
      </c>
      <c r="AD541" t="s">
        <v>84</v>
      </c>
      <c r="AE541" t="s">
        <v>85</v>
      </c>
      <c r="AG541" s="2">
        <v>45658</v>
      </c>
      <c r="AH541" s="3">
        <v>0</v>
      </c>
      <c r="AI541" t="s">
        <v>59</v>
      </c>
      <c r="AJ541" t="s">
        <v>54</v>
      </c>
    </row>
    <row r="542" spans="1:36">
      <c r="A542" s="2">
        <v>45734</v>
      </c>
      <c r="B542" s="3">
        <v>301</v>
      </c>
      <c r="C542" s="3">
        <v>2804</v>
      </c>
      <c r="D542" s="3">
        <v>61818390</v>
      </c>
      <c r="E542" s="3">
        <v>134675750</v>
      </c>
      <c r="F542" t="s">
        <v>686</v>
      </c>
      <c r="G542" s="3">
        <v>9920548</v>
      </c>
      <c r="H542" t="s">
        <v>48</v>
      </c>
      <c r="I542" t="s">
        <v>10</v>
      </c>
      <c r="J542" t="s">
        <v>49</v>
      </c>
      <c r="K542" s="3">
        <v>3606050</v>
      </c>
      <c r="L542" t="s">
        <v>66</v>
      </c>
      <c r="M542" s="3">
        <v>1</v>
      </c>
      <c r="O542" s="3">
        <v>0.01</v>
      </c>
      <c r="Q542" s="3">
        <v>178</v>
      </c>
      <c r="R542" t="s">
        <v>368</v>
      </c>
      <c r="S542" s="3">
        <v>10907</v>
      </c>
      <c r="T542" t="s">
        <v>1471</v>
      </c>
      <c r="U542" t="s">
        <v>53</v>
      </c>
      <c r="V542" t="s">
        <v>54</v>
      </c>
      <c r="W542" t="s">
        <v>54</v>
      </c>
      <c r="Y542" s="3">
        <v>18695784</v>
      </c>
      <c r="Z542" t="s">
        <v>1594</v>
      </c>
      <c r="AA542" t="s">
        <v>855</v>
      </c>
      <c r="AB542" t="s">
        <v>1594</v>
      </c>
      <c r="AD542" t="s">
        <v>125</v>
      </c>
      <c r="AE542" t="s">
        <v>126</v>
      </c>
      <c r="AF542" s="2">
        <v>46332</v>
      </c>
      <c r="AG542" s="2">
        <v>45236</v>
      </c>
      <c r="AH542" s="3">
        <v>0</v>
      </c>
      <c r="AI542" t="s">
        <v>59</v>
      </c>
      <c r="AJ542" t="s">
        <v>54</v>
      </c>
    </row>
    <row r="543" spans="1:36">
      <c r="A543" s="2">
        <v>45734</v>
      </c>
      <c r="B543" s="3">
        <v>301</v>
      </c>
      <c r="C543" s="3">
        <v>2881</v>
      </c>
      <c r="D543" s="3">
        <v>61832825</v>
      </c>
      <c r="E543" s="3">
        <v>134706223</v>
      </c>
      <c r="F543" t="s">
        <v>1088</v>
      </c>
      <c r="G543" s="3">
        <v>9920548</v>
      </c>
      <c r="H543" t="s">
        <v>48</v>
      </c>
      <c r="I543" t="s">
        <v>10</v>
      </c>
      <c r="J543" t="s">
        <v>49</v>
      </c>
      <c r="K543" s="3">
        <v>3606050</v>
      </c>
      <c r="L543" t="s">
        <v>66</v>
      </c>
      <c r="M543" s="3">
        <v>1</v>
      </c>
      <c r="O543" s="3">
        <v>0.01</v>
      </c>
      <c r="Q543" s="3">
        <v>93</v>
      </c>
      <c r="R543" t="s">
        <v>107</v>
      </c>
      <c r="S543" s="3">
        <v>14064</v>
      </c>
      <c r="T543" t="s">
        <v>1595</v>
      </c>
      <c r="U543" t="s">
        <v>53</v>
      </c>
      <c r="V543" t="s">
        <v>54</v>
      </c>
      <c r="W543" t="s">
        <v>54</v>
      </c>
      <c r="Y543" s="3">
        <v>17258689</v>
      </c>
      <c r="Z543" t="s">
        <v>1596</v>
      </c>
      <c r="AA543" t="s">
        <v>1597</v>
      </c>
      <c r="AB543" t="s">
        <v>1596</v>
      </c>
      <c r="AD543" t="s">
        <v>247</v>
      </c>
      <c r="AE543" t="s">
        <v>248</v>
      </c>
      <c r="AF543" s="2">
        <v>46332</v>
      </c>
      <c r="AG543" s="2">
        <v>45236</v>
      </c>
      <c r="AH543" s="3">
        <v>0</v>
      </c>
      <c r="AI543" t="s">
        <v>59</v>
      </c>
      <c r="AJ543" t="s">
        <v>54</v>
      </c>
    </row>
    <row r="544" spans="1:36">
      <c r="A544" s="2">
        <v>45734</v>
      </c>
      <c r="B544" s="3">
        <v>301</v>
      </c>
      <c r="C544" s="3">
        <v>2876</v>
      </c>
      <c r="D544" s="3">
        <v>61809119</v>
      </c>
      <c r="E544" s="3">
        <v>134657698</v>
      </c>
      <c r="F544" t="s">
        <v>155</v>
      </c>
      <c r="G544" s="3">
        <v>9920548</v>
      </c>
      <c r="H544" t="s">
        <v>48</v>
      </c>
      <c r="I544" t="s">
        <v>10</v>
      </c>
      <c r="J544" t="s">
        <v>49</v>
      </c>
      <c r="K544" s="3">
        <v>4028857</v>
      </c>
      <c r="L544" t="s">
        <v>61</v>
      </c>
      <c r="M544" s="3">
        <v>1</v>
      </c>
      <c r="O544" s="3">
        <v>0</v>
      </c>
      <c r="Q544" s="3">
        <v>163</v>
      </c>
      <c r="R544" t="s">
        <v>51</v>
      </c>
      <c r="S544" s="3">
        <v>5406</v>
      </c>
      <c r="T544" t="s">
        <v>983</v>
      </c>
      <c r="U544" t="s">
        <v>53</v>
      </c>
      <c r="V544" t="s">
        <v>54</v>
      </c>
      <c r="W544" t="s">
        <v>54</v>
      </c>
      <c r="Y544" s="3">
        <v>13570050</v>
      </c>
      <c r="Z544" t="s">
        <v>1598</v>
      </c>
      <c r="AA544" t="s">
        <v>1599</v>
      </c>
      <c r="AB544" t="s">
        <v>1598</v>
      </c>
      <c r="AD544" t="s">
        <v>76</v>
      </c>
      <c r="AE544" t="s">
        <v>77</v>
      </c>
      <c r="AG544" s="2">
        <v>45658</v>
      </c>
      <c r="AH544" s="3">
        <v>0</v>
      </c>
      <c r="AI544" t="s">
        <v>59</v>
      </c>
      <c r="AJ544" t="s">
        <v>54</v>
      </c>
    </row>
    <row r="545" spans="1:36">
      <c r="A545" s="2">
        <v>45734</v>
      </c>
      <c r="B545" s="3">
        <v>301</v>
      </c>
      <c r="C545" s="3">
        <v>107728</v>
      </c>
      <c r="D545" s="3">
        <v>61848816</v>
      </c>
      <c r="E545" s="3">
        <v>134734302</v>
      </c>
      <c r="F545" t="s">
        <v>181</v>
      </c>
      <c r="G545" s="3">
        <v>9920548</v>
      </c>
      <c r="H545" t="s">
        <v>48</v>
      </c>
      <c r="I545" t="s">
        <v>10</v>
      </c>
      <c r="J545" t="s">
        <v>49</v>
      </c>
      <c r="K545" s="3">
        <v>4028857</v>
      </c>
      <c r="L545" t="s">
        <v>61</v>
      </c>
      <c r="M545" s="3">
        <v>1</v>
      </c>
      <c r="O545" s="3">
        <v>0</v>
      </c>
      <c r="Q545" s="3">
        <v>163</v>
      </c>
      <c r="R545" t="s">
        <v>51</v>
      </c>
      <c r="S545" s="3">
        <v>13397</v>
      </c>
      <c r="T545" t="s">
        <v>1161</v>
      </c>
      <c r="U545" t="s">
        <v>53</v>
      </c>
      <c r="V545" t="s">
        <v>54</v>
      </c>
      <c r="W545" t="s">
        <v>54</v>
      </c>
      <c r="Y545" s="3">
        <v>4989892</v>
      </c>
      <c r="Z545" t="s">
        <v>1600</v>
      </c>
      <c r="AA545" t="s">
        <v>1601</v>
      </c>
      <c r="AB545" t="s">
        <v>1600</v>
      </c>
      <c r="AD545" t="s">
        <v>70</v>
      </c>
      <c r="AE545" t="s">
        <v>71</v>
      </c>
      <c r="AG545" s="2">
        <v>45658</v>
      </c>
      <c r="AH545" s="3">
        <v>0</v>
      </c>
      <c r="AI545" t="s">
        <v>59</v>
      </c>
      <c r="AJ545" t="s">
        <v>54</v>
      </c>
    </row>
    <row r="546" spans="1:36">
      <c r="A546" s="2">
        <v>45734</v>
      </c>
      <c r="B546" s="3">
        <v>301</v>
      </c>
      <c r="C546" s="3">
        <v>114622</v>
      </c>
      <c r="D546" s="3">
        <v>61798739</v>
      </c>
      <c r="E546" s="3">
        <v>134634858</v>
      </c>
      <c r="F546" t="s">
        <v>566</v>
      </c>
      <c r="G546" s="3">
        <v>9920548</v>
      </c>
      <c r="H546" t="s">
        <v>48</v>
      </c>
      <c r="I546" t="s">
        <v>10</v>
      </c>
      <c r="J546" t="s">
        <v>49</v>
      </c>
      <c r="K546" s="3">
        <v>4028857</v>
      </c>
      <c r="L546" t="s">
        <v>61</v>
      </c>
      <c r="M546" s="3">
        <v>1</v>
      </c>
      <c r="O546" s="3">
        <v>0</v>
      </c>
      <c r="Q546" s="3">
        <v>163</v>
      </c>
      <c r="R546" t="s">
        <v>51</v>
      </c>
      <c r="S546" s="3">
        <v>26732</v>
      </c>
      <c r="T546" t="s">
        <v>567</v>
      </c>
      <c r="U546" t="s">
        <v>53</v>
      </c>
      <c r="V546" t="s">
        <v>54</v>
      </c>
      <c r="W546" t="s">
        <v>54</v>
      </c>
      <c r="Y546" s="3">
        <v>32064614</v>
      </c>
      <c r="Z546" t="s">
        <v>1602</v>
      </c>
      <c r="AA546" t="s">
        <v>855</v>
      </c>
      <c r="AB546" t="s">
        <v>1603</v>
      </c>
      <c r="AD546" t="s">
        <v>131</v>
      </c>
      <c r="AE546" t="s">
        <v>132</v>
      </c>
      <c r="AG546" s="2">
        <v>45658</v>
      </c>
      <c r="AH546" s="3">
        <v>0</v>
      </c>
      <c r="AI546" t="s">
        <v>59</v>
      </c>
      <c r="AJ546" t="s">
        <v>54</v>
      </c>
    </row>
    <row r="547" spans="1:36">
      <c r="A547" s="2">
        <v>45734</v>
      </c>
      <c r="B547" s="3">
        <v>301</v>
      </c>
      <c r="C547" s="3">
        <v>122906</v>
      </c>
      <c r="D547" s="3">
        <v>61850328</v>
      </c>
      <c r="E547" s="3">
        <v>134737728</v>
      </c>
      <c r="F547" t="s">
        <v>127</v>
      </c>
      <c r="G547" s="3">
        <v>9920548</v>
      </c>
      <c r="H547" t="s">
        <v>48</v>
      </c>
      <c r="I547" t="s">
        <v>10</v>
      </c>
      <c r="J547" t="s">
        <v>49</v>
      </c>
      <c r="K547" s="3">
        <v>3606050</v>
      </c>
      <c r="L547" t="s">
        <v>66</v>
      </c>
      <c r="M547" s="3">
        <v>1</v>
      </c>
      <c r="O547" s="3">
        <v>0.01</v>
      </c>
      <c r="Q547" s="3">
        <v>163</v>
      </c>
      <c r="R547" t="s">
        <v>51</v>
      </c>
      <c r="S547" s="3">
        <v>14866</v>
      </c>
      <c r="T547" t="s">
        <v>287</v>
      </c>
      <c r="U547" t="s">
        <v>53</v>
      </c>
      <c r="V547" t="s">
        <v>54</v>
      </c>
      <c r="W547" t="s">
        <v>54</v>
      </c>
      <c r="Y547" s="3">
        <v>15401683</v>
      </c>
      <c r="Z547" t="s">
        <v>1604</v>
      </c>
      <c r="AA547" t="s">
        <v>1605</v>
      </c>
      <c r="AB547" t="s">
        <v>1604</v>
      </c>
      <c r="AD547" t="s">
        <v>131</v>
      </c>
      <c r="AE547" t="s">
        <v>132</v>
      </c>
      <c r="AF547" s="2">
        <v>46332</v>
      </c>
      <c r="AG547" s="2">
        <v>45236</v>
      </c>
      <c r="AH547" s="3">
        <v>0</v>
      </c>
      <c r="AI547" t="s">
        <v>59</v>
      </c>
      <c r="AJ547" t="s">
        <v>54</v>
      </c>
    </row>
    <row r="548" spans="1:36">
      <c r="A548" s="2">
        <v>45734</v>
      </c>
      <c r="B548" s="3">
        <v>301</v>
      </c>
      <c r="C548" s="3">
        <v>106485</v>
      </c>
      <c r="D548" s="3">
        <v>61831563</v>
      </c>
      <c r="E548" s="3">
        <v>134704018</v>
      </c>
      <c r="F548" t="s">
        <v>668</v>
      </c>
      <c r="G548" s="3">
        <v>9920548</v>
      </c>
      <c r="H548" t="s">
        <v>48</v>
      </c>
      <c r="I548" t="s">
        <v>10</v>
      </c>
      <c r="J548" t="s">
        <v>49</v>
      </c>
      <c r="K548" s="3">
        <v>4028857</v>
      </c>
      <c r="L548" t="s">
        <v>61</v>
      </c>
      <c r="M548" s="3">
        <v>1</v>
      </c>
      <c r="O548" s="3">
        <v>0</v>
      </c>
      <c r="Q548" s="3">
        <v>171</v>
      </c>
      <c r="R548" t="s">
        <v>117</v>
      </c>
      <c r="S548" s="3">
        <v>1004290</v>
      </c>
      <c r="T548" t="s">
        <v>1085</v>
      </c>
      <c r="U548" t="s">
        <v>53</v>
      </c>
      <c r="V548" t="s">
        <v>54</v>
      </c>
      <c r="W548" t="s">
        <v>54</v>
      </c>
      <c r="Y548" s="3">
        <v>32076772</v>
      </c>
      <c r="Z548" t="s">
        <v>1606</v>
      </c>
      <c r="AA548" t="s">
        <v>1607</v>
      </c>
      <c r="AB548" t="s">
        <v>1608</v>
      </c>
      <c r="AD548" t="s">
        <v>84</v>
      </c>
      <c r="AE548" t="s">
        <v>85</v>
      </c>
      <c r="AG548" s="2">
        <v>45658</v>
      </c>
      <c r="AH548" s="3">
        <v>0</v>
      </c>
      <c r="AI548" t="s">
        <v>59</v>
      </c>
      <c r="AJ548" t="s">
        <v>54</v>
      </c>
    </row>
    <row r="549" spans="1:36">
      <c r="A549" s="2">
        <v>45734</v>
      </c>
      <c r="B549" s="3">
        <v>301</v>
      </c>
      <c r="C549" s="3">
        <v>2834</v>
      </c>
      <c r="D549" s="3">
        <v>61847848</v>
      </c>
      <c r="E549" s="3">
        <v>134732877</v>
      </c>
      <c r="F549" t="s">
        <v>159</v>
      </c>
      <c r="G549" s="3">
        <v>9920548</v>
      </c>
      <c r="H549" t="s">
        <v>48</v>
      </c>
      <c r="I549" t="s">
        <v>10</v>
      </c>
      <c r="J549" t="s">
        <v>49</v>
      </c>
      <c r="K549" s="3">
        <v>4028857</v>
      </c>
      <c r="L549" t="s">
        <v>61</v>
      </c>
      <c r="M549" s="3">
        <v>1</v>
      </c>
      <c r="O549" s="3">
        <v>0</v>
      </c>
      <c r="Q549" s="3">
        <v>162</v>
      </c>
      <c r="R549" t="s">
        <v>79</v>
      </c>
      <c r="S549" s="3">
        <v>27881</v>
      </c>
      <c r="T549" t="s">
        <v>450</v>
      </c>
      <c r="U549" t="s">
        <v>53</v>
      </c>
      <c r="V549" t="s">
        <v>54</v>
      </c>
      <c r="W549" t="s">
        <v>54</v>
      </c>
      <c r="Y549" s="3">
        <v>32080556</v>
      </c>
      <c r="Z549" t="s">
        <v>1609</v>
      </c>
      <c r="AA549" t="s">
        <v>1052</v>
      </c>
      <c r="AB549" t="s">
        <v>1610</v>
      </c>
      <c r="AD549" t="s">
        <v>84</v>
      </c>
      <c r="AE549" t="s">
        <v>85</v>
      </c>
      <c r="AG549" s="2">
        <v>45658</v>
      </c>
      <c r="AH549" s="3">
        <v>0</v>
      </c>
      <c r="AI549" t="s">
        <v>59</v>
      </c>
      <c r="AJ549" t="s">
        <v>54</v>
      </c>
    </row>
    <row r="550" spans="1:36">
      <c r="A550" s="2">
        <v>45734</v>
      </c>
      <c r="B550" s="3">
        <v>301</v>
      </c>
      <c r="C550" s="3">
        <v>106399</v>
      </c>
      <c r="D550" s="3">
        <v>61818599</v>
      </c>
      <c r="E550" s="3">
        <v>134680120</v>
      </c>
      <c r="F550" t="s">
        <v>60</v>
      </c>
      <c r="G550" s="3">
        <v>9920548</v>
      </c>
      <c r="H550" t="s">
        <v>48</v>
      </c>
      <c r="I550" t="s">
        <v>10</v>
      </c>
      <c r="J550" t="s">
        <v>49</v>
      </c>
      <c r="K550" s="3">
        <v>4028857</v>
      </c>
      <c r="L550" t="s">
        <v>61</v>
      </c>
      <c r="M550" s="3">
        <v>1</v>
      </c>
      <c r="O550" s="3">
        <v>0</v>
      </c>
      <c r="Q550" s="3">
        <v>163</v>
      </c>
      <c r="R550" t="s">
        <v>51</v>
      </c>
      <c r="S550" s="3">
        <v>4077</v>
      </c>
      <c r="T550" t="s">
        <v>1295</v>
      </c>
      <c r="U550" t="s">
        <v>53</v>
      </c>
      <c r="V550" t="s">
        <v>54</v>
      </c>
      <c r="W550" t="s">
        <v>54</v>
      </c>
      <c r="Y550" s="3">
        <v>4837573</v>
      </c>
      <c r="Z550" t="s">
        <v>1611</v>
      </c>
      <c r="AA550" t="s">
        <v>1612</v>
      </c>
      <c r="AB550" t="s">
        <v>1611</v>
      </c>
      <c r="AD550" t="s">
        <v>57</v>
      </c>
      <c r="AE550" t="s">
        <v>58</v>
      </c>
      <c r="AG550" s="2">
        <v>45658</v>
      </c>
      <c r="AH550" s="3">
        <v>0</v>
      </c>
      <c r="AI550" t="s">
        <v>59</v>
      </c>
      <c r="AJ550" t="s">
        <v>54</v>
      </c>
    </row>
    <row r="551" spans="1:36">
      <c r="A551" s="2">
        <v>45734</v>
      </c>
      <c r="B551" s="3">
        <v>301</v>
      </c>
      <c r="C551" s="3">
        <v>113833</v>
      </c>
      <c r="D551" s="3">
        <v>61814184</v>
      </c>
      <c r="E551" s="3">
        <v>134667679</v>
      </c>
      <c r="F551" t="s">
        <v>790</v>
      </c>
      <c r="G551" s="3">
        <v>9920548</v>
      </c>
      <c r="H551" t="s">
        <v>48</v>
      </c>
      <c r="I551" t="s">
        <v>10</v>
      </c>
      <c r="J551" t="s">
        <v>49</v>
      </c>
      <c r="K551" s="3">
        <v>3606051</v>
      </c>
      <c r="L551" t="s">
        <v>89</v>
      </c>
      <c r="M551" s="3">
        <v>1</v>
      </c>
      <c r="O551" s="3">
        <v>0.01</v>
      </c>
      <c r="Q551" s="3">
        <v>163</v>
      </c>
      <c r="R551" t="s">
        <v>51</v>
      </c>
      <c r="S551" s="3">
        <v>13296</v>
      </c>
      <c r="T551" t="s">
        <v>1613</v>
      </c>
      <c r="U551" t="s">
        <v>53</v>
      </c>
      <c r="V551" t="s">
        <v>54</v>
      </c>
      <c r="W551" t="s">
        <v>54</v>
      </c>
      <c r="Y551" s="3">
        <v>3410049</v>
      </c>
      <c r="Z551" t="s">
        <v>1614</v>
      </c>
      <c r="AA551" t="s">
        <v>1615</v>
      </c>
      <c r="AB551" t="s">
        <v>1616</v>
      </c>
      <c r="AD551" t="s">
        <v>57</v>
      </c>
      <c r="AE551" t="s">
        <v>58</v>
      </c>
      <c r="AF551" s="2">
        <v>46387</v>
      </c>
      <c r="AG551" s="2">
        <v>45086</v>
      </c>
      <c r="AH551" s="3">
        <v>0</v>
      </c>
      <c r="AI551" t="s">
        <v>59</v>
      </c>
      <c r="AJ551" t="s">
        <v>54</v>
      </c>
    </row>
    <row r="552" spans="1:36">
      <c r="A552" s="2">
        <v>45734</v>
      </c>
      <c r="B552" s="3">
        <v>301</v>
      </c>
      <c r="C552" s="3">
        <v>2834</v>
      </c>
      <c r="D552" s="3">
        <v>61797673</v>
      </c>
      <c r="E552" s="3">
        <v>134632653</v>
      </c>
      <c r="F552" t="s">
        <v>159</v>
      </c>
      <c r="G552" s="3">
        <v>9920548</v>
      </c>
      <c r="H552" t="s">
        <v>48</v>
      </c>
      <c r="I552" t="s">
        <v>10</v>
      </c>
      <c r="J552" t="s">
        <v>49</v>
      </c>
      <c r="K552" s="3">
        <v>4028857</v>
      </c>
      <c r="L552" t="s">
        <v>61</v>
      </c>
      <c r="M552" s="3">
        <v>2</v>
      </c>
      <c r="O552" s="3">
        <v>0</v>
      </c>
      <c r="Q552" s="3">
        <v>171</v>
      </c>
      <c r="R552" t="s">
        <v>117</v>
      </c>
      <c r="S552" s="3">
        <v>11620</v>
      </c>
      <c r="T552" t="s">
        <v>1568</v>
      </c>
      <c r="U552" t="s">
        <v>53</v>
      </c>
      <c r="V552" t="s">
        <v>54</v>
      </c>
      <c r="W552" t="s">
        <v>54</v>
      </c>
      <c r="Y552" s="3">
        <v>4459296</v>
      </c>
      <c r="Z552" t="s">
        <v>1617</v>
      </c>
      <c r="AA552" t="s">
        <v>1618</v>
      </c>
      <c r="AB552" t="s">
        <v>1617</v>
      </c>
      <c r="AD552" t="s">
        <v>84</v>
      </c>
      <c r="AE552" t="s">
        <v>85</v>
      </c>
      <c r="AG552" s="2">
        <v>45658</v>
      </c>
      <c r="AH552" s="3">
        <v>0</v>
      </c>
      <c r="AI552" t="s">
        <v>59</v>
      </c>
      <c r="AJ552" t="s">
        <v>54</v>
      </c>
    </row>
    <row r="553" spans="1:36">
      <c r="A553" s="2">
        <v>45734</v>
      </c>
      <c r="B553" s="3">
        <v>301</v>
      </c>
      <c r="C553" s="3">
        <v>106066</v>
      </c>
      <c r="D553" s="3">
        <v>61818758</v>
      </c>
      <c r="E553" s="3">
        <v>134678330</v>
      </c>
      <c r="F553" t="s">
        <v>1101</v>
      </c>
      <c r="G553" s="3">
        <v>9920548</v>
      </c>
      <c r="H553" t="s">
        <v>48</v>
      </c>
      <c r="I553" t="s">
        <v>10</v>
      </c>
      <c r="J553" t="s">
        <v>49</v>
      </c>
      <c r="K553" s="3">
        <v>3606050</v>
      </c>
      <c r="L553" t="s">
        <v>66</v>
      </c>
      <c r="M553" s="3">
        <v>1</v>
      </c>
      <c r="O553" s="3">
        <v>0.01</v>
      </c>
      <c r="Q553" s="3">
        <v>19</v>
      </c>
      <c r="R553" t="s">
        <v>146</v>
      </c>
      <c r="S553" s="3">
        <v>995676</v>
      </c>
      <c r="T553" t="s">
        <v>1102</v>
      </c>
      <c r="U553" t="s">
        <v>53</v>
      </c>
      <c r="V553" t="s">
        <v>54</v>
      </c>
      <c r="W553" t="s">
        <v>54</v>
      </c>
      <c r="Y553" s="3">
        <v>25155265</v>
      </c>
      <c r="Z553" t="s">
        <v>1619</v>
      </c>
      <c r="AA553" t="s">
        <v>1620</v>
      </c>
      <c r="AB553" t="s">
        <v>1619</v>
      </c>
      <c r="AD553" t="s">
        <v>84</v>
      </c>
      <c r="AE553" t="s">
        <v>85</v>
      </c>
      <c r="AF553" s="2">
        <v>46332</v>
      </c>
      <c r="AG553" s="2">
        <v>45236</v>
      </c>
      <c r="AH553" s="3">
        <v>0</v>
      </c>
      <c r="AI553" t="s">
        <v>59</v>
      </c>
      <c r="AJ553" t="s">
        <v>54</v>
      </c>
    </row>
    <row r="554" spans="1:36">
      <c r="A554" s="2">
        <v>45734</v>
      </c>
      <c r="B554" s="3">
        <v>301</v>
      </c>
      <c r="C554" s="3">
        <v>2757</v>
      </c>
      <c r="D554" s="3">
        <v>61842496</v>
      </c>
      <c r="E554" s="3">
        <v>134732816</v>
      </c>
      <c r="F554" t="s">
        <v>378</v>
      </c>
      <c r="G554" s="3">
        <v>9920548</v>
      </c>
      <c r="H554" t="s">
        <v>48</v>
      </c>
      <c r="I554" t="s">
        <v>10</v>
      </c>
      <c r="J554" t="s">
        <v>49</v>
      </c>
      <c r="K554" s="3">
        <v>4028857</v>
      </c>
      <c r="L554" t="s">
        <v>61</v>
      </c>
      <c r="M554" s="3">
        <v>1</v>
      </c>
      <c r="O554" s="3">
        <v>0</v>
      </c>
      <c r="Q554" s="3">
        <v>163</v>
      </c>
      <c r="R554" t="s">
        <v>51</v>
      </c>
      <c r="S554" s="3">
        <v>16417</v>
      </c>
      <c r="T554" t="s">
        <v>1621</v>
      </c>
      <c r="U554" t="s">
        <v>53</v>
      </c>
      <c r="V554" t="s">
        <v>54</v>
      </c>
      <c r="W554" t="s">
        <v>54</v>
      </c>
      <c r="Y554" s="3">
        <v>578697</v>
      </c>
      <c r="Z554" t="s">
        <v>1622</v>
      </c>
      <c r="AA554" t="s">
        <v>1623</v>
      </c>
      <c r="AB554" t="s">
        <v>1624</v>
      </c>
      <c r="AD554" t="s">
        <v>131</v>
      </c>
      <c r="AE554" t="s">
        <v>132</v>
      </c>
      <c r="AG554" s="2">
        <v>45658</v>
      </c>
      <c r="AH554" s="3">
        <v>0</v>
      </c>
      <c r="AI554" t="s">
        <v>59</v>
      </c>
      <c r="AJ554" t="s">
        <v>54</v>
      </c>
    </row>
    <row r="555" spans="1:36">
      <c r="A555" s="2">
        <v>45734</v>
      </c>
      <c r="B555" s="3">
        <v>301</v>
      </c>
      <c r="C555" s="3">
        <v>2713</v>
      </c>
      <c r="D555" s="3">
        <v>61815770</v>
      </c>
      <c r="E555" s="3">
        <v>134670494</v>
      </c>
      <c r="F555" t="s">
        <v>72</v>
      </c>
      <c r="G555" s="3">
        <v>9920548</v>
      </c>
      <c r="H555" t="s">
        <v>48</v>
      </c>
      <c r="I555" t="s">
        <v>10</v>
      </c>
      <c r="J555" t="s">
        <v>49</v>
      </c>
      <c r="K555" s="3">
        <v>4028857</v>
      </c>
      <c r="L555" t="s">
        <v>61</v>
      </c>
      <c r="M555" s="3">
        <v>1</v>
      </c>
      <c r="O555" s="3">
        <v>0</v>
      </c>
      <c r="Q555" s="3">
        <v>1</v>
      </c>
      <c r="R555" t="s">
        <v>140</v>
      </c>
      <c r="S555" s="3">
        <v>11004</v>
      </c>
      <c r="T555" t="s">
        <v>1625</v>
      </c>
      <c r="U555" t="s">
        <v>53</v>
      </c>
      <c r="V555" t="s">
        <v>54</v>
      </c>
      <c r="W555" t="s">
        <v>54</v>
      </c>
      <c r="Y555" s="3">
        <v>23489535</v>
      </c>
      <c r="Z555" t="s">
        <v>1626</v>
      </c>
      <c r="AA555" t="s">
        <v>1627</v>
      </c>
      <c r="AB555" t="s">
        <v>1626</v>
      </c>
      <c r="AD555" t="s">
        <v>76</v>
      </c>
      <c r="AE555" t="s">
        <v>77</v>
      </c>
      <c r="AG555" s="2">
        <v>45658</v>
      </c>
      <c r="AH555" s="3">
        <v>0</v>
      </c>
      <c r="AI555" t="s">
        <v>59</v>
      </c>
      <c r="AJ555" t="s">
        <v>54</v>
      </c>
    </row>
    <row r="556" spans="1:36">
      <c r="A556" s="2">
        <v>45734</v>
      </c>
      <c r="B556" s="3">
        <v>301</v>
      </c>
      <c r="C556" s="3">
        <v>2757</v>
      </c>
      <c r="D556" s="3">
        <v>61842179</v>
      </c>
      <c r="E556" s="3">
        <v>134722839</v>
      </c>
      <c r="F556" t="s">
        <v>378</v>
      </c>
      <c r="G556" s="3">
        <v>9920548</v>
      </c>
      <c r="H556" t="s">
        <v>48</v>
      </c>
      <c r="I556" t="s">
        <v>10</v>
      </c>
      <c r="J556" t="s">
        <v>49</v>
      </c>
      <c r="K556" s="3">
        <v>4028857</v>
      </c>
      <c r="L556" t="s">
        <v>61</v>
      </c>
      <c r="M556" s="3">
        <v>1</v>
      </c>
      <c r="O556" s="3">
        <v>0</v>
      </c>
      <c r="Q556" s="3">
        <v>163</v>
      </c>
      <c r="R556" t="s">
        <v>51</v>
      </c>
      <c r="S556" s="3">
        <v>16417</v>
      </c>
      <c r="T556" t="s">
        <v>1621</v>
      </c>
      <c r="U556" t="s">
        <v>53</v>
      </c>
      <c r="V556" t="s">
        <v>54</v>
      </c>
      <c r="W556" t="s">
        <v>54</v>
      </c>
      <c r="Y556" s="3">
        <v>616392</v>
      </c>
      <c r="Z556" t="s">
        <v>1628</v>
      </c>
      <c r="AA556" t="s">
        <v>1629</v>
      </c>
      <c r="AB556" t="s">
        <v>1630</v>
      </c>
      <c r="AD556" t="s">
        <v>131</v>
      </c>
      <c r="AE556" t="s">
        <v>132</v>
      </c>
      <c r="AG556" s="2">
        <v>45658</v>
      </c>
      <c r="AH556" s="3">
        <v>0</v>
      </c>
      <c r="AI556" t="s">
        <v>59</v>
      </c>
      <c r="AJ556" t="s">
        <v>54</v>
      </c>
    </row>
    <row r="557" spans="1:36">
      <c r="A557" s="2">
        <v>45734</v>
      </c>
      <c r="B557" s="3">
        <v>301</v>
      </c>
      <c r="C557" s="3">
        <v>2834</v>
      </c>
      <c r="D557" s="3">
        <v>61817074</v>
      </c>
      <c r="E557" s="3">
        <v>134672978</v>
      </c>
      <c r="F557" t="s">
        <v>159</v>
      </c>
      <c r="G557" s="3">
        <v>9920548</v>
      </c>
      <c r="H557" t="s">
        <v>48</v>
      </c>
      <c r="I557" t="s">
        <v>10</v>
      </c>
      <c r="J557" t="s">
        <v>49</v>
      </c>
      <c r="K557" s="3">
        <v>4028857</v>
      </c>
      <c r="L557" t="s">
        <v>61</v>
      </c>
      <c r="M557" s="3">
        <v>1</v>
      </c>
      <c r="O557" s="3">
        <v>0</v>
      </c>
      <c r="Q557" s="3">
        <v>171</v>
      </c>
      <c r="R557" t="s">
        <v>117</v>
      </c>
      <c r="S557" s="3">
        <v>11620</v>
      </c>
      <c r="T557" t="s">
        <v>1568</v>
      </c>
      <c r="U557" t="s">
        <v>53</v>
      </c>
      <c r="V557" t="s">
        <v>54</v>
      </c>
      <c r="W557" t="s">
        <v>54</v>
      </c>
      <c r="Y557" s="3">
        <v>14761710</v>
      </c>
      <c r="Z557" t="s">
        <v>1631</v>
      </c>
      <c r="AA557" t="s">
        <v>1632</v>
      </c>
      <c r="AB557" t="s">
        <v>1631</v>
      </c>
      <c r="AD557" t="s">
        <v>84</v>
      </c>
      <c r="AE557" t="s">
        <v>85</v>
      </c>
      <c r="AG557" s="2">
        <v>45658</v>
      </c>
      <c r="AH557" s="3">
        <v>0</v>
      </c>
      <c r="AI557" t="s">
        <v>59</v>
      </c>
      <c r="AJ557" t="s">
        <v>54</v>
      </c>
    </row>
    <row r="558" spans="1:36">
      <c r="A558" s="2">
        <v>45734</v>
      </c>
      <c r="B558" s="3">
        <v>301</v>
      </c>
      <c r="C558" s="3">
        <v>2409</v>
      </c>
      <c r="D558" s="3">
        <v>61813745</v>
      </c>
      <c r="E558" s="3">
        <v>134667467</v>
      </c>
      <c r="F558" t="s">
        <v>1633</v>
      </c>
      <c r="G558" s="3">
        <v>9920548</v>
      </c>
      <c r="H558" t="s">
        <v>48</v>
      </c>
      <c r="I558" t="s">
        <v>10</v>
      </c>
      <c r="J558" t="s">
        <v>49</v>
      </c>
      <c r="K558" s="3">
        <v>3606050</v>
      </c>
      <c r="L558" t="s">
        <v>66</v>
      </c>
      <c r="M558" s="3">
        <v>1</v>
      </c>
      <c r="O558" s="3">
        <v>0.01</v>
      </c>
      <c r="Q558" s="3">
        <v>171</v>
      </c>
      <c r="R558" t="s">
        <v>117</v>
      </c>
      <c r="S558" s="3">
        <v>15092</v>
      </c>
      <c r="T558" t="s">
        <v>1634</v>
      </c>
      <c r="U558" t="s">
        <v>53</v>
      </c>
      <c r="V558" t="s">
        <v>54</v>
      </c>
      <c r="W558" t="s">
        <v>54</v>
      </c>
      <c r="Y558" s="3">
        <v>847069</v>
      </c>
      <c r="Z558" t="s">
        <v>1635</v>
      </c>
      <c r="AA558" t="s">
        <v>1636</v>
      </c>
      <c r="AB558" t="s">
        <v>1637</v>
      </c>
      <c r="AD558" t="s">
        <v>125</v>
      </c>
      <c r="AE558" t="s">
        <v>126</v>
      </c>
      <c r="AF558" s="2">
        <v>46332</v>
      </c>
      <c r="AG558" s="2">
        <v>45236</v>
      </c>
      <c r="AH558" s="3">
        <v>0</v>
      </c>
      <c r="AI558" t="s">
        <v>59</v>
      </c>
      <c r="AJ558" t="s">
        <v>54</v>
      </c>
    </row>
    <row r="559" spans="1:36">
      <c r="A559" s="2">
        <v>45734</v>
      </c>
      <c r="B559" s="3">
        <v>301</v>
      </c>
      <c r="C559" s="3">
        <v>2813</v>
      </c>
      <c r="D559" s="3">
        <v>61829907</v>
      </c>
      <c r="E559" s="3">
        <v>134701096</v>
      </c>
      <c r="F559" t="s">
        <v>988</v>
      </c>
      <c r="G559" s="3">
        <v>9920548</v>
      </c>
      <c r="H559" t="s">
        <v>48</v>
      </c>
      <c r="I559" t="s">
        <v>10</v>
      </c>
      <c r="J559" t="s">
        <v>49</v>
      </c>
      <c r="K559" s="3">
        <v>4028857</v>
      </c>
      <c r="L559" t="s">
        <v>61</v>
      </c>
      <c r="M559" s="3">
        <v>1</v>
      </c>
      <c r="O559" s="3">
        <v>0</v>
      </c>
      <c r="Q559" s="3">
        <v>163</v>
      </c>
      <c r="R559" t="s">
        <v>51</v>
      </c>
      <c r="S559" s="3">
        <v>29184</v>
      </c>
      <c r="T559" t="s">
        <v>989</v>
      </c>
      <c r="U559" t="s">
        <v>53</v>
      </c>
      <c r="V559" t="s">
        <v>54</v>
      </c>
      <c r="W559" t="s">
        <v>54</v>
      </c>
      <c r="Y559" s="3">
        <v>32080147</v>
      </c>
      <c r="Z559" t="s">
        <v>1638</v>
      </c>
      <c r="AA559" t="s">
        <v>1639</v>
      </c>
      <c r="AB559" t="s">
        <v>1640</v>
      </c>
      <c r="AD559" t="s">
        <v>84</v>
      </c>
      <c r="AE559" t="s">
        <v>85</v>
      </c>
      <c r="AG559" s="2">
        <v>45658</v>
      </c>
      <c r="AH559" s="3">
        <v>0</v>
      </c>
      <c r="AI559" t="s">
        <v>59</v>
      </c>
      <c r="AJ559" t="s">
        <v>54</v>
      </c>
    </row>
    <row r="560" spans="1:36">
      <c r="A560" s="2">
        <v>45734</v>
      </c>
      <c r="B560" s="3">
        <v>301</v>
      </c>
      <c r="C560" s="3">
        <v>2520</v>
      </c>
      <c r="D560" s="3">
        <v>61807268</v>
      </c>
      <c r="E560" s="3">
        <v>134653564</v>
      </c>
      <c r="F560" t="s">
        <v>401</v>
      </c>
      <c r="G560" s="3">
        <v>9920548</v>
      </c>
      <c r="H560" t="s">
        <v>48</v>
      </c>
      <c r="I560" t="s">
        <v>10</v>
      </c>
      <c r="J560" t="s">
        <v>49</v>
      </c>
      <c r="K560" s="3">
        <v>3606050</v>
      </c>
      <c r="L560" t="s">
        <v>66</v>
      </c>
      <c r="M560" s="3">
        <v>1</v>
      </c>
      <c r="O560" s="3">
        <v>0.01</v>
      </c>
      <c r="Q560" s="3">
        <v>163</v>
      </c>
      <c r="R560" t="s">
        <v>51</v>
      </c>
      <c r="S560" s="3">
        <v>9331</v>
      </c>
      <c r="T560" t="s">
        <v>403</v>
      </c>
      <c r="U560" t="s">
        <v>53</v>
      </c>
      <c r="V560" t="s">
        <v>54</v>
      </c>
      <c r="W560" t="s">
        <v>54</v>
      </c>
      <c r="Y560" s="3">
        <v>644602</v>
      </c>
      <c r="Z560" t="s">
        <v>1641</v>
      </c>
      <c r="AA560" t="s">
        <v>1642</v>
      </c>
      <c r="AB560" t="s">
        <v>1643</v>
      </c>
      <c r="AD560" t="s">
        <v>131</v>
      </c>
      <c r="AE560" t="s">
        <v>132</v>
      </c>
      <c r="AF560" s="2">
        <v>46332</v>
      </c>
      <c r="AG560" s="2">
        <v>45236</v>
      </c>
      <c r="AH560" s="3">
        <v>0</v>
      </c>
      <c r="AI560" t="s">
        <v>59</v>
      </c>
      <c r="AJ560" t="s">
        <v>54</v>
      </c>
    </row>
    <row r="561" spans="1:36">
      <c r="A561" s="2">
        <v>45734</v>
      </c>
      <c r="B561" s="3">
        <v>301</v>
      </c>
      <c r="C561" s="3">
        <v>2905</v>
      </c>
      <c r="D561" s="3">
        <v>61830975</v>
      </c>
      <c r="E561" s="3">
        <v>134702650</v>
      </c>
      <c r="F561" t="s">
        <v>88</v>
      </c>
      <c r="G561" s="3">
        <v>9920548</v>
      </c>
      <c r="H561" t="s">
        <v>48</v>
      </c>
      <c r="I561" t="s">
        <v>10</v>
      </c>
      <c r="J561" t="s">
        <v>49</v>
      </c>
      <c r="K561" s="3">
        <v>4028857</v>
      </c>
      <c r="L561" t="s">
        <v>61</v>
      </c>
      <c r="M561" s="3">
        <v>1</v>
      </c>
      <c r="O561" s="3">
        <v>0</v>
      </c>
      <c r="Q561" s="3">
        <v>163</v>
      </c>
      <c r="R561" t="s">
        <v>51</v>
      </c>
      <c r="S561" s="3">
        <v>16301</v>
      </c>
      <c r="T561" t="s">
        <v>1136</v>
      </c>
      <c r="U561" t="s">
        <v>53</v>
      </c>
      <c r="V561" t="s">
        <v>54</v>
      </c>
      <c r="W561" t="s">
        <v>54</v>
      </c>
      <c r="Y561" s="3">
        <v>4993438</v>
      </c>
      <c r="Z561" t="s">
        <v>1644</v>
      </c>
      <c r="AA561" t="s">
        <v>1645</v>
      </c>
      <c r="AB561" t="s">
        <v>1644</v>
      </c>
      <c r="AD561" t="s">
        <v>94</v>
      </c>
      <c r="AE561" t="s">
        <v>95</v>
      </c>
      <c r="AG561" s="2">
        <v>45658</v>
      </c>
      <c r="AH561" s="3">
        <v>0</v>
      </c>
      <c r="AI561" t="s">
        <v>59</v>
      </c>
      <c r="AJ561" t="s">
        <v>54</v>
      </c>
    </row>
    <row r="562" spans="1:36">
      <c r="A562" s="2">
        <v>45734</v>
      </c>
      <c r="B562" s="3">
        <v>301</v>
      </c>
      <c r="C562" s="3">
        <v>2839</v>
      </c>
      <c r="D562" s="3">
        <v>61801737</v>
      </c>
      <c r="E562" s="3">
        <v>134641865</v>
      </c>
      <c r="F562" t="s">
        <v>664</v>
      </c>
      <c r="G562" s="3">
        <v>9920548</v>
      </c>
      <c r="H562" t="s">
        <v>48</v>
      </c>
      <c r="I562" t="s">
        <v>10</v>
      </c>
      <c r="J562" t="s">
        <v>49</v>
      </c>
      <c r="K562" s="3">
        <v>3606050</v>
      </c>
      <c r="L562" t="s">
        <v>66</v>
      </c>
      <c r="M562" s="3">
        <v>1</v>
      </c>
      <c r="O562" s="3">
        <v>0.01</v>
      </c>
      <c r="Q562" s="3">
        <v>163</v>
      </c>
      <c r="R562" t="s">
        <v>51</v>
      </c>
      <c r="S562" s="3">
        <v>9112</v>
      </c>
      <c r="T562" t="s">
        <v>665</v>
      </c>
      <c r="U562" t="s">
        <v>53</v>
      </c>
      <c r="V562" t="s">
        <v>54</v>
      </c>
      <c r="W562" t="s">
        <v>54</v>
      </c>
      <c r="Y562" s="3">
        <v>3782522</v>
      </c>
      <c r="Z562" t="s">
        <v>1646</v>
      </c>
      <c r="AA562" t="s">
        <v>1647</v>
      </c>
      <c r="AB562" t="s">
        <v>1646</v>
      </c>
      <c r="AD562" t="s">
        <v>76</v>
      </c>
      <c r="AE562" t="s">
        <v>77</v>
      </c>
      <c r="AF562" s="2">
        <v>46332</v>
      </c>
      <c r="AG562" s="2">
        <v>45236</v>
      </c>
      <c r="AH562" s="3">
        <v>0</v>
      </c>
      <c r="AI562" t="s">
        <v>59</v>
      </c>
      <c r="AJ562" t="s">
        <v>54</v>
      </c>
    </row>
    <row r="563" spans="1:36">
      <c r="A563" s="2">
        <v>45734</v>
      </c>
      <c r="B563" s="3">
        <v>301</v>
      </c>
      <c r="C563" s="3">
        <v>106399</v>
      </c>
      <c r="D563" s="3">
        <v>61818912</v>
      </c>
      <c r="E563" s="3">
        <v>134680726</v>
      </c>
      <c r="F563" t="s">
        <v>60</v>
      </c>
      <c r="G563" s="3">
        <v>9920548</v>
      </c>
      <c r="H563" t="s">
        <v>48</v>
      </c>
      <c r="I563" t="s">
        <v>10</v>
      </c>
      <c r="J563" t="s">
        <v>49</v>
      </c>
      <c r="K563" s="3">
        <v>4028857</v>
      </c>
      <c r="L563" t="s">
        <v>61</v>
      </c>
      <c r="M563" s="3">
        <v>1</v>
      </c>
      <c r="O563" s="3">
        <v>0</v>
      </c>
      <c r="Q563" s="3">
        <v>163</v>
      </c>
      <c r="R563" t="s">
        <v>51</v>
      </c>
      <c r="S563" s="3">
        <v>4077</v>
      </c>
      <c r="T563" t="s">
        <v>1295</v>
      </c>
      <c r="U563" t="s">
        <v>53</v>
      </c>
      <c r="V563" t="s">
        <v>54</v>
      </c>
      <c r="W563" t="s">
        <v>54</v>
      </c>
      <c r="Y563" s="3">
        <v>4837573</v>
      </c>
      <c r="Z563" t="s">
        <v>1611</v>
      </c>
      <c r="AA563" t="s">
        <v>1612</v>
      </c>
      <c r="AB563" t="s">
        <v>1611</v>
      </c>
      <c r="AD563" t="s">
        <v>57</v>
      </c>
      <c r="AE563" t="s">
        <v>58</v>
      </c>
      <c r="AG563" s="2">
        <v>45658</v>
      </c>
      <c r="AH563" s="3">
        <v>0</v>
      </c>
      <c r="AI563" t="s">
        <v>59</v>
      </c>
      <c r="AJ563" t="s">
        <v>54</v>
      </c>
    </row>
    <row r="564" spans="1:36">
      <c r="A564" s="2">
        <v>45734</v>
      </c>
      <c r="B564" s="3">
        <v>301</v>
      </c>
      <c r="C564" s="3">
        <v>2852</v>
      </c>
      <c r="D564" s="3">
        <v>61806519</v>
      </c>
      <c r="E564" s="3">
        <v>134652485</v>
      </c>
      <c r="F564" t="s">
        <v>797</v>
      </c>
      <c r="G564" s="3">
        <v>9920548</v>
      </c>
      <c r="H564" t="s">
        <v>48</v>
      </c>
      <c r="I564" t="s">
        <v>10</v>
      </c>
      <c r="J564" t="s">
        <v>49</v>
      </c>
      <c r="K564" s="3">
        <v>4028857</v>
      </c>
      <c r="L564" t="s">
        <v>61</v>
      </c>
      <c r="M564" s="3">
        <v>1</v>
      </c>
      <c r="O564" s="3">
        <v>0</v>
      </c>
      <c r="Q564" s="3">
        <v>163</v>
      </c>
      <c r="R564" t="s">
        <v>51</v>
      </c>
      <c r="S564" s="3">
        <v>9320</v>
      </c>
      <c r="T564" t="s">
        <v>902</v>
      </c>
      <c r="U564" t="s">
        <v>53</v>
      </c>
      <c r="V564" t="s">
        <v>54</v>
      </c>
      <c r="W564" t="s">
        <v>54</v>
      </c>
      <c r="Y564" s="3">
        <v>4033565</v>
      </c>
      <c r="Z564" t="s">
        <v>1648</v>
      </c>
      <c r="AA564" t="s">
        <v>1649</v>
      </c>
      <c r="AB564" t="s">
        <v>1648</v>
      </c>
      <c r="AD564" t="s">
        <v>70</v>
      </c>
      <c r="AE564" t="s">
        <v>71</v>
      </c>
      <c r="AG564" s="2">
        <v>45658</v>
      </c>
      <c r="AH564" s="3">
        <v>0</v>
      </c>
      <c r="AI564" t="s">
        <v>59</v>
      </c>
      <c r="AJ564" t="s">
        <v>54</v>
      </c>
    </row>
    <row r="565" spans="1:36">
      <c r="A565" s="2">
        <v>45734</v>
      </c>
      <c r="B565" s="3">
        <v>301</v>
      </c>
      <c r="C565" s="3">
        <v>2797</v>
      </c>
      <c r="D565" s="3">
        <v>61829377</v>
      </c>
      <c r="E565" s="3">
        <v>134699292</v>
      </c>
      <c r="F565" t="s">
        <v>965</v>
      </c>
      <c r="G565" s="3">
        <v>9920548</v>
      </c>
      <c r="H565" t="s">
        <v>48</v>
      </c>
      <c r="I565" t="s">
        <v>10</v>
      </c>
      <c r="J565" t="s">
        <v>49</v>
      </c>
      <c r="K565" s="3">
        <v>4028857</v>
      </c>
      <c r="L565" t="s">
        <v>61</v>
      </c>
      <c r="M565" s="3">
        <v>1</v>
      </c>
      <c r="O565" s="3">
        <v>0</v>
      </c>
      <c r="Q565" s="3">
        <v>171</v>
      </c>
      <c r="R565" t="s">
        <v>117</v>
      </c>
      <c r="S565" s="3">
        <v>7917</v>
      </c>
      <c r="T565" t="s">
        <v>966</v>
      </c>
      <c r="U565" t="s">
        <v>53</v>
      </c>
      <c r="V565" t="s">
        <v>54</v>
      </c>
      <c r="W565" t="s">
        <v>54</v>
      </c>
      <c r="Y565" s="3">
        <v>4441918</v>
      </c>
      <c r="Z565" t="s">
        <v>1650</v>
      </c>
      <c r="AA565" t="s">
        <v>1651</v>
      </c>
      <c r="AB565" t="s">
        <v>1652</v>
      </c>
      <c r="AD565" t="s">
        <v>131</v>
      </c>
      <c r="AE565" t="s">
        <v>132</v>
      </c>
      <c r="AG565" s="2">
        <v>45658</v>
      </c>
      <c r="AH565" s="3">
        <v>0</v>
      </c>
      <c r="AI565" t="s">
        <v>59</v>
      </c>
      <c r="AJ565" t="s">
        <v>54</v>
      </c>
    </row>
    <row r="566" spans="1:36">
      <c r="A566" s="2">
        <v>45734</v>
      </c>
      <c r="B566" s="3">
        <v>301</v>
      </c>
      <c r="C566" s="3">
        <v>2834</v>
      </c>
      <c r="D566" s="3">
        <v>61800756</v>
      </c>
      <c r="E566" s="3">
        <v>134640358</v>
      </c>
      <c r="F566" t="s">
        <v>159</v>
      </c>
      <c r="G566" s="3">
        <v>9920548</v>
      </c>
      <c r="H566" t="s">
        <v>48</v>
      </c>
      <c r="I566" t="s">
        <v>10</v>
      </c>
      <c r="J566" t="s">
        <v>49</v>
      </c>
      <c r="K566" s="3">
        <v>4028857</v>
      </c>
      <c r="L566" t="s">
        <v>61</v>
      </c>
      <c r="M566" s="3">
        <v>1</v>
      </c>
      <c r="O566" s="3">
        <v>0</v>
      </c>
      <c r="Q566" s="3">
        <v>1</v>
      </c>
      <c r="R566" t="s">
        <v>140</v>
      </c>
      <c r="S566" s="3">
        <v>6965</v>
      </c>
      <c r="T566" t="s">
        <v>719</v>
      </c>
      <c r="U566" t="s">
        <v>53</v>
      </c>
      <c r="V566" t="s">
        <v>54</v>
      </c>
      <c r="W566" t="s">
        <v>54</v>
      </c>
      <c r="Y566" s="3">
        <v>4871320</v>
      </c>
      <c r="Z566" t="s">
        <v>1653</v>
      </c>
      <c r="AA566" t="s">
        <v>1654</v>
      </c>
      <c r="AB566" t="s">
        <v>1653</v>
      </c>
      <c r="AD566" t="s">
        <v>84</v>
      </c>
      <c r="AE566" t="s">
        <v>85</v>
      </c>
      <c r="AG566" s="2">
        <v>45658</v>
      </c>
      <c r="AH566" s="3">
        <v>0</v>
      </c>
      <c r="AI566" t="s">
        <v>59</v>
      </c>
      <c r="AJ566" t="s">
        <v>54</v>
      </c>
    </row>
    <row r="567" spans="1:36">
      <c r="A567" s="2">
        <v>45734</v>
      </c>
      <c r="B567" s="3">
        <v>301</v>
      </c>
      <c r="C567" s="3">
        <v>2527</v>
      </c>
      <c r="D567" s="3">
        <v>61832675</v>
      </c>
      <c r="E567" s="3">
        <v>134706342</v>
      </c>
      <c r="F567" t="s">
        <v>212</v>
      </c>
      <c r="G567" s="3">
        <v>9920548</v>
      </c>
      <c r="H567" t="s">
        <v>48</v>
      </c>
      <c r="I567" t="s">
        <v>10</v>
      </c>
      <c r="J567" t="s">
        <v>49</v>
      </c>
      <c r="K567" s="3">
        <v>4028857</v>
      </c>
      <c r="L567" t="s">
        <v>61</v>
      </c>
      <c r="M567" s="3">
        <v>1</v>
      </c>
      <c r="O567" s="3">
        <v>0</v>
      </c>
      <c r="Q567" s="3">
        <v>5</v>
      </c>
      <c r="R567" t="s">
        <v>160</v>
      </c>
      <c r="S567" s="3">
        <v>4301</v>
      </c>
      <c r="T567" t="s">
        <v>485</v>
      </c>
      <c r="U567" t="s">
        <v>53</v>
      </c>
      <c r="V567" t="s">
        <v>54</v>
      </c>
      <c r="W567" t="s">
        <v>54</v>
      </c>
      <c r="Y567" s="3">
        <v>4422404</v>
      </c>
      <c r="Z567" t="s">
        <v>1558</v>
      </c>
      <c r="AA567" t="s">
        <v>1559</v>
      </c>
      <c r="AB567" t="s">
        <v>1560</v>
      </c>
      <c r="AD567" t="s">
        <v>125</v>
      </c>
      <c r="AE567" t="s">
        <v>126</v>
      </c>
      <c r="AG567" s="2">
        <v>45658</v>
      </c>
      <c r="AH567" s="3">
        <v>0</v>
      </c>
      <c r="AI567" t="s">
        <v>59</v>
      </c>
      <c r="AJ567" t="s">
        <v>54</v>
      </c>
    </row>
    <row r="568" spans="1:36">
      <c r="A568" s="2">
        <v>45734</v>
      </c>
      <c r="B568" s="3">
        <v>301</v>
      </c>
      <c r="C568" s="3">
        <v>111400</v>
      </c>
      <c r="D568" s="3">
        <v>61835711</v>
      </c>
      <c r="E568" s="3">
        <v>134711790</v>
      </c>
      <c r="F568" t="s">
        <v>441</v>
      </c>
      <c r="G568" s="3">
        <v>9920548</v>
      </c>
      <c r="H568" t="s">
        <v>48</v>
      </c>
      <c r="I568" t="s">
        <v>10</v>
      </c>
      <c r="J568" t="s">
        <v>49</v>
      </c>
      <c r="K568" s="3">
        <v>4028857</v>
      </c>
      <c r="L568" t="s">
        <v>61</v>
      </c>
      <c r="M568" s="3">
        <v>2</v>
      </c>
      <c r="O568" s="3">
        <v>0</v>
      </c>
      <c r="Q568" s="3">
        <v>163</v>
      </c>
      <c r="R568" t="s">
        <v>51</v>
      </c>
      <c r="S568" s="3">
        <v>7645</v>
      </c>
      <c r="T568" t="s">
        <v>630</v>
      </c>
      <c r="U568" t="s">
        <v>53</v>
      </c>
      <c r="V568" t="s">
        <v>54</v>
      </c>
      <c r="W568" t="s">
        <v>54</v>
      </c>
      <c r="Y568" s="3">
        <v>32080256</v>
      </c>
      <c r="Z568" t="s">
        <v>1655</v>
      </c>
      <c r="AA568" t="s">
        <v>1656</v>
      </c>
      <c r="AB568" t="s">
        <v>1657</v>
      </c>
      <c r="AD568" t="s">
        <v>247</v>
      </c>
      <c r="AE568" t="s">
        <v>248</v>
      </c>
      <c r="AG568" s="2">
        <v>45658</v>
      </c>
      <c r="AH568" s="3">
        <v>0</v>
      </c>
      <c r="AI568" t="s">
        <v>59</v>
      </c>
      <c r="AJ568" t="s">
        <v>54</v>
      </c>
    </row>
    <row r="569" spans="1:36">
      <c r="A569" s="2">
        <v>45734</v>
      </c>
      <c r="B569" s="3">
        <v>301</v>
      </c>
      <c r="C569" s="3">
        <v>111219</v>
      </c>
      <c r="D569" s="3">
        <v>61843682</v>
      </c>
      <c r="E569" s="3">
        <v>134725237</v>
      </c>
      <c r="F569" t="s">
        <v>637</v>
      </c>
      <c r="G569" s="3">
        <v>9920548</v>
      </c>
      <c r="H569" t="s">
        <v>48</v>
      </c>
      <c r="I569" t="s">
        <v>10</v>
      </c>
      <c r="J569" t="s">
        <v>49</v>
      </c>
      <c r="K569" s="3">
        <v>4028857</v>
      </c>
      <c r="L569" t="s">
        <v>61</v>
      </c>
      <c r="M569" s="3">
        <v>1</v>
      </c>
      <c r="O569" s="3">
        <v>0</v>
      </c>
      <c r="Q569" s="3">
        <v>162</v>
      </c>
      <c r="R569" t="s">
        <v>79</v>
      </c>
      <c r="S569" s="3">
        <v>12528</v>
      </c>
      <c r="T569" t="s">
        <v>638</v>
      </c>
      <c r="U569" t="s">
        <v>53</v>
      </c>
      <c r="V569" t="s">
        <v>54</v>
      </c>
      <c r="W569" t="s">
        <v>54</v>
      </c>
      <c r="Y569" s="3">
        <v>3892144</v>
      </c>
      <c r="Z569" t="s">
        <v>1658</v>
      </c>
      <c r="AA569" t="s">
        <v>1659</v>
      </c>
      <c r="AB569" t="s">
        <v>1658</v>
      </c>
      <c r="AD569" t="s">
        <v>125</v>
      </c>
      <c r="AE569" t="s">
        <v>126</v>
      </c>
      <c r="AG569" s="2">
        <v>45658</v>
      </c>
      <c r="AH569" s="3">
        <v>0</v>
      </c>
      <c r="AI569" t="s">
        <v>59</v>
      </c>
      <c r="AJ569" t="s">
        <v>54</v>
      </c>
    </row>
    <row r="570" spans="1:36">
      <c r="A570" s="2">
        <v>45734</v>
      </c>
      <c r="B570" s="3">
        <v>301</v>
      </c>
      <c r="C570" s="3">
        <v>2854</v>
      </c>
      <c r="D570" s="3">
        <v>61844156</v>
      </c>
      <c r="E570" s="3">
        <v>134726360</v>
      </c>
      <c r="F570" t="s">
        <v>497</v>
      </c>
      <c r="G570" s="3">
        <v>9920548</v>
      </c>
      <c r="H570" t="s">
        <v>48</v>
      </c>
      <c r="I570" t="s">
        <v>10</v>
      </c>
      <c r="J570" t="s">
        <v>49</v>
      </c>
      <c r="K570" s="3">
        <v>3606051</v>
      </c>
      <c r="L570" t="s">
        <v>89</v>
      </c>
      <c r="M570" s="3">
        <v>1</v>
      </c>
      <c r="O570" s="3">
        <v>0.01</v>
      </c>
      <c r="Q570" s="3">
        <v>163</v>
      </c>
      <c r="R570" t="s">
        <v>51</v>
      </c>
      <c r="S570" s="3">
        <v>11627</v>
      </c>
      <c r="T570" t="s">
        <v>498</v>
      </c>
      <c r="U570" t="s">
        <v>53</v>
      </c>
      <c r="V570" t="s">
        <v>54</v>
      </c>
      <c r="W570" t="s">
        <v>54</v>
      </c>
      <c r="Y570" s="3">
        <v>5239774</v>
      </c>
      <c r="Z570" t="s">
        <v>1660</v>
      </c>
      <c r="AA570" t="s">
        <v>1661</v>
      </c>
      <c r="AB570" t="s">
        <v>1660</v>
      </c>
      <c r="AD570" t="s">
        <v>70</v>
      </c>
      <c r="AE570" t="s">
        <v>71</v>
      </c>
      <c r="AF570" s="2">
        <v>46387</v>
      </c>
      <c r="AG570" s="2">
        <v>45086</v>
      </c>
      <c r="AH570" s="3">
        <v>0</v>
      </c>
      <c r="AI570" t="s">
        <v>59</v>
      </c>
      <c r="AJ570" t="s">
        <v>54</v>
      </c>
    </row>
    <row r="571" spans="1:36">
      <c r="A571" s="2">
        <v>45734</v>
      </c>
      <c r="B571" s="3">
        <v>301</v>
      </c>
      <c r="C571" s="3">
        <v>107658</v>
      </c>
      <c r="D571" s="3">
        <v>61852684</v>
      </c>
      <c r="E571" s="3">
        <v>134741539</v>
      </c>
      <c r="F571" t="s">
        <v>342</v>
      </c>
      <c r="G571" s="3">
        <v>9920548</v>
      </c>
      <c r="H571" t="s">
        <v>48</v>
      </c>
      <c r="I571" t="s">
        <v>10</v>
      </c>
      <c r="J571" t="s">
        <v>49</v>
      </c>
      <c r="K571" s="3">
        <v>3606050</v>
      </c>
      <c r="L571" t="s">
        <v>66</v>
      </c>
      <c r="M571" s="3">
        <v>1</v>
      </c>
      <c r="O571" s="3">
        <v>0.01</v>
      </c>
      <c r="Q571" s="3">
        <v>163</v>
      </c>
      <c r="R571" t="s">
        <v>51</v>
      </c>
      <c r="S571" s="3">
        <v>14861</v>
      </c>
      <c r="T571" t="s">
        <v>343</v>
      </c>
      <c r="U571" t="s">
        <v>53</v>
      </c>
      <c r="V571" t="s">
        <v>54</v>
      </c>
      <c r="W571" t="s">
        <v>54</v>
      </c>
      <c r="Y571" s="3">
        <v>16143385</v>
      </c>
      <c r="Z571" t="s">
        <v>1662</v>
      </c>
      <c r="AA571" t="s">
        <v>1663</v>
      </c>
      <c r="AB571" t="s">
        <v>1662</v>
      </c>
      <c r="AD571" t="s">
        <v>131</v>
      </c>
      <c r="AE571" t="s">
        <v>132</v>
      </c>
      <c r="AF571" s="2">
        <v>46332</v>
      </c>
      <c r="AG571" s="2">
        <v>45236</v>
      </c>
      <c r="AH571" s="3">
        <v>0</v>
      </c>
      <c r="AI571" t="s">
        <v>59</v>
      </c>
      <c r="AJ571" t="s">
        <v>54</v>
      </c>
    </row>
    <row r="572" spans="1:36">
      <c r="A572" s="2">
        <v>45734</v>
      </c>
      <c r="B572" s="3">
        <v>301</v>
      </c>
      <c r="C572" s="3">
        <v>113833</v>
      </c>
      <c r="D572" s="3">
        <v>61807569</v>
      </c>
      <c r="E572" s="3">
        <v>134655135</v>
      </c>
      <c r="F572" t="s">
        <v>790</v>
      </c>
      <c r="G572" s="3">
        <v>9920548</v>
      </c>
      <c r="H572" t="s">
        <v>48</v>
      </c>
      <c r="I572" t="s">
        <v>10</v>
      </c>
      <c r="J572" t="s">
        <v>49</v>
      </c>
      <c r="K572" s="3">
        <v>3606051</v>
      </c>
      <c r="L572" t="s">
        <v>89</v>
      </c>
      <c r="M572" s="3">
        <v>1</v>
      </c>
      <c r="O572" s="3">
        <v>0.01</v>
      </c>
      <c r="Q572" s="3">
        <v>163</v>
      </c>
      <c r="R572" t="s">
        <v>51</v>
      </c>
      <c r="S572" s="3">
        <v>13296</v>
      </c>
      <c r="T572" t="s">
        <v>1613</v>
      </c>
      <c r="U572" t="s">
        <v>53</v>
      </c>
      <c r="V572" t="s">
        <v>54</v>
      </c>
      <c r="W572" t="s">
        <v>54</v>
      </c>
      <c r="Y572" s="3">
        <v>32079545</v>
      </c>
      <c r="Z572" t="s">
        <v>1664</v>
      </c>
      <c r="AA572" t="s">
        <v>810</v>
      </c>
      <c r="AB572" t="s">
        <v>1665</v>
      </c>
      <c r="AD572" t="s">
        <v>57</v>
      </c>
      <c r="AE572" t="s">
        <v>58</v>
      </c>
      <c r="AF572" s="2">
        <v>46387</v>
      </c>
      <c r="AG572" s="2">
        <v>45086</v>
      </c>
      <c r="AH572" s="3">
        <v>0</v>
      </c>
      <c r="AI572" t="s">
        <v>59</v>
      </c>
      <c r="AJ572" t="s">
        <v>54</v>
      </c>
    </row>
    <row r="573" spans="1:36">
      <c r="A573" s="2">
        <v>45734</v>
      </c>
      <c r="B573" s="3">
        <v>301</v>
      </c>
      <c r="C573" s="3">
        <v>106485</v>
      </c>
      <c r="D573" s="3">
        <v>61823984</v>
      </c>
      <c r="E573" s="3">
        <v>134687925</v>
      </c>
      <c r="F573" t="s">
        <v>668</v>
      </c>
      <c r="G573" s="3">
        <v>9920548</v>
      </c>
      <c r="H573" t="s">
        <v>48</v>
      </c>
      <c r="I573" t="s">
        <v>10</v>
      </c>
      <c r="J573" t="s">
        <v>49</v>
      </c>
      <c r="K573" s="3">
        <v>4028857</v>
      </c>
      <c r="L573" t="s">
        <v>61</v>
      </c>
      <c r="M573" s="3">
        <v>1</v>
      </c>
      <c r="O573" s="3">
        <v>0</v>
      </c>
      <c r="Q573" s="3">
        <v>163</v>
      </c>
      <c r="R573" t="s">
        <v>51</v>
      </c>
      <c r="S573" s="3">
        <v>1004290</v>
      </c>
      <c r="T573" t="s">
        <v>1085</v>
      </c>
      <c r="U573" t="s">
        <v>53</v>
      </c>
      <c r="V573" t="s">
        <v>54</v>
      </c>
      <c r="W573" t="s">
        <v>54</v>
      </c>
      <c r="Y573" s="3">
        <v>32079979</v>
      </c>
      <c r="Z573" t="s">
        <v>1666</v>
      </c>
      <c r="AA573" t="s">
        <v>1667</v>
      </c>
      <c r="AB573" t="s">
        <v>1668</v>
      </c>
      <c r="AD573" t="s">
        <v>84</v>
      </c>
      <c r="AE573" t="s">
        <v>85</v>
      </c>
      <c r="AG573" s="2">
        <v>45658</v>
      </c>
      <c r="AH573" s="3">
        <v>0</v>
      </c>
      <c r="AI573" t="s">
        <v>59</v>
      </c>
      <c r="AJ573" t="s">
        <v>54</v>
      </c>
    </row>
    <row r="574" spans="1:36">
      <c r="A574" s="2">
        <v>45734</v>
      </c>
      <c r="B574" s="3">
        <v>301</v>
      </c>
      <c r="C574" s="3">
        <v>108656</v>
      </c>
      <c r="D574" s="3">
        <v>61809359</v>
      </c>
      <c r="E574" s="3">
        <v>134657774</v>
      </c>
      <c r="F574" t="s">
        <v>446</v>
      </c>
      <c r="G574" s="3">
        <v>9920548</v>
      </c>
      <c r="H574" t="s">
        <v>48</v>
      </c>
      <c r="I574" t="s">
        <v>10</v>
      </c>
      <c r="J574" t="s">
        <v>49</v>
      </c>
      <c r="K574" s="3">
        <v>4028857</v>
      </c>
      <c r="L574" t="s">
        <v>61</v>
      </c>
      <c r="M574" s="3">
        <v>1</v>
      </c>
      <c r="O574" s="3">
        <v>0</v>
      </c>
      <c r="Q574" s="3">
        <v>163</v>
      </c>
      <c r="R574" t="s">
        <v>51</v>
      </c>
      <c r="S574" s="3">
        <v>8489</v>
      </c>
      <c r="T574" t="s">
        <v>832</v>
      </c>
      <c r="U574" t="s">
        <v>53</v>
      </c>
      <c r="V574" t="s">
        <v>54</v>
      </c>
      <c r="W574" t="s">
        <v>54</v>
      </c>
      <c r="Y574" s="3">
        <v>632024</v>
      </c>
      <c r="Z574" t="s">
        <v>1669</v>
      </c>
      <c r="AA574" t="s">
        <v>1670</v>
      </c>
      <c r="AB574" t="s">
        <v>1671</v>
      </c>
      <c r="AD574" t="s">
        <v>76</v>
      </c>
      <c r="AE574" t="s">
        <v>77</v>
      </c>
      <c r="AG574" s="2">
        <v>45658</v>
      </c>
      <c r="AH574" s="3">
        <v>0</v>
      </c>
      <c r="AI574" t="s">
        <v>59</v>
      </c>
      <c r="AJ574" t="s">
        <v>54</v>
      </c>
    </row>
    <row r="575" spans="1:36">
      <c r="A575" s="2">
        <v>45734</v>
      </c>
      <c r="B575" s="3">
        <v>301</v>
      </c>
      <c r="C575" s="3">
        <v>2834</v>
      </c>
      <c r="D575" s="3">
        <v>61839080</v>
      </c>
      <c r="E575" s="3">
        <v>134717430</v>
      </c>
      <c r="F575" t="s">
        <v>159</v>
      </c>
      <c r="G575" s="3">
        <v>9920548</v>
      </c>
      <c r="H575" t="s">
        <v>48</v>
      </c>
      <c r="I575" t="s">
        <v>10</v>
      </c>
      <c r="J575" t="s">
        <v>49</v>
      </c>
      <c r="K575" s="3">
        <v>4028857</v>
      </c>
      <c r="L575" t="s">
        <v>61</v>
      </c>
      <c r="M575" s="3">
        <v>1</v>
      </c>
      <c r="O575" s="3">
        <v>0</v>
      </c>
      <c r="Q575" s="3">
        <v>169</v>
      </c>
      <c r="R575" t="s">
        <v>151</v>
      </c>
      <c r="S575" s="3">
        <v>12255</v>
      </c>
      <c r="T575" t="s">
        <v>1550</v>
      </c>
      <c r="U575" t="s">
        <v>53</v>
      </c>
      <c r="V575" t="s">
        <v>54</v>
      </c>
      <c r="W575" t="s">
        <v>54</v>
      </c>
      <c r="Y575" s="3">
        <v>4812813</v>
      </c>
      <c r="Z575" t="s">
        <v>1672</v>
      </c>
      <c r="AA575" t="s">
        <v>1673</v>
      </c>
      <c r="AB575" t="s">
        <v>1672</v>
      </c>
      <c r="AD575" t="s">
        <v>84</v>
      </c>
      <c r="AE575" t="s">
        <v>85</v>
      </c>
      <c r="AG575" s="2">
        <v>45658</v>
      </c>
      <c r="AH575" s="3">
        <v>0</v>
      </c>
      <c r="AI575" t="s">
        <v>59</v>
      </c>
      <c r="AJ575" t="s">
        <v>54</v>
      </c>
    </row>
    <row r="576" spans="1:36">
      <c r="A576" s="2">
        <v>45734</v>
      </c>
      <c r="B576" s="3">
        <v>301</v>
      </c>
      <c r="C576" s="3">
        <v>2738</v>
      </c>
      <c r="D576" s="3">
        <v>61839619</v>
      </c>
      <c r="E576" s="3">
        <v>134718219</v>
      </c>
      <c r="F576" t="s">
        <v>47</v>
      </c>
      <c r="G576" s="3">
        <v>9920548</v>
      </c>
      <c r="H576" t="s">
        <v>48</v>
      </c>
      <c r="I576" t="s">
        <v>10</v>
      </c>
      <c r="J576" t="s">
        <v>49</v>
      </c>
      <c r="K576" s="3">
        <v>4028857</v>
      </c>
      <c r="L576" t="s">
        <v>61</v>
      </c>
      <c r="M576" s="3">
        <v>1</v>
      </c>
      <c r="O576" s="3">
        <v>0</v>
      </c>
      <c r="Q576" s="3">
        <v>163</v>
      </c>
      <c r="R576" t="s">
        <v>51</v>
      </c>
      <c r="S576" s="3">
        <v>8972</v>
      </c>
      <c r="T576" t="s">
        <v>881</v>
      </c>
      <c r="U576" t="s">
        <v>53</v>
      </c>
      <c r="V576" t="s">
        <v>54</v>
      </c>
      <c r="W576" t="s">
        <v>54</v>
      </c>
      <c r="Y576" s="3">
        <v>32061183</v>
      </c>
      <c r="Z576" t="s">
        <v>1674</v>
      </c>
      <c r="AA576" t="s">
        <v>1675</v>
      </c>
      <c r="AB576" t="s">
        <v>1676</v>
      </c>
      <c r="AD576" t="s">
        <v>57</v>
      </c>
      <c r="AE576" t="s">
        <v>58</v>
      </c>
      <c r="AG576" s="2">
        <v>45658</v>
      </c>
      <c r="AH576" s="3">
        <v>0</v>
      </c>
      <c r="AI576" t="s">
        <v>59</v>
      </c>
      <c r="AJ576" t="s">
        <v>54</v>
      </c>
    </row>
    <row r="577" spans="1:36">
      <c r="A577" s="2">
        <v>45734</v>
      </c>
      <c r="B577" s="3">
        <v>301</v>
      </c>
      <c r="C577" s="3">
        <v>2904</v>
      </c>
      <c r="D577" s="3">
        <v>61822633</v>
      </c>
      <c r="E577" s="3">
        <v>134686988</v>
      </c>
      <c r="F577" t="s">
        <v>970</v>
      </c>
      <c r="G577" s="3">
        <v>9920548</v>
      </c>
      <c r="H577" t="s">
        <v>48</v>
      </c>
      <c r="I577" t="s">
        <v>10</v>
      </c>
      <c r="J577" t="s">
        <v>49</v>
      </c>
      <c r="K577" s="3">
        <v>4028857</v>
      </c>
      <c r="L577" t="s">
        <v>61</v>
      </c>
      <c r="M577" s="3">
        <v>1</v>
      </c>
      <c r="O577" s="3">
        <v>0</v>
      </c>
      <c r="Q577" s="3">
        <v>163</v>
      </c>
      <c r="R577" t="s">
        <v>51</v>
      </c>
      <c r="S577" s="3">
        <v>6497</v>
      </c>
      <c r="T577" t="s">
        <v>1366</v>
      </c>
      <c r="U577" t="s">
        <v>53</v>
      </c>
      <c r="V577" t="s">
        <v>54</v>
      </c>
      <c r="W577" t="s">
        <v>54</v>
      </c>
      <c r="Y577" s="3">
        <v>32079972</v>
      </c>
      <c r="Z577" t="s">
        <v>1677</v>
      </c>
      <c r="AA577" t="s">
        <v>1678</v>
      </c>
      <c r="AB577" t="s">
        <v>1679</v>
      </c>
      <c r="AD577" t="s">
        <v>191</v>
      </c>
      <c r="AE577" t="s">
        <v>192</v>
      </c>
      <c r="AG577" s="2">
        <v>45658</v>
      </c>
      <c r="AH577" s="3">
        <v>0</v>
      </c>
      <c r="AI577" t="s">
        <v>59</v>
      </c>
      <c r="AJ577" t="s">
        <v>54</v>
      </c>
    </row>
    <row r="578" spans="1:36">
      <c r="A578" s="2">
        <v>45734</v>
      </c>
      <c r="B578" s="3">
        <v>301</v>
      </c>
      <c r="C578" s="3">
        <v>2905</v>
      </c>
      <c r="D578" s="3">
        <v>61831030</v>
      </c>
      <c r="E578" s="3">
        <v>134702821</v>
      </c>
      <c r="F578" t="s">
        <v>88</v>
      </c>
      <c r="G578" s="3">
        <v>9920548</v>
      </c>
      <c r="H578" t="s">
        <v>48</v>
      </c>
      <c r="I578" t="s">
        <v>10</v>
      </c>
      <c r="J578" t="s">
        <v>49</v>
      </c>
      <c r="K578" s="3">
        <v>4028857</v>
      </c>
      <c r="L578" t="s">
        <v>61</v>
      </c>
      <c r="M578" s="3">
        <v>1</v>
      </c>
      <c r="O578" s="3">
        <v>0</v>
      </c>
      <c r="Q578" s="3">
        <v>1</v>
      </c>
      <c r="R578" t="s">
        <v>140</v>
      </c>
      <c r="S578" s="3">
        <v>16301</v>
      </c>
      <c r="T578" t="s">
        <v>1136</v>
      </c>
      <c r="U578" t="s">
        <v>53</v>
      </c>
      <c r="V578" t="s">
        <v>54</v>
      </c>
      <c r="W578" t="s">
        <v>54</v>
      </c>
      <c r="Y578" s="3">
        <v>4993438</v>
      </c>
      <c r="Z578" t="s">
        <v>1644</v>
      </c>
      <c r="AA578" t="s">
        <v>1645</v>
      </c>
      <c r="AB578" t="s">
        <v>1644</v>
      </c>
      <c r="AD578" t="s">
        <v>94</v>
      </c>
      <c r="AE578" t="s">
        <v>95</v>
      </c>
      <c r="AG578" s="2">
        <v>45658</v>
      </c>
      <c r="AH578" s="3">
        <v>0</v>
      </c>
      <c r="AI578" t="s">
        <v>59</v>
      </c>
      <c r="AJ578" t="s">
        <v>54</v>
      </c>
    </row>
    <row r="579" spans="1:36">
      <c r="A579" s="2">
        <v>45734</v>
      </c>
      <c r="B579" s="3">
        <v>301</v>
      </c>
      <c r="C579" s="3">
        <v>2834</v>
      </c>
      <c r="D579" s="3">
        <v>61836350</v>
      </c>
      <c r="E579" s="3">
        <v>134712489</v>
      </c>
      <c r="F579" t="s">
        <v>159</v>
      </c>
      <c r="G579" s="3">
        <v>9920548</v>
      </c>
      <c r="H579" t="s">
        <v>48</v>
      </c>
      <c r="I579" t="s">
        <v>10</v>
      </c>
      <c r="J579" t="s">
        <v>49</v>
      </c>
      <c r="K579" s="3">
        <v>4028857</v>
      </c>
      <c r="L579" t="s">
        <v>61</v>
      </c>
      <c r="M579" s="3">
        <v>1</v>
      </c>
      <c r="O579" s="3">
        <v>0</v>
      </c>
      <c r="Q579" s="3">
        <v>171</v>
      </c>
      <c r="R579" t="s">
        <v>117</v>
      </c>
      <c r="S579" s="3">
        <v>990176</v>
      </c>
      <c r="T579" t="s">
        <v>1333</v>
      </c>
      <c r="U579" t="s">
        <v>53</v>
      </c>
      <c r="V579" t="s">
        <v>54</v>
      </c>
      <c r="W579" t="s">
        <v>54</v>
      </c>
      <c r="Y579" s="3">
        <v>4968770</v>
      </c>
      <c r="Z579" t="s">
        <v>1680</v>
      </c>
      <c r="AA579" t="s">
        <v>1681</v>
      </c>
      <c r="AB579" t="s">
        <v>1680</v>
      </c>
      <c r="AD579" t="s">
        <v>84</v>
      </c>
      <c r="AE579" t="s">
        <v>85</v>
      </c>
      <c r="AG579" s="2">
        <v>45658</v>
      </c>
      <c r="AH579" s="3">
        <v>0</v>
      </c>
      <c r="AI579" t="s">
        <v>59</v>
      </c>
      <c r="AJ579" t="s">
        <v>54</v>
      </c>
    </row>
    <row r="580" spans="1:36">
      <c r="A580" s="2">
        <v>45734</v>
      </c>
      <c r="B580" s="3">
        <v>301</v>
      </c>
      <c r="C580" s="3">
        <v>2905</v>
      </c>
      <c r="D580" s="3">
        <v>61829556</v>
      </c>
      <c r="E580" s="3">
        <v>134702298</v>
      </c>
      <c r="F580" t="s">
        <v>88</v>
      </c>
      <c r="G580" s="3">
        <v>9920548</v>
      </c>
      <c r="H580" t="s">
        <v>48</v>
      </c>
      <c r="I580" t="s">
        <v>10</v>
      </c>
      <c r="J580" t="s">
        <v>49</v>
      </c>
      <c r="K580" s="3">
        <v>4028857</v>
      </c>
      <c r="L580" t="s">
        <v>61</v>
      </c>
      <c r="M580" s="3">
        <v>1</v>
      </c>
      <c r="O580" s="3">
        <v>0</v>
      </c>
      <c r="Q580" s="3">
        <v>163</v>
      </c>
      <c r="R580" t="s">
        <v>51</v>
      </c>
      <c r="S580" s="3">
        <v>16301</v>
      </c>
      <c r="T580" t="s">
        <v>1136</v>
      </c>
      <c r="U580" t="s">
        <v>53</v>
      </c>
      <c r="V580" t="s">
        <v>54</v>
      </c>
      <c r="W580" t="s">
        <v>54</v>
      </c>
      <c r="Y580" s="3">
        <v>4993438</v>
      </c>
      <c r="Z580" t="s">
        <v>1644</v>
      </c>
      <c r="AA580" t="s">
        <v>1645</v>
      </c>
      <c r="AB580" t="s">
        <v>1644</v>
      </c>
      <c r="AD580" t="s">
        <v>94</v>
      </c>
      <c r="AE580" t="s">
        <v>95</v>
      </c>
      <c r="AG580" s="2">
        <v>45658</v>
      </c>
      <c r="AH580" s="3">
        <v>0</v>
      </c>
      <c r="AI580" t="s">
        <v>59</v>
      </c>
      <c r="AJ580" t="s">
        <v>54</v>
      </c>
    </row>
    <row r="581" spans="1:36">
      <c r="A581" s="2">
        <v>45734</v>
      </c>
      <c r="B581" s="3">
        <v>301</v>
      </c>
      <c r="C581" s="3">
        <v>119622</v>
      </c>
      <c r="D581" s="3">
        <v>61838580</v>
      </c>
      <c r="E581" s="3">
        <v>134716228</v>
      </c>
      <c r="F581" t="s">
        <v>1034</v>
      </c>
      <c r="G581" s="3">
        <v>9920548</v>
      </c>
      <c r="H581" t="s">
        <v>48</v>
      </c>
      <c r="I581" t="s">
        <v>10</v>
      </c>
      <c r="J581" t="s">
        <v>49</v>
      </c>
      <c r="K581" s="3">
        <v>4028857</v>
      </c>
      <c r="L581" t="s">
        <v>61</v>
      </c>
      <c r="M581" s="3">
        <v>1</v>
      </c>
      <c r="O581" s="3">
        <v>0</v>
      </c>
      <c r="Q581" s="3">
        <v>171</v>
      </c>
      <c r="R581" t="s">
        <v>117</v>
      </c>
      <c r="S581" s="3">
        <v>12163</v>
      </c>
      <c r="T581" t="s">
        <v>1476</v>
      </c>
      <c r="U581" t="s">
        <v>53</v>
      </c>
      <c r="V581" t="s">
        <v>54</v>
      </c>
      <c r="W581" t="s">
        <v>54</v>
      </c>
      <c r="Y581" s="3">
        <v>21811901</v>
      </c>
      <c r="Z581" t="s">
        <v>1682</v>
      </c>
      <c r="AA581" t="s">
        <v>1683</v>
      </c>
      <c r="AB581" t="s">
        <v>1682</v>
      </c>
      <c r="AD581" t="s">
        <v>84</v>
      </c>
      <c r="AE581" t="s">
        <v>85</v>
      </c>
      <c r="AG581" s="2">
        <v>45658</v>
      </c>
      <c r="AH581" s="3">
        <v>0</v>
      </c>
      <c r="AI581" t="s">
        <v>59</v>
      </c>
      <c r="AJ581" t="s">
        <v>54</v>
      </c>
    </row>
    <row r="582" spans="1:36">
      <c r="A582" s="2">
        <v>45734</v>
      </c>
      <c r="B582" s="3">
        <v>301</v>
      </c>
      <c r="C582" s="3">
        <v>107728</v>
      </c>
      <c r="D582" s="3">
        <v>61846056</v>
      </c>
      <c r="E582" s="3">
        <v>134729794</v>
      </c>
      <c r="F582" t="s">
        <v>181</v>
      </c>
      <c r="G582" s="3">
        <v>9920548</v>
      </c>
      <c r="H582" t="s">
        <v>48</v>
      </c>
      <c r="I582" t="s">
        <v>10</v>
      </c>
      <c r="J582" t="s">
        <v>49</v>
      </c>
      <c r="K582" s="3">
        <v>4028857</v>
      </c>
      <c r="L582" t="s">
        <v>61</v>
      </c>
      <c r="M582" s="3">
        <v>1</v>
      </c>
      <c r="O582" s="3">
        <v>0</v>
      </c>
      <c r="Q582" s="3">
        <v>163</v>
      </c>
      <c r="R582" t="s">
        <v>51</v>
      </c>
      <c r="S582" s="3">
        <v>13397</v>
      </c>
      <c r="T582" t="s">
        <v>1161</v>
      </c>
      <c r="U582" t="s">
        <v>53</v>
      </c>
      <c r="V582" t="s">
        <v>54</v>
      </c>
      <c r="W582" t="s">
        <v>54</v>
      </c>
      <c r="Y582" s="3">
        <v>4963416</v>
      </c>
      <c r="Z582" t="s">
        <v>1684</v>
      </c>
      <c r="AA582" t="s">
        <v>1685</v>
      </c>
      <c r="AB582" t="s">
        <v>1684</v>
      </c>
      <c r="AD582" t="s">
        <v>70</v>
      </c>
      <c r="AE582" t="s">
        <v>71</v>
      </c>
      <c r="AG582" s="2">
        <v>45658</v>
      </c>
      <c r="AH582" s="3">
        <v>0</v>
      </c>
      <c r="AI582" t="s">
        <v>59</v>
      </c>
      <c r="AJ582" t="s">
        <v>54</v>
      </c>
    </row>
    <row r="583" spans="1:36">
      <c r="A583" s="2">
        <v>45734</v>
      </c>
      <c r="B583" s="3">
        <v>301</v>
      </c>
      <c r="C583" s="3">
        <v>2797</v>
      </c>
      <c r="D583" s="3">
        <v>61843830</v>
      </c>
      <c r="E583" s="3">
        <v>134725468</v>
      </c>
      <c r="F583" t="s">
        <v>965</v>
      </c>
      <c r="G583" s="3">
        <v>9920548</v>
      </c>
      <c r="H583" t="s">
        <v>48</v>
      </c>
      <c r="I583" t="s">
        <v>10</v>
      </c>
      <c r="J583" t="s">
        <v>49</v>
      </c>
      <c r="K583" s="3">
        <v>4028857</v>
      </c>
      <c r="L583" t="s">
        <v>61</v>
      </c>
      <c r="M583" s="3">
        <v>1</v>
      </c>
      <c r="O583" s="3">
        <v>0</v>
      </c>
      <c r="Q583" s="3">
        <v>19</v>
      </c>
      <c r="R583" t="s">
        <v>146</v>
      </c>
      <c r="S583" s="3">
        <v>7917</v>
      </c>
      <c r="T583" t="s">
        <v>966</v>
      </c>
      <c r="U583" t="s">
        <v>53</v>
      </c>
      <c r="V583" t="s">
        <v>54</v>
      </c>
      <c r="W583" t="s">
        <v>54</v>
      </c>
      <c r="Y583" s="3">
        <v>5053769</v>
      </c>
      <c r="Z583" t="s">
        <v>1686</v>
      </c>
      <c r="AA583" t="s">
        <v>1687</v>
      </c>
      <c r="AB583" t="s">
        <v>1686</v>
      </c>
      <c r="AD583" t="s">
        <v>131</v>
      </c>
      <c r="AE583" t="s">
        <v>132</v>
      </c>
      <c r="AG583" s="2">
        <v>45658</v>
      </c>
      <c r="AH583" s="3">
        <v>0</v>
      </c>
      <c r="AI583" t="s">
        <v>59</v>
      </c>
      <c r="AJ583" t="s">
        <v>54</v>
      </c>
    </row>
    <row r="584" spans="1:36">
      <c r="A584" s="2">
        <v>45734</v>
      </c>
      <c r="B584" s="3">
        <v>301</v>
      </c>
      <c r="C584" s="3">
        <v>2834</v>
      </c>
      <c r="D584" s="3">
        <v>61829848</v>
      </c>
      <c r="E584" s="3">
        <v>134700429</v>
      </c>
      <c r="F584" t="s">
        <v>159</v>
      </c>
      <c r="G584" s="3">
        <v>9920548</v>
      </c>
      <c r="H584" t="s">
        <v>48</v>
      </c>
      <c r="I584" t="s">
        <v>10</v>
      </c>
      <c r="J584" t="s">
        <v>49</v>
      </c>
      <c r="K584" s="3">
        <v>4028857</v>
      </c>
      <c r="L584" t="s">
        <v>61</v>
      </c>
      <c r="M584" s="3">
        <v>1</v>
      </c>
      <c r="O584" s="3">
        <v>0</v>
      </c>
      <c r="Q584" s="3">
        <v>163</v>
      </c>
      <c r="R584" t="s">
        <v>51</v>
      </c>
      <c r="S584" s="3">
        <v>11620</v>
      </c>
      <c r="T584" t="s">
        <v>1568</v>
      </c>
      <c r="U584" t="s">
        <v>53</v>
      </c>
      <c r="V584" t="s">
        <v>54</v>
      </c>
      <c r="W584" t="s">
        <v>54</v>
      </c>
      <c r="Y584" s="3">
        <v>4789835</v>
      </c>
      <c r="Z584" t="s">
        <v>1688</v>
      </c>
      <c r="AA584" t="s">
        <v>1689</v>
      </c>
      <c r="AB584" t="s">
        <v>1688</v>
      </c>
      <c r="AD584" t="s">
        <v>84</v>
      </c>
      <c r="AE584" t="s">
        <v>85</v>
      </c>
      <c r="AG584" s="2">
        <v>45658</v>
      </c>
      <c r="AH584" s="3">
        <v>0</v>
      </c>
      <c r="AI584" t="s">
        <v>59</v>
      </c>
      <c r="AJ584" t="s">
        <v>54</v>
      </c>
    </row>
    <row r="585" spans="1:36">
      <c r="A585" s="2">
        <v>45734</v>
      </c>
      <c r="B585" s="3">
        <v>301</v>
      </c>
      <c r="C585" s="3">
        <v>2905</v>
      </c>
      <c r="D585" s="3">
        <v>61831147</v>
      </c>
      <c r="E585" s="3">
        <v>134702976</v>
      </c>
      <c r="F585" t="s">
        <v>88</v>
      </c>
      <c r="G585" s="3">
        <v>9920548</v>
      </c>
      <c r="H585" t="s">
        <v>48</v>
      </c>
      <c r="I585" t="s">
        <v>10</v>
      </c>
      <c r="J585" t="s">
        <v>49</v>
      </c>
      <c r="K585" s="3">
        <v>4028857</v>
      </c>
      <c r="L585" t="s">
        <v>61</v>
      </c>
      <c r="M585" s="3">
        <v>1</v>
      </c>
      <c r="O585" s="3">
        <v>0</v>
      </c>
      <c r="Q585" s="3">
        <v>163</v>
      </c>
      <c r="R585" t="s">
        <v>51</v>
      </c>
      <c r="S585" s="3">
        <v>16301</v>
      </c>
      <c r="T585" t="s">
        <v>1136</v>
      </c>
      <c r="U585" t="s">
        <v>53</v>
      </c>
      <c r="V585" t="s">
        <v>54</v>
      </c>
      <c r="W585" t="s">
        <v>54</v>
      </c>
      <c r="Y585" s="3">
        <v>4993438</v>
      </c>
      <c r="Z585" t="s">
        <v>1644</v>
      </c>
      <c r="AA585" t="s">
        <v>1645</v>
      </c>
      <c r="AB585" t="s">
        <v>1644</v>
      </c>
      <c r="AD585" t="s">
        <v>94</v>
      </c>
      <c r="AE585" t="s">
        <v>95</v>
      </c>
      <c r="AG585" s="2">
        <v>45658</v>
      </c>
      <c r="AH585" s="3">
        <v>0</v>
      </c>
      <c r="AI585" t="s">
        <v>59</v>
      </c>
      <c r="AJ585" t="s">
        <v>54</v>
      </c>
    </row>
    <row r="586" spans="1:36">
      <c r="A586" s="2">
        <v>45734</v>
      </c>
      <c r="B586" s="3">
        <v>301</v>
      </c>
      <c r="C586" s="3">
        <v>2901</v>
      </c>
      <c r="D586" s="3">
        <v>61827404</v>
      </c>
      <c r="E586" s="3">
        <v>134710254</v>
      </c>
      <c r="F586" t="s">
        <v>477</v>
      </c>
      <c r="G586" s="3">
        <v>9920548</v>
      </c>
      <c r="H586" t="s">
        <v>48</v>
      </c>
      <c r="I586" t="s">
        <v>10</v>
      </c>
      <c r="J586" t="s">
        <v>49</v>
      </c>
      <c r="K586" s="3">
        <v>3606050</v>
      </c>
      <c r="L586" t="s">
        <v>66</v>
      </c>
      <c r="M586" s="3">
        <v>1</v>
      </c>
      <c r="O586" s="3">
        <v>0.01</v>
      </c>
      <c r="Q586" s="3">
        <v>166</v>
      </c>
      <c r="R586" t="s">
        <v>507</v>
      </c>
      <c r="S586" s="3">
        <v>6385</v>
      </c>
      <c r="T586" t="s">
        <v>1690</v>
      </c>
      <c r="U586" t="s">
        <v>53</v>
      </c>
      <c r="V586" t="s">
        <v>54</v>
      </c>
      <c r="W586" t="s">
        <v>54</v>
      </c>
      <c r="Y586" s="3">
        <v>377126</v>
      </c>
      <c r="Z586" t="s">
        <v>1691</v>
      </c>
      <c r="AA586" t="s">
        <v>1692</v>
      </c>
      <c r="AB586" t="s">
        <v>1693</v>
      </c>
      <c r="AD586" t="s">
        <v>191</v>
      </c>
      <c r="AE586" t="s">
        <v>192</v>
      </c>
      <c r="AF586" s="2">
        <v>46332</v>
      </c>
      <c r="AG586" s="2">
        <v>45236</v>
      </c>
      <c r="AH586" s="3">
        <v>0</v>
      </c>
      <c r="AI586" t="s">
        <v>59</v>
      </c>
      <c r="AJ586" t="s">
        <v>54</v>
      </c>
    </row>
    <row r="587" spans="1:36">
      <c r="A587" s="2">
        <v>45734</v>
      </c>
      <c r="B587" s="3">
        <v>301</v>
      </c>
      <c r="C587" s="3">
        <v>108656</v>
      </c>
      <c r="D587" s="3">
        <v>61808904</v>
      </c>
      <c r="E587" s="3">
        <v>134657491</v>
      </c>
      <c r="F587" t="s">
        <v>446</v>
      </c>
      <c r="G587" s="3">
        <v>9920548</v>
      </c>
      <c r="H587" t="s">
        <v>48</v>
      </c>
      <c r="I587" t="s">
        <v>10</v>
      </c>
      <c r="J587" t="s">
        <v>49</v>
      </c>
      <c r="K587" s="3">
        <v>4028857</v>
      </c>
      <c r="L587" t="s">
        <v>61</v>
      </c>
      <c r="M587" s="3">
        <v>1</v>
      </c>
      <c r="O587" s="3">
        <v>0</v>
      </c>
      <c r="Q587" s="3">
        <v>163</v>
      </c>
      <c r="R587" t="s">
        <v>51</v>
      </c>
      <c r="S587" s="3">
        <v>8489</v>
      </c>
      <c r="T587" t="s">
        <v>832</v>
      </c>
      <c r="U587" t="s">
        <v>53</v>
      </c>
      <c r="V587" t="s">
        <v>54</v>
      </c>
      <c r="W587" t="s">
        <v>54</v>
      </c>
      <c r="Y587" s="3">
        <v>32079568</v>
      </c>
      <c r="Z587" t="s">
        <v>1694</v>
      </c>
      <c r="AA587" t="s">
        <v>1695</v>
      </c>
      <c r="AB587" t="s">
        <v>1696</v>
      </c>
      <c r="AD587" t="s">
        <v>76</v>
      </c>
      <c r="AE587" t="s">
        <v>77</v>
      </c>
      <c r="AG587" s="2">
        <v>45658</v>
      </c>
      <c r="AH587" s="3">
        <v>0</v>
      </c>
      <c r="AI587" t="s">
        <v>59</v>
      </c>
      <c r="AJ587" t="s">
        <v>54</v>
      </c>
    </row>
    <row r="588" spans="1:36">
      <c r="A588" s="2">
        <v>45734</v>
      </c>
      <c r="B588" s="3">
        <v>301</v>
      </c>
      <c r="C588" s="3">
        <v>102934</v>
      </c>
      <c r="D588" s="3">
        <v>61835552</v>
      </c>
      <c r="E588" s="3">
        <v>134711028</v>
      </c>
      <c r="F588" t="s">
        <v>177</v>
      </c>
      <c r="G588" s="3">
        <v>9920548</v>
      </c>
      <c r="H588" t="s">
        <v>48</v>
      </c>
      <c r="I588" t="s">
        <v>10</v>
      </c>
      <c r="J588" t="s">
        <v>49</v>
      </c>
      <c r="K588" s="3">
        <v>3860358</v>
      </c>
      <c r="L588" t="s">
        <v>50</v>
      </c>
      <c r="M588" s="3">
        <v>1</v>
      </c>
      <c r="O588" s="3">
        <v>0</v>
      </c>
      <c r="Q588" s="3">
        <v>1</v>
      </c>
      <c r="R588" t="s">
        <v>140</v>
      </c>
      <c r="S588" s="3">
        <v>27699</v>
      </c>
      <c r="T588" t="s">
        <v>152</v>
      </c>
      <c r="U588" t="s">
        <v>53</v>
      </c>
      <c r="V588" t="s">
        <v>54</v>
      </c>
      <c r="W588" t="s">
        <v>54</v>
      </c>
      <c r="Y588" s="3">
        <v>5006314</v>
      </c>
      <c r="Z588" t="s">
        <v>1697</v>
      </c>
      <c r="AA588" t="s">
        <v>1698</v>
      </c>
      <c r="AB588" t="s">
        <v>1697</v>
      </c>
      <c r="AD588" t="s">
        <v>125</v>
      </c>
      <c r="AE588" t="s">
        <v>126</v>
      </c>
      <c r="AF588" s="2">
        <v>46691</v>
      </c>
      <c r="AG588" s="2">
        <v>45566</v>
      </c>
      <c r="AH588" s="3">
        <v>0</v>
      </c>
      <c r="AI588" t="s">
        <v>59</v>
      </c>
      <c r="AJ588" t="s">
        <v>54</v>
      </c>
    </row>
    <row r="589" spans="1:36">
      <c r="A589" s="2">
        <v>45734</v>
      </c>
      <c r="B589" s="3">
        <v>301</v>
      </c>
      <c r="C589" s="3">
        <v>2757</v>
      </c>
      <c r="D589" s="3">
        <v>61825154</v>
      </c>
      <c r="E589" s="3">
        <v>134690621</v>
      </c>
      <c r="F589" t="s">
        <v>378</v>
      </c>
      <c r="G589" s="3">
        <v>9920548</v>
      </c>
      <c r="H589" t="s">
        <v>48</v>
      </c>
      <c r="I589" t="s">
        <v>10</v>
      </c>
      <c r="J589" t="s">
        <v>49</v>
      </c>
      <c r="K589" s="3">
        <v>4028857</v>
      </c>
      <c r="L589" t="s">
        <v>61</v>
      </c>
      <c r="M589" s="3">
        <v>1</v>
      </c>
      <c r="O589" s="3">
        <v>0</v>
      </c>
      <c r="Q589" s="3">
        <v>163</v>
      </c>
      <c r="R589" t="s">
        <v>51</v>
      </c>
      <c r="S589" s="3">
        <v>7006</v>
      </c>
      <c r="T589" t="s">
        <v>1180</v>
      </c>
      <c r="U589" t="s">
        <v>53</v>
      </c>
      <c r="V589" t="s">
        <v>54</v>
      </c>
      <c r="W589" t="s">
        <v>54</v>
      </c>
      <c r="Y589" s="3">
        <v>20464252</v>
      </c>
      <c r="Z589" t="s">
        <v>1699</v>
      </c>
      <c r="AA589" t="s">
        <v>1700</v>
      </c>
      <c r="AB589" t="s">
        <v>1701</v>
      </c>
      <c r="AD589" t="s">
        <v>131</v>
      </c>
      <c r="AE589" t="s">
        <v>132</v>
      </c>
      <c r="AG589" s="2">
        <v>45658</v>
      </c>
      <c r="AH589" s="3">
        <v>0</v>
      </c>
      <c r="AI589" t="s">
        <v>59</v>
      </c>
      <c r="AJ589" t="s">
        <v>54</v>
      </c>
    </row>
    <row r="590" spans="1:36">
      <c r="A590" s="2">
        <v>45734</v>
      </c>
      <c r="B590" s="3">
        <v>301</v>
      </c>
      <c r="C590" s="3">
        <v>123007</v>
      </c>
      <c r="D590" s="3">
        <v>61843787</v>
      </c>
      <c r="E590" s="3">
        <v>134725735</v>
      </c>
      <c r="F590" t="s">
        <v>736</v>
      </c>
      <c r="G590" s="3">
        <v>9920548</v>
      </c>
      <c r="H590" t="s">
        <v>48</v>
      </c>
      <c r="I590" t="s">
        <v>10</v>
      </c>
      <c r="J590" t="s">
        <v>49</v>
      </c>
      <c r="K590" s="3">
        <v>3606050</v>
      </c>
      <c r="L590" t="s">
        <v>66</v>
      </c>
      <c r="M590" s="3">
        <v>1</v>
      </c>
      <c r="O590" s="3">
        <v>0.01</v>
      </c>
      <c r="Q590" s="3">
        <v>19</v>
      </c>
      <c r="R590" t="s">
        <v>146</v>
      </c>
      <c r="S590" s="3">
        <v>4028</v>
      </c>
      <c r="T590" t="s">
        <v>1108</v>
      </c>
      <c r="U590" t="s">
        <v>53</v>
      </c>
      <c r="V590" t="s">
        <v>54</v>
      </c>
      <c r="W590" t="s">
        <v>54</v>
      </c>
      <c r="Y590" s="3">
        <v>21763907</v>
      </c>
      <c r="Z590" t="s">
        <v>1702</v>
      </c>
      <c r="AA590" t="s">
        <v>1703</v>
      </c>
      <c r="AB590" t="s">
        <v>1702</v>
      </c>
      <c r="AD590" t="s">
        <v>70</v>
      </c>
      <c r="AE590" t="s">
        <v>71</v>
      </c>
      <c r="AF590" s="2">
        <v>46332</v>
      </c>
      <c r="AG590" s="2">
        <v>45236</v>
      </c>
      <c r="AH590" s="3">
        <v>0</v>
      </c>
      <c r="AI590" t="s">
        <v>59</v>
      </c>
      <c r="AJ590" t="s">
        <v>54</v>
      </c>
    </row>
    <row r="591" spans="1:36">
      <c r="A591" s="2">
        <v>45734</v>
      </c>
      <c r="B591" s="3">
        <v>301</v>
      </c>
      <c r="C591" s="3">
        <v>2834</v>
      </c>
      <c r="D591" s="3">
        <v>61810952</v>
      </c>
      <c r="E591" s="3">
        <v>134661279</v>
      </c>
      <c r="F591" t="s">
        <v>159</v>
      </c>
      <c r="G591" s="3">
        <v>9920548</v>
      </c>
      <c r="H591" t="s">
        <v>48</v>
      </c>
      <c r="I591" t="s">
        <v>10</v>
      </c>
      <c r="J591" t="s">
        <v>49</v>
      </c>
      <c r="K591" s="3">
        <v>3606050</v>
      </c>
      <c r="L591" t="s">
        <v>66</v>
      </c>
      <c r="M591" s="3">
        <v>1</v>
      </c>
      <c r="O591" s="3">
        <v>0.01</v>
      </c>
      <c r="Q591" s="3">
        <v>19</v>
      </c>
      <c r="R591" t="s">
        <v>146</v>
      </c>
      <c r="S591" s="3">
        <v>11620</v>
      </c>
      <c r="T591" t="s">
        <v>1568</v>
      </c>
      <c r="U591" t="s">
        <v>53</v>
      </c>
      <c r="V591" t="s">
        <v>54</v>
      </c>
      <c r="W591" t="s">
        <v>54</v>
      </c>
      <c r="Y591" s="3">
        <v>3434275</v>
      </c>
      <c r="Z591" t="s">
        <v>1704</v>
      </c>
      <c r="AA591" t="s">
        <v>1705</v>
      </c>
      <c r="AB591" t="s">
        <v>1704</v>
      </c>
      <c r="AD591" t="s">
        <v>84</v>
      </c>
      <c r="AE591" t="s">
        <v>85</v>
      </c>
      <c r="AF591" s="2">
        <v>46332</v>
      </c>
      <c r="AG591" s="2">
        <v>45236</v>
      </c>
      <c r="AH591" s="3">
        <v>0</v>
      </c>
      <c r="AI591" t="s">
        <v>59</v>
      </c>
      <c r="AJ591" t="s">
        <v>54</v>
      </c>
    </row>
    <row r="592" spans="1:36">
      <c r="A592" s="2">
        <v>45734</v>
      </c>
      <c r="B592" s="3">
        <v>301</v>
      </c>
      <c r="C592" s="3">
        <v>2113</v>
      </c>
      <c r="D592" s="3">
        <v>61846912</v>
      </c>
      <c r="E592" s="3">
        <v>134731468</v>
      </c>
      <c r="F592" t="s">
        <v>237</v>
      </c>
      <c r="G592" s="3">
        <v>9920548</v>
      </c>
      <c r="H592" t="s">
        <v>48</v>
      </c>
      <c r="I592" t="s">
        <v>10</v>
      </c>
      <c r="J592" t="s">
        <v>49</v>
      </c>
      <c r="K592" s="3">
        <v>3606050</v>
      </c>
      <c r="L592" t="s">
        <v>66</v>
      </c>
      <c r="M592" s="3">
        <v>1</v>
      </c>
      <c r="O592" s="3">
        <v>0.01</v>
      </c>
      <c r="Q592" s="3">
        <v>163</v>
      </c>
      <c r="R592" t="s">
        <v>51</v>
      </c>
      <c r="S592" s="3">
        <v>6454</v>
      </c>
      <c r="T592" t="s">
        <v>238</v>
      </c>
      <c r="U592" t="s">
        <v>53</v>
      </c>
      <c r="V592" t="s">
        <v>54</v>
      </c>
      <c r="W592" t="s">
        <v>54</v>
      </c>
      <c r="Y592" s="3">
        <v>21505613</v>
      </c>
      <c r="Z592" t="s">
        <v>1706</v>
      </c>
      <c r="AA592" t="s">
        <v>1707</v>
      </c>
      <c r="AB592" t="s">
        <v>1706</v>
      </c>
      <c r="AD592" t="s">
        <v>57</v>
      </c>
      <c r="AE592" t="s">
        <v>58</v>
      </c>
      <c r="AF592" s="2">
        <v>46332</v>
      </c>
      <c r="AG592" s="2">
        <v>45236</v>
      </c>
      <c r="AH592" s="3">
        <v>0</v>
      </c>
      <c r="AI592" t="s">
        <v>59</v>
      </c>
      <c r="AJ592" t="s">
        <v>54</v>
      </c>
    </row>
    <row r="593" spans="1:36">
      <c r="A593" s="2">
        <v>45734</v>
      </c>
      <c r="B593" s="3">
        <v>301</v>
      </c>
      <c r="C593" s="3">
        <v>2834</v>
      </c>
      <c r="D593" s="3">
        <v>61823824</v>
      </c>
      <c r="E593" s="3">
        <v>134687825</v>
      </c>
      <c r="F593" t="s">
        <v>159</v>
      </c>
      <c r="G593" s="3">
        <v>9920548</v>
      </c>
      <c r="H593" t="s">
        <v>48</v>
      </c>
      <c r="I593" t="s">
        <v>10</v>
      </c>
      <c r="J593" t="s">
        <v>49</v>
      </c>
      <c r="K593" s="3">
        <v>4028857</v>
      </c>
      <c r="L593" t="s">
        <v>61</v>
      </c>
      <c r="M593" s="3">
        <v>2</v>
      </c>
      <c r="O593" s="3">
        <v>0</v>
      </c>
      <c r="Q593" s="3">
        <v>162</v>
      </c>
      <c r="R593" t="s">
        <v>79</v>
      </c>
      <c r="S593" s="3">
        <v>6965</v>
      </c>
      <c r="T593" t="s">
        <v>719</v>
      </c>
      <c r="U593" t="s">
        <v>53</v>
      </c>
      <c r="V593" t="s">
        <v>54</v>
      </c>
      <c r="W593" t="s">
        <v>54</v>
      </c>
      <c r="Y593" s="3">
        <v>4032912</v>
      </c>
      <c r="Z593" t="s">
        <v>1708</v>
      </c>
      <c r="AA593" t="s">
        <v>1709</v>
      </c>
      <c r="AB593" t="s">
        <v>1708</v>
      </c>
      <c r="AD593" t="s">
        <v>84</v>
      </c>
      <c r="AE593" t="s">
        <v>85</v>
      </c>
      <c r="AG593" s="2">
        <v>45658</v>
      </c>
      <c r="AH593" s="3">
        <v>0</v>
      </c>
      <c r="AI593" t="s">
        <v>59</v>
      </c>
      <c r="AJ593" t="s">
        <v>54</v>
      </c>
    </row>
    <row r="594" spans="1:36">
      <c r="A594" s="2">
        <v>45734</v>
      </c>
      <c r="B594" s="3">
        <v>301</v>
      </c>
      <c r="C594" s="3">
        <v>106399</v>
      </c>
      <c r="D594" s="3">
        <v>61843852</v>
      </c>
      <c r="E594" s="3">
        <v>134725830</v>
      </c>
      <c r="F594" t="s">
        <v>60</v>
      </c>
      <c r="G594" s="3">
        <v>9920548</v>
      </c>
      <c r="H594" t="s">
        <v>48</v>
      </c>
      <c r="I594" t="s">
        <v>10</v>
      </c>
      <c r="J594" t="s">
        <v>49</v>
      </c>
      <c r="K594" s="3">
        <v>4028857</v>
      </c>
      <c r="L594" t="s">
        <v>61</v>
      </c>
      <c r="M594" s="3">
        <v>1</v>
      </c>
      <c r="O594" s="3">
        <v>0</v>
      </c>
      <c r="Q594" s="3">
        <v>163</v>
      </c>
      <c r="R594" t="s">
        <v>51</v>
      </c>
      <c r="S594" s="3">
        <v>10931</v>
      </c>
      <c r="T594" t="s">
        <v>62</v>
      </c>
      <c r="U594" t="s">
        <v>53</v>
      </c>
      <c r="V594" t="s">
        <v>54</v>
      </c>
      <c r="W594" t="s">
        <v>54</v>
      </c>
      <c r="Y594" s="3">
        <v>4805958</v>
      </c>
      <c r="Z594" t="s">
        <v>1710</v>
      </c>
      <c r="AA594" t="s">
        <v>1711</v>
      </c>
      <c r="AB594" t="s">
        <v>1710</v>
      </c>
      <c r="AD594" t="s">
        <v>57</v>
      </c>
      <c r="AE594" t="s">
        <v>58</v>
      </c>
      <c r="AG594" s="2">
        <v>45658</v>
      </c>
      <c r="AH594" s="3">
        <v>0</v>
      </c>
      <c r="AI594" t="s">
        <v>59</v>
      </c>
      <c r="AJ594" t="s">
        <v>54</v>
      </c>
    </row>
    <row r="595" spans="1:36">
      <c r="A595" s="2">
        <v>45734</v>
      </c>
      <c r="B595" s="3">
        <v>301</v>
      </c>
      <c r="C595" s="3">
        <v>2834</v>
      </c>
      <c r="D595" s="3">
        <v>61834499</v>
      </c>
      <c r="E595" s="3">
        <v>134709504</v>
      </c>
      <c r="F595" t="s">
        <v>159</v>
      </c>
      <c r="G595" s="3">
        <v>9920548</v>
      </c>
      <c r="H595" t="s">
        <v>48</v>
      </c>
      <c r="I595" t="s">
        <v>10</v>
      </c>
      <c r="J595" t="s">
        <v>49</v>
      </c>
      <c r="K595" s="3">
        <v>4028857</v>
      </c>
      <c r="L595" t="s">
        <v>61</v>
      </c>
      <c r="M595" s="3">
        <v>2</v>
      </c>
      <c r="O595" s="3">
        <v>0</v>
      </c>
      <c r="Q595" s="3">
        <v>163</v>
      </c>
      <c r="R595" t="s">
        <v>51</v>
      </c>
      <c r="S595" s="3">
        <v>12255</v>
      </c>
      <c r="T595" t="s">
        <v>1550</v>
      </c>
      <c r="U595" t="s">
        <v>53</v>
      </c>
      <c r="V595" t="s">
        <v>54</v>
      </c>
      <c r="W595" t="s">
        <v>54</v>
      </c>
      <c r="Y595" s="3">
        <v>4693654</v>
      </c>
      <c r="Z595" t="s">
        <v>1712</v>
      </c>
      <c r="AA595" t="s">
        <v>500</v>
      </c>
      <c r="AB595" t="s">
        <v>1712</v>
      </c>
      <c r="AD595" t="s">
        <v>84</v>
      </c>
      <c r="AE595" t="s">
        <v>85</v>
      </c>
      <c r="AG595" s="2">
        <v>45658</v>
      </c>
      <c r="AH595" s="3">
        <v>0</v>
      </c>
      <c r="AI595" t="s">
        <v>59</v>
      </c>
      <c r="AJ595" t="s">
        <v>54</v>
      </c>
    </row>
    <row r="596" spans="1:36">
      <c r="A596" s="2">
        <v>45734</v>
      </c>
      <c r="B596" s="3">
        <v>301</v>
      </c>
      <c r="C596" s="3">
        <v>2527</v>
      </c>
      <c r="D596" s="3">
        <v>61821729</v>
      </c>
      <c r="E596" s="3">
        <v>134683001</v>
      </c>
      <c r="F596" t="s">
        <v>212</v>
      </c>
      <c r="G596" s="3">
        <v>9920548</v>
      </c>
      <c r="H596" t="s">
        <v>48</v>
      </c>
      <c r="I596" t="s">
        <v>10</v>
      </c>
      <c r="J596" t="s">
        <v>49</v>
      </c>
      <c r="K596" s="3">
        <v>4028857</v>
      </c>
      <c r="L596" t="s">
        <v>61</v>
      </c>
      <c r="M596" s="3">
        <v>1</v>
      </c>
      <c r="O596" s="3">
        <v>0</v>
      </c>
      <c r="Q596" s="3">
        <v>162</v>
      </c>
      <c r="R596" t="s">
        <v>79</v>
      </c>
      <c r="S596" s="3">
        <v>4301</v>
      </c>
      <c r="T596" t="s">
        <v>485</v>
      </c>
      <c r="U596" t="s">
        <v>53</v>
      </c>
      <c r="V596" t="s">
        <v>54</v>
      </c>
      <c r="W596" t="s">
        <v>54</v>
      </c>
      <c r="Y596" s="3">
        <v>4987547</v>
      </c>
      <c r="Z596" t="s">
        <v>1713</v>
      </c>
      <c r="AA596" t="s">
        <v>1714</v>
      </c>
      <c r="AB596" t="s">
        <v>1713</v>
      </c>
      <c r="AD596" t="s">
        <v>125</v>
      </c>
      <c r="AE596" t="s">
        <v>126</v>
      </c>
      <c r="AG596" s="2">
        <v>45658</v>
      </c>
      <c r="AH596" s="3">
        <v>0</v>
      </c>
      <c r="AI596" t="s">
        <v>59</v>
      </c>
      <c r="AJ596" t="s">
        <v>54</v>
      </c>
    </row>
    <row r="597" spans="1:36">
      <c r="A597" s="2">
        <v>45734</v>
      </c>
      <c r="B597" s="3">
        <v>301</v>
      </c>
      <c r="C597" s="3">
        <v>105751</v>
      </c>
      <c r="D597" s="3">
        <v>61801600</v>
      </c>
      <c r="E597" s="3">
        <v>134641205</v>
      </c>
      <c r="F597" t="s">
        <v>1587</v>
      </c>
      <c r="G597" s="3">
        <v>9920548</v>
      </c>
      <c r="H597" t="s">
        <v>48</v>
      </c>
      <c r="I597" t="s">
        <v>10</v>
      </c>
      <c r="J597" t="s">
        <v>49</v>
      </c>
      <c r="K597" s="3">
        <v>3606050</v>
      </c>
      <c r="L597" t="s">
        <v>66</v>
      </c>
      <c r="M597" s="3">
        <v>1</v>
      </c>
      <c r="O597" s="3">
        <v>0.01</v>
      </c>
      <c r="Q597" s="3">
        <v>1</v>
      </c>
      <c r="R597" t="s">
        <v>140</v>
      </c>
      <c r="S597" s="3">
        <v>9295</v>
      </c>
      <c r="T597" t="s">
        <v>1588</v>
      </c>
      <c r="U597" t="s">
        <v>53</v>
      </c>
      <c r="V597" t="s">
        <v>54</v>
      </c>
      <c r="W597" t="s">
        <v>54</v>
      </c>
      <c r="Y597" s="3">
        <v>18126408</v>
      </c>
      <c r="Z597" t="s">
        <v>1715</v>
      </c>
      <c r="AA597" t="s">
        <v>1224</v>
      </c>
      <c r="AB597" t="s">
        <v>1715</v>
      </c>
      <c r="AD597" t="s">
        <v>57</v>
      </c>
      <c r="AE597" t="s">
        <v>58</v>
      </c>
      <c r="AF597" s="2">
        <v>46332</v>
      </c>
      <c r="AG597" s="2">
        <v>45236</v>
      </c>
      <c r="AH597" s="3">
        <v>0</v>
      </c>
      <c r="AI597" t="s">
        <v>59</v>
      </c>
      <c r="AJ597" t="s">
        <v>54</v>
      </c>
    </row>
    <row r="598" spans="1:36">
      <c r="A598" s="2">
        <v>45734</v>
      </c>
      <c r="B598" s="3">
        <v>301</v>
      </c>
      <c r="C598" s="3">
        <v>2735</v>
      </c>
      <c r="D598" s="3">
        <v>61845773</v>
      </c>
      <c r="E598" s="3">
        <v>134729066</v>
      </c>
      <c r="F598" t="s">
        <v>838</v>
      </c>
      <c r="G598" s="3">
        <v>9920548</v>
      </c>
      <c r="H598" t="s">
        <v>48</v>
      </c>
      <c r="I598" t="s">
        <v>10</v>
      </c>
      <c r="J598" t="s">
        <v>49</v>
      </c>
      <c r="K598" s="3">
        <v>4028857</v>
      </c>
      <c r="L598" t="s">
        <v>61</v>
      </c>
      <c r="M598" s="3">
        <v>1</v>
      </c>
      <c r="O598" s="3">
        <v>0</v>
      </c>
      <c r="Q598" s="3">
        <v>1</v>
      </c>
      <c r="R598" t="s">
        <v>140</v>
      </c>
      <c r="S598" s="3">
        <v>14444</v>
      </c>
      <c r="T598" t="s">
        <v>839</v>
      </c>
      <c r="U598" t="s">
        <v>53</v>
      </c>
      <c r="V598" t="s">
        <v>54</v>
      </c>
      <c r="W598" t="s">
        <v>54</v>
      </c>
      <c r="Y598" s="3">
        <v>6681626</v>
      </c>
      <c r="Z598" t="s">
        <v>1716</v>
      </c>
      <c r="AA598" t="s">
        <v>1417</v>
      </c>
      <c r="AB598" t="s">
        <v>1716</v>
      </c>
      <c r="AD598" t="s">
        <v>131</v>
      </c>
      <c r="AE598" t="s">
        <v>132</v>
      </c>
      <c r="AG598" s="2">
        <v>45658</v>
      </c>
      <c r="AH598" s="3">
        <v>0</v>
      </c>
      <c r="AI598" t="s">
        <v>59</v>
      </c>
      <c r="AJ598" t="s">
        <v>54</v>
      </c>
    </row>
    <row r="599" spans="1:36">
      <c r="A599" s="2">
        <v>45734</v>
      </c>
      <c r="B599" s="3">
        <v>301</v>
      </c>
      <c r="C599" s="3">
        <v>2865</v>
      </c>
      <c r="D599" s="3">
        <v>61847240</v>
      </c>
      <c r="E599" s="3">
        <v>134731540</v>
      </c>
      <c r="F599" t="s">
        <v>682</v>
      </c>
      <c r="G599" s="3">
        <v>9920548</v>
      </c>
      <c r="H599" t="s">
        <v>48</v>
      </c>
      <c r="I599" t="s">
        <v>10</v>
      </c>
      <c r="J599" t="s">
        <v>49</v>
      </c>
      <c r="K599" s="3">
        <v>3606050</v>
      </c>
      <c r="L599" t="s">
        <v>66</v>
      </c>
      <c r="M599" s="3">
        <v>1</v>
      </c>
      <c r="O599" s="3">
        <v>0.01</v>
      </c>
      <c r="Q599" s="3">
        <v>163</v>
      </c>
      <c r="R599" t="s">
        <v>51</v>
      </c>
      <c r="S599" s="3">
        <v>11619</v>
      </c>
      <c r="T599" t="s">
        <v>683</v>
      </c>
      <c r="U599" t="s">
        <v>53</v>
      </c>
      <c r="V599" t="s">
        <v>54</v>
      </c>
      <c r="W599" t="s">
        <v>54</v>
      </c>
      <c r="Y599" s="3">
        <v>17587185</v>
      </c>
      <c r="Z599" t="s">
        <v>1717</v>
      </c>
      <c r="AA599" t="s">
        <v>1718</v>
      </c>
      <c r="AB599" t="s">
        <v>1717</v>
      </c>
      <c r="AD599" t="s">
        <v>247</v>
      </c>
      <c r="AE599" t="s">
        <v>248</v>
      </c>
      <c r="AF599" s="2">
        <v>46332</v>
      </c>
      <c r="AG599" s="2">
        <v>45236</v>
      </c>
      <c r="AH599" s="3">
        <v>0</v>
      </c>
      <c r="AI599" t="s">
        <v>59</v>
      </c>
      <c r="AJ599" t="s">
        <v>54</v>
      </c>
    </row>
    <row r="600" spans="1:36">
      <c r="A600" s="2">
        <v>45734</v>
      </c>
      <c r="B600" s="3">
        <v>301</v>
      </c>
      <c r="C600" s="3">
        <v>2497</v>
      </c>
      <c r="D600" s="3">
        <v>61839347</v>
      </c>
      <c r="E600" s="3">
        <v>134717796</v>
      </c>
      <c r="F600" t="s">
        <v>168</v>
      </c>
      <c r="G600" s="3">
        <v>9920548</v>
      </c>
      <c r="H600" t="s">
        <v>48</v>
      </c>
      <c r="I600" t="s">
        <v>10</v>
      </c>
      <c r="J600" t="s">
        <v>49</v>
      </c>
      <c r="K600" s="3">
        <v>3606050</v>
      </c>
      <c r="L600" t="s">
        <v>66</v>
      </c>
      <c r="M600" s="3">
        <v>1</v>
      </c>
      <c r="O600" s="3">
        <v>0.01</v>
      </c>
      <c r="Q600" s="3">
        <v>19</v>
      </c>
      <c r="R600" t="s">
        <v>146</v>
      </c>
      <c r="S600" s="3">
        <v>12921</v>
      </c>
      <c r="T600" t="s">
        <v>1719</v>
      </c>
      <c r="U600" t="s">
        <v>53</v>
      </c>
      <c r="V600" t="s">
        <v>54</v>
      </c>
      <c r="W600" t="s">
        <v>54</v>
      </c>
      <c r="Y600" s="3">
        <v>4964006</v>
      </c>
      <c r="Z600" t="s">
        <v>1720</v>
      </c>
      <c r="AA600" t="s">
        <v>1721</v>
      </c>
      <c r="AB600" t="s">
        <v>1720</v>
      </c>
      <c r="AD600" t="s">
        <v>131</v>
      </c>
      <c r="AE600" t="s">
        <v>132</v>
      </c>
      <c r="AF600" s="2">
        <v>46332</v>
      </c>
      <c r="AG600" s="2">
        <v>45236</v>
      </c>
      <c r="AH600" s="3">
        <v>0</v>
      </c>
      <c r="AI600" t="s">
        <v>59</v>
      </c>
      <c r="AJ600" t="s">
        <v>54</v>
      </c>
    </row>
    <row r="601" spans="1:36">
      <c r="A601" s="2">
        <v>45734</v>
      </c>
      <c r="B601" s="3">
        <v>301</v>
      </c>
      <c r="C601" s="3">
        <v>2735</v>
      </c>
      <c r="D601" s="3">
        <v>61834557</v>
      </c>
      <c r="E601" s="3">
        <v>134709197</v>
      </c>
      <c r="F601" t="s">
        <v>838</v>
      </c>
      <c r="G601" s="3">
        <v>9920548</v>
      </c>
      <c r="H601" t="s">
        <v>48</v>
      </c>
      <c r="I601" t="s">
        <v>10</v>
      </c>
      <c r="J601" t="s">
        <v>49</v>
      </c>
      <c r="K601" s="3">
        <v>4028857</v>
      </c>
      <c r="L601" t="s">
        <v>61</v>
      </c>
      <c r="M601" s="3">
        <v>1</v>
      </c>
      <c r="O601" s="3">
        <v>0</v>
      </c>
      <c r="Q601" s="3">
        <v>162</v>
      </c>
      <c r="R601" t="s">
        <v>79</v>
      </c>
      <c r="S601" s="3">
        <v>14444</v>
      </c>
      <c r="T601" t="s">
        <v>839</v>
      </c>
      <c r="U601" t="s">
        <v>53</v>
      </c>
      <c r="V601" t="s">
        <v>54</v>
      </c>
      <c r="W601" t="s">
        <v>54</v>
      </c>
      <c r="Y601" s="3">
        <v>17272427</v>
      </c>
      <c r="Z601" t="s">
        <v>1722</v>
      </c>
      <c r="AA601" t="s">
        <v>1723</v>
      </c>
      <c r="AB601" t="s">
        <v>1722</v>
      </c>
      <c r="AD601" t="s">
        <v>131</v>
      </c>
      <c r="AE601" t="s">
        <v>132</v>
      </c>
      <c r="AG601" s="2">
        <v>45658</v>
      </c>
      <c r="AH601" s="3">
        <v>0</v>
      </c>
      <c r="AI601" t="s">
        <v>59</v>
      </c>
      <c r="AJ601" t="s">
        <v>54</v>
      </c>
    </row>
    <row r="602" spans="1:36">
      <c r="A602" s="2">
        <v>45735</v>
      </c>
      <c r="B602" s="3">
        <v>301</v>
      </c>
      <c r="C602" s="3">
        <v>2873</v>
      </c>
      <c r="D602" s="3">
        <v>61859168</v>
      </c>
      <c r="E602" s="3">
        <v>134754051</v>
      </c>
      <c r="F602" t="s">
        <v>1193</v>
      </c>
      <c r="G602" s="3">
        <v>9920548</v>
      </c>
      <c r="H602" t="s">
        <v>48</v>
      </c>
      <c r="I602" t="s">
        <v>10</v>
      </c>
      <c r="J602" t="s">
        <v>49</v>
      </c>
      <c r="K602" s="3">
        <v>3606050</v>
      </c>
      <c r="L602" t="s">
        <v>66</v>
      </c>
      <c r="M602" s="3">
        <v>1</v>
      </c>
      <c r="O602" s="3">
        <v>0.01</v>
      </c>
      <c r="Q602" s="3">
        <v>163</v>
      </c>
      <c r="R602" t="s">
        <v>51</v>
      </c>
      <c r="S602" s="3">
        <v>15232</v>
      </c>
      <c r="T602" t="s">
        <v>1724</v>
      </c>
      <c r="U602" t="s">
        <v>53</v>
      </c>
      <c r="V602" t="s">
        <v>54</v>
      </c>
      <c r="W602" t="s">
        <v>54</v>
      </c>
      <c r="Y602" s="3">
        <v>11705987</v>
      </c>
      <c r="Z602" t="s">
        <v>1725</v>
      </c>
      <c r="AA602" t="s">
        <v>1726</v>
      </c>
      <c r="AB602" t="s">
        <v>1725</v>
      </c>
      <c r="AD602" t="s">
        <v>70</v>
      </c>
      <c r="AE602" t="s">
        <v>71</v>
      </c>
      <c r="AF602" s="2">
        <v>46332</v>
      </c>
      <c r="AG602" s="2">
        <v>45236</v>
      </c>
      <c r="AH602" s="3">
        <v>0</v>
      </c>
      <c r="AI602" t="s">
        <v>59</v>
      </c>
      <c r="AJ602" t="s">
        <v>54</v>
      </c>
    </row>
    <row r="603" spans="1:36">
      <c r="A603" s="2">
        <v>45735</v>
      </c>
      <c r="B603" s="3">
        <v>301</v>
      </c>
      <c r="C603" s="3">
        <v>108277</v>
      </c>
      <c r="D603" s="3">
        <v>61872945</v>
      </c>
      <c r="E603" s="3">
        <v>134783158</v>
      </c>
      <c r="F603" t="s">
        <v>1190</v>
      </c>
      <c r="G603" s="3">
        <v>9920548</v>
      </c>
      <c r="H603" t="s">
        <v>48</v>
      </c>
      <c r="I603" t="s">
        <v>10</v>
      </c>
      <c r="J603" t="s">
        <v>49</v>
      </c>
      <c r="K603" s="3">
        <v>4028857</v>
      </c>
      <c r="L603" t="s">
        <v>61</v>
      </c>
      <c r="M603" s="3">
        <v>1</v>
      </c>
      <c r="O603" s="3">
        <v>0</v>
      </c>
      <c r="Q603" s="3">
        <v>1</v>
      </c>
      <c r="R603" t="s">
        <v>140</v>
      </c>
      <c r="S603" s="3">
        <v>15799</v>
      </c>
      <c r="T603" t="s">
        <v>1319</v>
      </c>
      <c r="U603" t="s">
        <v>53</v>
      </c>
      <c r="V603" t="s">
        <v>54</v>
      </c>
      <c r="W603" t="s">
        <v>54</v>
      </c>
      <c r="Y603" s="3">
        <v>10599309</v>
      </c>
      <c r="Z603" t="s">
        <v>1727</v>
      </c>
      <c r="AA603" t="s">
        <v>1728</v>
      </c>
      <c r="AB603" t="s">
        <v>1727</v>
      </c>
      <c r="AD603" t="s">
        <v>125</v>
      </c>
      <c r="AE603" t="s">
        <v>126</v>
      </c>
      <c r="AG603" s="2">
        <v>45658</v>
      </c>
      <c r="AH603" s="3">
        <v>0</v>
      </c>
      <c r="AI603" t="s">
        <v>59</v>
      </c>
      <c r="AJ603" t="s">
        <v>54</v>
      </c>
    </row>
    <row r="604" spans="1:36">
      <c r="A604" s="2">
        <v>45735</v>
      </c>
      <c r="B604" s="3">
        <v>301</v>
      </c>
      <c r="C604" s="3">
        <v>2595</v>
      </c>
      <c r="D604" s="3">
        <v>61890842</v>
      </c>
      <c r="E604" s="3">
        <v>134819353</v>
      </c>
      <c r="F604" t="s">
        <v>78</v>
      </c>
      <c r="G604" s="3">
        <v>9920548</v>
      </c>
      <c r="H604" t="s">
        <v>48</v>
      </c>
      <c r="I604" t="s">
        <v>10</v>
      </c>
      <c r="J604" t="s">
        <v>49</v>
      </c>
      <c r="K604" s="3">
        <v>4028857</v>
      </c>
      <c r="L604" t="s">
        <v>61</v>
      </c>
      <c r="M604" s="3">
        <v>1</v>
      </c>
      <c r="O604" s="3">
        <v>0</v>
      </c>
      <c r="Q604" s="3">
        <v>163</v>
      </c>
      <c r="R604" t="s">
        <v>51</v>
      </c>
      <c r="S604" s="3">
        <v>9563</v>
      </c>
      <c r="T604" t="s">
        <v>224</v>
      </c>
      <c r="U604" t="s">
        <v>53</v>
      </c>
      <c r="V604" t="s">
        <v>54</v>
      </c>
      <c r="W604" t="s">
        <v>54</v>
      </c>
      <c r="Y604" s="3">
        <v>8807908</v>
      </c>
      <c r="Z604" t="s">
        <v>1729</v>
      </c>
      <c r="AA604" t="s">
        <v>1730</v>
      </c>
      <c r="AB604" t="s">
        <v>1729</v>
      </c>
      <c r="AD604" t="s">
        <v>84</v>
      </c>
      <c r="AE604" t="s">
        <v>85</v>
      </c>
      <c r="AG604" s="2">
        <v>45658</v>
      </c>
      <c r="AH604" s="3">
        <v>0</v>
      </c>
      <c r="AI604" t="s">
        <v>59</v>
      </c>
      <c r="AJ604" t="s">
        <v>54</v>
      </c>
    </row>
    <row r="605" spans="1:36">
      <c r="A605" s="2">
        <v>45735</v>
      </c>
      <c r="B605" s="3">
        <v>301</v>
      </c>
      <c r="C605" s="3">
        <v>2451</v>
      </c>
      <c r="D605" s="3">
        <v>61879048</v>
      </c>
      <c r="E605" s="3">
        <v>134795260</v>
      </c>
      <c r="F605" t="s">
        <v>352</v>
      </c>
      <c r="G605" s="3">
        <v>9920548</v>
      </c>
      <c r="H605" t="s">
        <v>48</v>
      </c>
      <c r="I605" t="s">
        <v>10</v>
      </c>
      <c r="J605" t="s">
        <v>49</v>
      </c>
      <c r="K605" s="3">
        <v>4028857</v>
      </c>
      <c r="L605" t="s">
        <v>61</v>
      </c>
      <c r="M605" s="3">
        <v>1</v>
      </c>
      <c r="O605" s="3">
        <v>0</v>
      </c>
      <c r="Q605" s="3">
        <v>163</v>
      </c>
      <c r="R605" t="s">
        <v>51</v>
      </c>
      <c r="S605" s="3">
        <v>6830</v>
      </c>
      <c r="T605" t="s">
        <v>353</v>
      </c>
      <c r="U605" t="s">
        <v>53</v>
      </c>
      <c r="V605" t="s">
        <v>54</v>
      </c>
      <c r="W605" t="s">
        <v>54</v>
      </c>
      <c r="Y605" s="3">
        <v>32081465</v>
      </c>
      <c r="Z605" t="s">
        <v>1731</v>
      </c>
      <c r="AA605" t="s">
        <v>1732</v>
      </c>
      <c r="AB605" t="s">
        <v>1733</v>
      </c>
      <c r="AD605" t="s">
        <v>125</v>
      </c>
      <c r="AE605" t="s">
        <v>126</v>
      </c>
      <c r="AG605" s="2">
        <v>45658</v>
      </c>
      <c r="AH605" s="3">
        <v>0</v>
      </c>
      <c r="AI605" t="s">
        <v>59</v>
      </c>
      <c r="AJ605" t="s">
        <v>54</v>
      </c>
    </row>
    <row r="606" spans="1:36">
      <c r="A606" s="2">
        <v>45735</v>
      </c>
      <c r="B606" s="3">
        <v>301</v>
      </c>
      <c r="C606" s="3">
        <v>102935</v>
      </c>
      <c r="D606" s="3">
        <v>61856078</v>
      </c>
      <c r="E606" s="3">
        <v>134754884</v>
      </c>
      <c r="F606" t="s">
        <v>106</v>
      </c>
      <c r="G606" s="3">
        <v>9920548</v>
      </c>
      <c r="H606" t="s">
        <v>48</v>
      </c>
      <c r="I606" t="s">
        <v>10</v>
      </c>
      <c r="J606" t="s">
        <v>49</v>
      </c>
      <c r="K606" s="3">
        <v>4028857</v>
      </c>
      <c r="L606" t="s">
        <v>61</v>
      </c>
      <c r="M606" s="3">
        <v>1</v>
      </c>
      <c r="O606" s="3">
        <v>0</v>
      </c>
      <c r="Q606" s="3">
        <v>171</v>
      </c>
      <c r="R606" t="s">
        <v>117</v>
      </c>
      <c r="S606" s="3">
        <v>9308</v>
      </c>
      <c r="T606" t="s">
        <v>1734</v>
      </c>
      <c r="U606" t="s">
        <v>53</v>
      </c>
      <c r="V606" t="s">
        <v>54</v>
      </c>
      <c r="W606" t="s">
        <v>54</v>
      </c>
      <c r="Y606" s="3">
        <v>11296502</v>
      </c>
      <c r="Z606" t="s">
        <v>1735</v>
      </c>
      <c r="AA606" t="s">
        <v>1736</v>
      </c>
      <c r="AB606" t="s">
        <v>1735</v>
      </c>
      <c r="AD606" t="s">
        <v>84</v>
      </c>
      <c r="AE606" t="s">
        <v>85</v>
      </c>
      <c r="AG606" s="2">
        <v>45658</v>
      </c>
      <c r="AH606" s="3">
        <v>0</v>
      </c>
      <c r="AI606" t="s">
        <v>59</v>
      </c>
      <c r="AJ606" t="s">
        <v>54</v>
      </c>
    </row>
    <row r="607" spans="1:36">
      <c r="A607" s="2">
        <v>45735</v>
      </c>
      <c r="B607" s="3">
        <v>301</v>
      </c>
      <c r="C607" s="3">
        <v>2778</v>
      </c>
      <c r="D607" s="3">
        <v>61908815</v>
      </c>
      <c r="E607" s="3">
        <v>134852865</v>
      </c>
      <c r="F607" t="s">
        <v>367</v>
      </c>
      <c r="G607" s="3">
        <v>9920548</v>
      </c>
      <c r="H607" t="s">
        <v>48</v>
      </c>
      <c r="I607" t="s">
        <v>10</v>
      </c>
      <c r="J607" t="s">
        <v>49</v>
      </c>
      <c r="K607" s="3">
        <v>3606050</v>
      </c>
      <c r="L607" t="s">
        <v>66</v>
      </c>
      <c r="M607" s="3">
        <v>1</v>
      </c>
      <c r="O607" s="3">
        <v>0.01</v>
      </c>
      <c r="Q607" s="3">
        <v>163</v>
      </c>
      <c r="R607" t="s">
        <v>51</v>
      </c>
      <c r="S607" s="3">
        <v>10186</v>
      </c>
      <c r="T607" t="s">
        <v>369</v>
      </c>
      <c r="U607" t="s">
        <v>53</v>
      </c>
      <c r="V607" t="s">
        <v>54</v>
      </c>
      <c r="W607" t="s">
        <v>54</v>
      </c>
      <c r="Y607" s="3">
        <v>19327704</v>
      </c>
      <c r="Z607" t="s">
        <v>1737</v>
      </c>
      <c r="AA607" t="s">
        <v>1738</v>
      </c>
      <c r="AB607" t="s">
        <v>1737</v>
      </c>
      <c r="AD607" t="s">
        <v>125</v>
      </c>
      <c r="AE607" t="s">
        <v>126</v>
      </c>
      <c r="AF607" s="2">
        <v>46332</v>
      </c>
      <c r="AG607" s="2">
        <v>45236</v>
      </c>
      <c r="AH607" s="3">
        <v>0</v>
      </c>
      <c r="AI607" t="s">
        <v>59</v>
      </c>
      <c r="AJ607" t="s">
        <v>54</v>
      </c>
    </row>
    <row r="608" spans="1:36">
      <c r="A608" s="2">
        <v>45735</v>
      </c>
      <c r="B608" s="3">
        <v>301</v>
      </c>
      <c r="C608" s="3">
        <v>114685</v>
      </c>
      <c r="D608" s="3">
        <v>61883457</v>
      </c>
      <c r="E608" s="3">
        <v>134804294</v>
      </c>
      <c r="F608" t="s">
        <v>267</v>
      </c>
      <c r="G608" s="3">
        <v>9920548</v>
      </c>
      <c r="H608" t="s">
        <v>48</v>
      </c>
      <c r="I608" t="s">
        <v>10</v>
      </c>
      <c r="J608" t="s">
        <v>49</v>
      </c>
      <c r="K608" s="3">
        <v>4028857</v>
      </c>
      <c r="L608" t="s">
        <v>61</v>
      </c>
      <c r="M608" s="3">
        <v>1</v>
      </c>
      <c r="O608" s="3">
        <v>0</v>
      </c>
      <c r="Q608" s="3">
        <v>171</v>
      </c>
      <c r="R608" t="s">
        <v>117</v>
      </c>
      <c r="S608" s="3">
        <v>4024</v>
      </c>
      <c r="T608" t="s">
        <v>1591</v>
      </c>
      <c r="U608" t="s">
        <v>53</v>
      </c>
      <c r="V608" t="s">
        <v>54</v>
      </c>
      <c r="W608" t="s">
        <v>54</v>
      </c>
      <c r="Y608" s="3">
        <v>917849</v>
      </c>
      <c r="Z608" t="s">
        <v>1739</v>
      </c>
      <c r="AA608" t="s">
        <v>1740</v>
      </c>
      <c r="AB608" t="s">
        <v>1741</v>
      </c>
      <c r="AD608" t="s">
        <v>84</v>
      </c>
      <c r="AE608" t="s">
        <v>85</v>
      </c>
      <c r="AG608" s="2">
        <v>45658</v>
      </c>
      <c r="AH608" s="3">
        <v>0</v>
      </c>
      <c r="AI608" t="s">
        <v>59</v>
      </c>
      <c r="AJ608" t="s">
        <v>54</v>
      </c>
    </row>
    <row r="609" spans="1:36">
      <c r="A609" s="2">
        <v>45735</v>
      </c>
      <c r="B609" s="3">
        <v>301</v>
      </c>
      <c r="C609" s="3">
        <v>2816</v>
      </c>
      <c r="D609" s="3">
        <v>61883425</v>
      </c>
      <c r="E609" s="3">
        <v>134813328</v>
      </c>
      <c r="F609" t="s">
        <v>1742</v>
      </c>
      <c r="G609" s="3">
        <v>9920548</v>
      </c>
      <c r="H609" t="s">
        <v>48</v>
      </c>
      <c r="I609" t="s">
        <v>10</v>
      </c>
      <c r="J609" t="s">
        <v>49</v>
      </c>
      <c r="K609" s="3">
        <v>4028857</v>
      </c>
      <c r="L609" t="s">
        <v>61</v>
      </c>
      <c r="M609" s="3">
        <v>1</v>
      </c>
      <c r="O609" s="3">
        <v>0</v>
      </c>
      <c r="Q609" s="3">
        <v>19</v>
      </c>
      <c r="R609" t="s">
        <v>146</v>
      </c>
      <c r="S609" s="3">
        <v>15726</v>
      </c>
      <c r="T609" t="s">
        <v>1743</v>
      </c>
      <c r="U609" t="s">
        <v>53</v>
      </c>
      <c r="V609" t="s">
        <v>54</v>
      </c>
      <c r="W609" t="s">
        <v>54</v>
      </c>
      <c r="Y609" s="3">
        <v>4901749</v>
      </c>
      <c r="Z609" t="s">
        <v>1744</v>
      </c>
      <c r="AA609" t="s">
        <v>810</v>
      </c>
      <c r="AB609" t="s">
        <v>1744</v>
      </c>
      <c r="AD609" t="s">
        <v>131</v>
      </c>
      <c r="AE609" t="s">
        <v>132</v>
      </c>
      <c r="AG609" s="2">
        <v>45658</v>
      </c>
      <c r="AH609" s="3">
        <v>0</v>
      </c>
      <c r="AI609" t="s">
        <v>59</v>
      </c>
      <c r="AJ609" t="s">
        <v>54</v>
      </c>
    </row>
    <row r="610" spans="1:36">
      <c r="A610" s="2">
        <v>45735</v>
      </c>
      <c r="B610" s="3">
        <v>301</v>
      </c>
      <c r="C610" s="3">
        <v>2595</v>
      </c>
      <c r="D610" s="3">
        <v>61890084</v>
      </c>
      <c r="E610" s="3">
        <v>134817735</v>
      </c>
      <c r="F610" t="s">
        <v>78</v>
      </c>
      <c r="G610" s="3">
        <v>9920548</v>
      </c>
      <c r="H610" t="s">
        <v>48</v>
      </c>
      <c r="I610" t="s">
        <v>10</v>
      </c>
      <c r="J610" t="s">
        <v>49</v>
      </c>
      <c r="K610" s="3">
        <v>4028857</v>
      </c>
      <c r="L610" t="s">
        <v>61</v>
      </c>
      <c r="M610" s="3">
        <v>1</v>
      </c>
      <c r="O610" s="3">
        <v>0</v>
      </c>
      <c r="Q610" s="3">
        <v>163</v>
      </c>
      <c r="R610" t="s">
        <v>51</v>
      </c>
      <c r="S610" s="3">
        <v>10613</v>
      </c>
      <c r="T610" t="s">
        <v>1298</v>
      </c>
      <c r="U610" t="s">
        <v>53</v>
      </c>
      <c r="V610" t="s">
        <v>54</v>
      </c>
      <c r="W610" t="s">
        <v>54</v>
      </c>
      <c r="Y610" s="3">
        <v>4047518</v>
      </c>
      <c r="Z610" t="s">
        <v>1745</v>
      </c>
      <c r="AA610" t="s">
        <v>1746</v>
      </c>
      <c r="AB610" t="s">
        <v>1745</v>
      </c>
      <c r="AD610" t="s">
        <v>84</v>
      </c>
      <c r="AE610" t="s">
        <v>85</v>
      </c>
      <c r="AG610" s="2">
        <v>45658</v>
      </c>
      <c r="AH610" s="3">
        <v>0</v>
      </c>
      <c r="AI610" t="s">
        <v>59</v>
      </c>
      <c r="AJ610" t="s">
        <v>54</v>
      </c>
    </row>
    <row r="611" spans="1:36">
      <c r="A611" s="2">
        <v>45735</v>
      </c>
      <c r="B611" s="3">
        <v>301</v>
      </c>
      <c r="C611" s="3">
        <v>2573</v>
      </c>
      <c r="D611" s="3">
        <v>61874357</v>
      </c>
      <c r="E611" s="3">
        <v>134786522</v>
      </c>
      <c r="F611" t="s">
        <v>249</v>
      </c>
      <c r="G611" s="3">
        <v>9920548</v>
      </c>
      <c r="H611" t="s">
        <v>48</v>
      </c>
      <c r="I611" t="s">
        <v>10</v>
      </c>
      <c r="J611" t="s">
        <v>49</v>
      </c>
      <c r="K611" s="3">
        <v>4028857</v>
      </c>
      <c r="L611" t="s">
        <v>61</v>
      </c>
      <c r="M611" s="3">
        <v>1</v>
      </c>
      <c r="O611" s="3">
        <v>0</v>
      </c>
      <c r="Q611" s="3">
        <v>171</v>
      </c>
      <c r="R611" t="s">
        <v>117</v>
      </c>
      <c r="S611" s="3">
        <v>4044</v>
      </c>
      <c r="T611" t="s">
        <v>250</v>
      </c>
      <c r="U611" t="s">
        <v>53</v>
      </c>
      <c r="V611" t="s">
        <v>54</v>
      </c>
      <c r="W611" t="s">
        <v>54</v>
      </c>
      <c r="Y611" s="3">
        <v>4668563</v>
      </c>
      <c r="Z611" t="s">
        <v>1747</v>
      </c>
      <c r="AA611" t="s">
        <v>1748</v>
      </c>
      <c r="AB611" t="s">
        <v>1747</v>
      </c>
      <c r="AD611" t="s">
        <v>125</v>
      </c>
      <c r="AE611" t="s">
        <v>126</v>
      </c>
      <c r="AG611" s="2">
        <v>45658</v>
      </c>
      <c r="AH611" s="3">
        <v>0</v>
      </c>
      <c r="AI611" t="s">
        <v>59</v>
      </c>
      <c r="AJ611" t="s">
        <v>54</v>
      </c>
    </row>
    <row r="612" spans="1:36">
      <c r="A612" s="2">
        <v>45735</v>
      </c>
      <c r="B612" s="3">
        <v>301</v>
      </c>
      <c r="C612" s="3">
        <v>2797</v>
      </c>
      <c r="D612" s="3">
        <v>61909006</v>
      </c>
      <c r="E612" s="3">
        <v>134853206</v>
      </c>
      <c r="F612" t="s">
        <v>965</v>
      </c>
      <c r="G612" s="3">
        <v>9920548</v>
      </c>
      <c r="H612" t="s">
        <v>48</v>
      </c>
      <c r="I612" t="s">
        <v>10</v>
      </c>
      <c r="J612" t="s">
        <v>49</v>
      </c>
      <c r="K612" s="3">
        <v>4028857</v>
      </c>
      <c r="L612" t="s">
        <v>61</v>
      </c>
      <c r="M612" s="3">
        <v>1</v>
      </c>
      <c r="O612" s="3">
        <v>0</v>
      </c>
      <c r="Q612" s="3">
        <v>163</v>
      </c>
      <c r="R612" t="s">
        <v>51</v>
      </c>
      <c r="S612" s="3">
        <v>5527</v>
      </c>
      <c r="T612" t="s">
        <v>1749</v>
      </c>
      <c r="U612" t="s">
        <v>53</v>
      </c>
      <c r="V612" t="s">
        <v>54</v>
      </c>
      <c r="W612" t="s">
        <v>54</v>
      </c>
      <c r="Y612" s="3">
        <v>31159199</v>
      </c>
      <c r="Z612" t="s">
        <v>1750</v>
      </c>
      <c r="AA612" t="s">
        <v>1751</v>
      </c>
      <c r="AB612" t="s">
        <v>1752</v>
      </c>
      <c r="AD612" t="s">
        <v>131</v>
      </c>
      <c r="AE612" t="s">
        <v>132</v>
      </c>
      <c r="AG612" s="2">
        <v>45658</v>
      </c>
      <c r="AH612" s="3">
        <v>0</v>
      </c>
      <c r="AI612" t="s">
        <v>59</v>
      </c>
      <c r="AJ612" t="s">
        <v>54</v>
      </c>
    </row>
    <row r="613" spans="1:36">
      <c r="A613" s="2">
        <v>45735</v>
      </c>
      <c r="B613" s="3">
        <v>301</v>
      </c>
      <c r="C613" s="3">
        <v>119263</v>
      </c>
      <c r="D613" s="3">
        <v>61908238</v>
      </c>
      <c r="E613" s="3">
        <v>134851847</v>
      </c>
      <c r="F613" t="s">
        <v>294</v>
      </c>
      <c r="G613" s="3">
        <v>9920548</v>
      </c>
      <c r="H613" t="s">
        <v>48</v>
      </c>
      <c r="I613" t="s">
        <v>10</v>
      </c>
      <c r="J613" t="s">
        <v>49</v>
      </c>
      <c r="K613" s="3">
        <v>4028857</v>
      </c>
      <c r="L613" t="s">
        <v>61</v>
      </c>
      <c r="M613" s="3">
        <v>1</v>
      </c>
      <c r="O613" s="3">
        <v>0</v>
      </c>
      <c r="Q613" s="3">
        <v>163</v>
      </c>
      <c r="R613" t="s">
        <v>51</v>
      </c>
      <c r="S613" s="3">
        <v>16259</v>
      </c>
      <c r="T613" t="s">
        <v>1026</v>
      </c>
      <c r="U613" t="s">
        <v>53</v>
      </c>
      <c r="V613" t="s">
        <v>54</v>
      </c>
      <c r="W613" t="s">
        <v>54</v>
      </c>
      <c r="Y613" s="3">
        <v>647525</v>
      </c>
      <c r="Z613" t="s">
        <v>1753</v>
      </c>
      <c r="AA613" t="s">
        <v>1754</v>
      </c>
      <c r="AB613" t="s">
        <v>1755</v>
      </c>
      <c r="AD613" t="s">
        <v>57</v>
      </c>
      <c r="AE613" t="s">
        <v>58</v>
      </c>
      <c r="AG613" s="2">
        <v>45658</v>
      </c>
      <c r="AH613" s="3">
        <v>0</v>
      </c>
      <c r="AI613" t="s">
        <v>59</v>
      </c>
      <c r="AJ613" t="s">
        <v>54</v>
      </c>
    </row>
    <row r="614" spans="1:36">
      <c r="A614" s="2">
        <v>45735</v>
      </c>
      <c r="B614" s="3">
        <v>301</v>
      </c>
      <c r="C614" s="3">
        <v>102935</v>
      </c>
      <c r="D614" s="3">
        <v>61888526</v>
      </c>
      <c r="E614" s="3">
        <v>134814871</v>
      </c>
      <c r="F614" t="s">
        <v>106</v>
      </c>
      <c r="G614" s="3">
        <v>9920548</v>
      </c>
      <c r="H614" t="s">
        <v>48</v>
      </c>
      <c r="I614" t="s">
        <v>10</v>
      </c>
      <c r="J614" t="s">
        <v>49</v>
      </c>
      <c r="K614" s="3">
        <v>4028857</v>
      </c>
      <c r="L614" t="s">
        <v>61</v>
      </c>
      <c r="M614" s="3">
        <v>1</v>
      </c>
      <c r="O614" s="3">
        <v>0</v>
      </c>
      <c r="Q614" s="3">
        <v>19</v>
      </c>
      <c r="R614" t="s">
        <v>146</v>
      </c>
      <c r="S614" s="3">
        <v>16062</v>
      </c>
      <c r="T614" t="s">
        <v>745</v>
      </c>
      <c r="U614" t="s">
        <v>53</v>
      </c>
      <c r="V614" t="s">
        <v>54</v>
      </c>
      <c r="W614" t="s">
        <v>54</v>
      </c>
      <c r="Y614" s="3">
        <v>4733030</v>
      </c>
      <c r="Z614" t="s">
        <v>1756</v>
      </c>
      <c r="AA614" t="s">
        <v>1757</v>
      </c>
      <c r="AB614" t="s">
        <v>1756</v>
      </c>
      <c r="AD614" t="s">
        <v>84</v>
      </c>
      <c r="AE614" t="s">
        <v>85</v>
      </c>
      <c r="AG614" s="2">
        <v>45658</v>
      </c>
      <c r="AH614" s="3">
        <v>0</v>
      </c>
      <c r="AI614" t="s">
        <v>59</v>
      </c>
      <c r="AJ614" t="s">
        <v>54</v>
      </c>
    </row>
    <row r="615" spans="1:36">
      <c r="A615" s="2">
        <v>45735</v>
      </c>
      <c r="B615" s="3">
        <v>301</v>
      </c>
      <c r="C615" s="3">
        <v>102935</v>
      </c>
      <c r="D615" s="3">
        <v>61894678</v>
      </c>
      <c r="E615" s="3">
        <v>134828439</v>
      </c>
      <c r="F615" t="s">
        <v>106</v>
      </c>
      <c r="G615" s="3">
        <v>9920548</v>
      </c>
      <c r="H615" t="s">
        <v>48</v>
      </c>
      <c r="I615" t="s">
        <v>10</v>
      </c>
      <c r="J615" t="s">
        <v>49</v>
      </c>
      <c r="K615" s="3">
        <v>4028857</v>
      </c>
      <c r="L615" t="s">
        <v>61</v>
      </c>
      <c r="M615" s="3">
        <v>1</v>
      </c>
      <c r="O615" s="3">
        <v>0</v>
      </c>
      <c r="Q615" s="3">
        <v>171</v>
      </c>
      <c r="R615" t="s">
        <v>117</v>
      </c>
      <c r="S615" s="3">
        <v>28480</v>
      </c>
      <c r="T615" t="s">
        <v>1758</v>
      </c>
      <c r="U615" t="s">
        <v>53</v>
      </c>
      <c r="V615" t="s">
        <v>54</v>
      </c>
      <c r="W615" t="s">
        <v>54</v>
      </c>
      <c r="Y615" s="3">
        <v>32081895</v>
      </c>
      <c r="Z615" t="s">
        <v>1759</v>
      </c>
      <c r="AA615" t="s">
        <v>1760</v>
      </c>
      <c r="AB615" t="s">
        <v>1761</v>
      </c>
      <c r="AD615" t="s">
        <v>84</v>
      </c>
      <c r="AE615" t="s">
        <v>85</v>
      </c>
      <c r="AG615" s="2">
        <v>45658</v>
      </c>
      <c r="AH615" s="3">
        <v>0</v>
      </c>
      <c r="AI615" t="s">
        <v>59</v>
      </c>
      <c r="AJ615" t="s">
        <v>54</v>
      </c>
    </row>
    <row r="616" spans="1:36">
      <c r="A616" s="2">
        <v>45735</v>
      </c>
      <c r="B616" s="3">
        <v>301</v>
      </c>
      <c r="C616" s="3">
        <v>102935</v>
      </c>
      <c r="D616" s="3">
        <v>61859005</v>
      </c>
      <c r="E616" s="3">
        <v>134753716</v>
      </c>
      <c r="F616" t="s">
        <v>106</v>
      </c>
      <c r="G616" s="3">
        <v>9920548</v>
      </c>
      <c r="H616" t="s">
        <v>48</v>
      </c>
      <c r="I616" t="s">
        <v>10</v>
      </c>
      <c r="J616" t="s">
        <v>49</v>
      </c>
      <c r="K616" s="3">
        <v>4028857</v>
      </c>
      <c r="L616" t="s">
        <v>61</v>
      </c>
      <c r="M616" s="3">
        <v>1</v>
      </c>
      <c r="O616" s="3">
        <v>0</v>
      </c>
      <c r="Q616" s="3">
        <v>163</v>
      </c>
      <c r="R616" t="s">
        <v>51</v>
      </c>
      <c r="S616" s="3">
        <v>1002283</v>
      </c>
      <c r="T616" t="s">
        <v>1762</v>
      </c>
      <c r="U616" t="s">
        <v>53</v>
      </c>
      <c r="V616" t="s">
        <v>54</v>
      </c>
      <c r="W616" t="s">
        <v>54</v>
      </c>
      <c r="Y616" s="3">
        <v>4310381</v>
      </c>
      <c r="Z616" t="s">
        <v>1763</v>
      </c>
      <c r="AA616" t="s">
        <v>1764</v>
      </c>
      <c r="AB616" t="s">
        <v>1763</v>
      </c>
      <c r="AD616" t="s">
        <v>84</v>
      </c>
      <c r="AE616" t="s">
        <v>85</v>
      </c>
      <c r="AG616" s="2">
        <v>45658</v>
      </c>
      <c r="AH616" s="3">
        <v>0</v>
      </c>
      <c r="AI616" t="s">
        <v>59</v>
      </c>
      <c r="AJ616" t="s">
        <v>54</v>
      </c>
    </row>
    <row r="617" spans="1:36">
      <c r="A617" s="2">
        <v>45735</v>
      </c>
      <c r="B617" s="3">
        <v>301</v>
      </c>
      <c r="C617" s="3">
        <v>2414</v>
      </c>
      <c r="D617" s="3">
        <v>61915567</v>
      </c>
      <c r="E617" s="3">
        <v>134864600</v>
      </c>
      <c r="F617" t="s">
        <v>1337</v>
      </c>
      <c r="G617" s="3">
        <v>9920548</v>
      </c>
      <c r="H617" t="s">
        <v>48</v>
      </c>
      <c r="I617" t="s">
        <v>10</v>
      </c>
      <c r="J617" t="s">
        <v>49</v>
      </c>
      <c r="K617" s="3">
        <v>4028857</v>
      </c>
      <c r="L617" t="s">
        <v>61</v>
      </c>
      <c r="M617" s="3">
        <v>-1</v>
      </c>
      <c r="N617" s="3">
        <v>0</v>
      </c>
      <c r="O617" s="3">
        <v>0</v>
      </c>
      <c r="P617" s="3">
        <v>0</v>
      </c>
      <c r="Q617" s="3">
        <v>163</v>
      </c>
      <c r="R617" t="s">
        <v>51</v>
      </c>
      <c r="S617" s="3">
        <v>27917</v>
      </c>
      <c r="T617" t="s">
        <v>1338</v>
      </c>
      <c r="U617" t="s">
        <v>53</v>
      </c>
      <c r="V617" t="s">
        <v>54</v>
      </c>
      <c r="W617" t="s">
        <v>54</v>
      </c>
      <c r="Y617" s="3">
        <v>5336584</v>
      </c>
      <c r="Z617" t="s">
        <v>1765</v>
      </c>
      <c r="AA617" t="s">
        <v>1766</v>
      </c>
      <c r="AB617" t="s">
        <v>1765</v>
      </c>
      <c r="AD617" t="s">
        <v>57</v>
      </c>
      <c r="AE617" t="s">
        <v>58</v>
      </c>
      <c r="AG617" s="2">
        <v>45658</v>
      </c>
      <c r="AH617" s="3">
        <v>0</v>
      </c>
      <c r="AI617" t="s">
        <v>59</v>
      </c>
      <c r="AJ617" t="s">
        <v>54</v>
      </c>
    </row>
    <row r="618" spans="1:36">
      <c r="A618" s="2">
        <v>45735</v>
      </c>
      <c r="B618" s="3">
        <v>301</v>
      </c>
      <c r="C618" s="3">
        <v>2837</v>
      </c>
      <c r="D618" s="3">
        <v>61900490</v>
      </c>
      <c r="E618" s="3">
        <v>134837432</v>
      </c>
      <c r="F618" t="s">
        <v>919</v>
      </c>
      <c r="G618" s="3">
        <v>9920548</v>
      </c>
      <c r="H618" t="s">
        <v>48</v>
      </c>
      <c r="I618" t="s">
        <v>10</v>
      </c>
      <c r="J618" t="s">
        <v>49</v>
      </c>
      <c r="K618" s="3">
        <v>3606050</v>
      </c>
      <c r="L618" t="s">
        <v>66</v>
      </c>
      <c r="M618" s="3">
        <v>2</v>
      </c>
      <c r="O618" s="3">
        <v>0.02</v>
      </c>
      <c r="Q618" s="3">
        <v>163</v>
      </c>
      <c r="R618" t="s">
        <v>51</v>
      </c>
      <c r="S618" s="3">
        <v>9138</v>
      </c>
      <c r="T618" t="s">
        <v>1509</v>
      </c>
      <c r="U618" t="s">
        <v>53</v>
      </c>
      <c r="V618" t="s">
        <v>54</v>
      </c>
      <c r="W618" t="s">
        <v>54</v>
      </c>
      <c r="Y618" s="3">
        <v>21161959</v>
      </c>
      <c r="Z618" t="s">
        <v>1767</v>
      </c>
      <c r="AA618" t="s">
        <v>1768</v>
      </c>
      <c r="AB618" t="s">
        <v>1767</v>
      </c>
      <c r="AD618" t="s">
        <v>247</v>
      </c>
      <c r="AE618" t="s">
        <v>248</v>
      </c>
      <c r="AF618" s="2">
        <v>46332</v>
      </c>
      <c r="AG618" s="2">
        <v>45236</v>
      </c>
      <c r="AH618" s="3">
        <v>0</v>
      </c>
      <c r="AI618" t="s">
        <v>59</v>
      </c>
      <c r="AJ618" t="s">
        <v>54</v>
      </c>
    </row>
    <row r="619" spans="1:36">
      <c r="A619" s="2">
        <v>45735</v>
      </c>
      <c r="B619" s="3">
        <v>301</v>
      </c>
      <c r="C619" s="3">
        <v>2414</v>
      </c>
      <c r="D619" s="3">
        <v>61891707</v>
      </c>
      <c r="E619" s="3">
        <v>134821329</v>
      </c>
      <c r="F619" t="s">
        <v>1337</v>
      </c>
      <c r="G619" s="3">
        <v>9920548</v>
      </c>
      <c r="H619" t="s">
        <v>48</v>
      </c>
      <c r="I619" t="s">
        <v>10</v>
      </c>
      <c r="J619" t="s">
        <v>49</v>
      </c>
      <c r="K619" s="3">
        <v>4028857</v>
      </c>
      <c r="L619" t="s">
        <v>61</v>
      </c>
      <c r="M619" s="3">
        <v>1</v>
      </c>
      <c r="O619" s="3">
        <v>0</v>
      </c>
      <c r="Q619" s="3">
        <v>163</v>
      </c>
      <c r="R619" t="s">
        <v>51</v>
      </c>
      <c r="S619" s="3">
        <v>27917</v>
      </c>
      <c r="T619" t="s">
        <v>1338</v>
      </c>
      <c r="U619" t="s">
        <v>53</v>
      </c>
      <c r="V619" t="s">
        <v>54</v>
      </c>
      <c r="W619" t="s">
        <v>54</v>
      </c>
      <c r="Y619" s="3">
        <v>5336584</v>
      </c>
      <c r="Z619" t="s">
        <v>1765</v>
      </c>
      <c r="AA619" t="s">
        <v>1766</v>
      </c>
      <c r="AB619" t="s">
        <v>1765</v>
      </c>
      <c r="AD619" t="s">
        <v>57</v>
      </c>
      <c r="AE619" t="s">
        <v>58</v>
      </c>
      <c r="AG619" s="2">
        <v>45658</v>
      </c>
      <c r="AH619" s="3">
        <v>0</v>
      </c>
      <c r="AI619" t="s">
        <v>59</v>
      </c>
      <c r="AJ619" t="s">
        <v>54</v>
      </c>
    </row>
    <row r="620" spans="1:36">
      <c r="A620" s="2">
        <v>45735</v>
      </c>
      <c r="B620" s="3">
        <v>301</v>
      </c>
      <c r="C620" s="3">
        <v>102935</v>
      </c>
      <c r="D620" s="3">
        <v>61875435</v>
      </c>
      <c r="E620" s="3">
        <v>134790329</v>
      </c>
      <c r="F620" t="s">
        <v>106</v>
      </c>
      <c r="G620" s="3">
        <v>9920548</v>
      </c>
      <c r="H620" t="s">
        <v>48</v>
      </c>
      <c r="I620" t="s">
        <v>10</v>
      </c>
      <c r="J620" t="s">
        <v>49</v>
      </c>
      <c r="K620" s="3">
        <v>3606050</v>
      </c>
      <c r="L620" t="s">
        <v>66</v>
      </c>
      <c r="M620" s="3">
        <v>2</v>
      </c>
      <c r="O620" s="3">
        <v>0.02</v>
      </c>
      <c r="Q620" s="3">
        <v>5</v>
      </c>
      <c r="R620" t="s">
        <v>160</v>
      </c>
      <c r="S620" s="3">
        <v>28480</v>
      </c>
      <c r="T620" t="s">
        <v>1758</v>
      </c>
      <c r="U620" t="s">
        <v>53</v>
      </c>
      <c r="V620" t="s">
        <v>54</v>
      </c>
      <c r="W620" t="s">
        <v>54</v>
      </c>
      <c r="Y620" s="3">
        <v>4505221</v>
      </c>
      <c r="Z620" t="s">
        <v>1769</v>
      </c>
      <c r="AA620" t="s">
        <v>1770</v>
      </c>
      <c r="AB620" t="s">
        <v>1769</v>
      </c>
      <c r="AD620" t="s">
        <v>84</v>
      </c>
      <c r="AE620" t="s">
        <v>85</v>
      </c>
      <c r="AF620" s="2">
        <v>46332</v>
      </c>
      <c r="AG620" s="2">
        <v>45236</v>
      </c>
      <c r="AH620" s="3">
        <v>0</v>
      </c>
      <c r="AI620" t="s">
        <v>59</v>
      </c>
      <c r="AJ620" t="s">
        <v>54</v>
      </c>
    </row>
    <row r="621" spans="1:36">
      <c r="A621" s="2">
        <v>45735</v>
      </c>
      <c r="B621" s="3">
        <v>301</v>
      </c>
      <c r="C621" s="3">
        <v>106066</v>
      </c>
      <c r="D621" s="3">
        <v>61899332</v>
      </c>
      <c r="E621" s="3">
        <v>134835409</v>
      </c>
      <c r="F621" t="s">
        <v>1101</v>
      </c>
      <c r="G621" s="3">
        <v>9920548</v>
      </c>
      <c r="H621" t="s">
        <v>48</v>
      </c>
      <c r="I621" t="s">
        <v>10</v>
      </c>
      <c r="J621" t="s">
        <v>49</v>
      </c>
      <c r="K621" s="3">
        <v>4028857</v>
      </c>
      <c r="L621" t="s">
        <v>61</v>
      </c>
      <c r="M621" s="3">
        <v>1</v>
      </c>
      <c r="O621" s="3">
        <v>0</v>
      </c>
      <c r="Q621" s="3">
        <v>163</v>
      </c>
      <c r="R621" t="s">
        <v>51</v>
      </c>
      <c r="S621" s="3">
        <v>998836</v>
      </c>
      <c r="T621" t="s">
        <v>1771</v>
      </c>
      <c r="U621" t="s">
        <v>53</v>
      </c>
      <c r="V621" t="s">
        <v>54</v>
      </c>
      <c r="W621" t="s">
        <v>54</v>
      </c>
      <c r="Y621" s="3">
        <v>12841169</v>
      </c>
      <c r="Z621" t="s">
        <v>1772</v>
      </c>
      <c r="AA621" t="s">
        <v>1773</v>
      </c>
      <c r="AB621" t="s">
        <v>1772</v>
      </c>
      <c r="AD621" t="s">
        <v>84</v>
      </c>
      <c r="AE621" t="s">
        <v>85</v>
      </c>
      <c r="AG621" s="2">
        <v>45658</v>
      </c>
      <c r="AH621" s="3">
        <v>0</v>
      </c>
      <c r="AI621" t="s">
        <v>59</v>
      </c>
      <c r="AJ621" t="s">
        <v>54</v>
      </c>
    </row>
    <row r="622" spans="1:36">
      <c r="A622" s="2">
        <v>45735</v>
      </c>
      <c r="B622" s="3">
        <v>301</v>
      </c>
      <c r="C622" s="3">
        <v>113299</v>
      </c>
      <c r="D622" s="3">
        <v>61901786</v>
      </c>
      <c r="E622" s="3">
        <v>134840380</v>
      </c>
      <c r="F622" t="s">
        <v>1084</v>
      </c>
      <c r="G622" s="3">
        <v>9920548</v>
      </c>
      <c r="H622" t="s">
        <v>48</v>
      </c>
      <c r="I622" t="s">
        <v>10</v>
      </c>
      <c r="J622" t="s">
        <v>49</v>
      </c>
      <c r="K622" s="3">
        <v>3606051</v>
      </c>
      <c r="L622" t="s">
        <v>89</v>
      </c>
      <c r="M622" s="3">
        <v>1</v>
      </c>
      <c r="O622" s="3">
        <v>0.01</v>
      </c>
      <c r="Q622" s="3">
        <v>163</v>
      </c>
      <c r="R622" t="s">
        <v>51</v>
      </c>
      <c r="S622" s="3">
        <v>14429</v>
      </c>
      <c r="T622" t="s">
        <v>1085</v>
      </c>
      <c r="U622" t="s">
        <v>53</v>
      </c>
      <c r="V622" t="s">
        <v>54</v>
      </c>
      <c r="W622" t="s">
        <v>54</v>
      </c>
      <c r="Y622" s="3">
        <v>12823393</v>
      </c>
      <c r="Z622" t="s">
        <v>1774</v>
      </c>
      <c r="AA622" t="s">
        <v>1775</v>
      </c>
      <c r="AB622" t="s">
        <v>1774</v>
      </c>
      <c r="AD622" t="s">
        <v>84</v>
      </c>
      <c r="AE622" t="s">
        <v>85</v>
      </c>
      <c r="AF622" s="2">
        <v>46387</v>
      </c>
      <c r="AG622" s="2">
        <v>45086</v>
      </c>
      <c r="AH622" s="3">
        <v>0</v>
      </c>
      <c r="AI622" t="s">
        <v>59</v>
      </c>
      <c r="AJ622" t="s">
        <v>54</v>
      </c>
    </row>
    <row r="623" spans="1:36">
      <c r="A623" s="2">
        <v>45735</v>
      </c>
      <c r="B623" s="3">
        <v>301</v>
      </c>
      <c r="C623" s="3">
        <v>297863</v>
      </c>
      <c r="D623" s="3">
        <v>61908476</v>
      </c>
      <c r="E623" s="3">
        <v>134852493</v>
      </c>
      <c r="F623" t="s">
        <v>807</v>
      </c>
      <c r="G623" s="3">
        <v>9920548</v>
      </c>
      <c r="H623" t="s">
        <v>48</v>
      </c>
      <c r="I623" t="s">
        <v>10</v>
      </c>
      <c r="J623" t="s">
        <v>49</v>
      </c>
      <c r="K623" s="3">
        <v>4028857</v>
      </c>
      <c r="L623" t="s">
        <v>61</v>
      </c>
      <c r="M623" s="3">
        <v>1</v>
      </c>
      <c r="O623" s="3">
        <v>0</v>
      </c>
      <c r="Q623" s="3">
        <v>163</v>
      </c>
      <c r="R623" t="s">
        <v>51</v>
      </c>
      <c r="S623" s="3">
        <v>27810</v>
      </c>
      <c r="T623" t="s">
        <v>808</v>
      </c>
      <c r="U623" t="s">
        <v>53</v>
      </c>
      <c r="V623" t="s">
        <v>54</v>
      </c>
      <c r="W623" t="s">
        <v>54</v>
      </c>
      <c r="Y623" s="3">
        <v>22628872</v>
      </c>
      <c r="Z623" t="s">
        <v>1776</v>
      </c>
      <c r="AA623" t="s">
        <v>1777</v>
      </c>
      <c r="AB623" t="s">
        <v>1776</v>
      </c>
      <c r="AD623" t="s">
        <v>131</v>
      </c>
      <c r="AE623" t="s">
        <v>132</v>
      </c>
      <c r="AG623" s="2">
        <v>45658</v>
      </c>
      <c r="AH623" s="3">
        <v>0</v>
      </c>
      <c r="AI623" t="s">
        <v>59</v>
      </c>
      <c r="AJ623" t="s">
        <v>54</v>
      </c>
    </row>
    <row r="624" spans="1:36">
      <c r="A624" s="2">
        <v>45735</v>
      </c>
      <c r="B624" s="3">
        <v>301</v>
      </c>
      <c r="C624" s="3">
        <v>2113</v>
      </c>
      <c r="D624" s="3">
        <v>61889195</v>
      </c>
      <c r="E624" s="3">
        <v>134816209</v>
      </c>
      <c r="F624" t="s">
        <v>237</v>
      </c>
      <c r="G624" s="3">
        <v>9920548</v>
      </c>
      <c r="H624" t="s">
        <v>48</v>
      </c>
      <c r="I624" t="s">
        <v>10</v>
      </c>
      <c r="J624" t="s">
        <v>49</v>
      </c>
      <c r="K624" s="3">
        <v>3606050</v>
      </c>
      <c r="L624" t="s">
        <v>66</v>
      </c>
      <c r="M624" s="3">
        <v>2</v>
      </c>
      <c r="O624" s="3">
        <v>0.02</v>
      </c>
      <c r="Q624" s="3">
        <v>163</v>
      </c>
      <c r="R624" t="s">
        <v>51</v>
      </c>
      <c r="S624" s="3">
        <v>5471</v>
      </c>
      <c r="T624" t="s">
        <v>871</v>
      </c>
      <c r="U624" t="s">
        <v>53</v>
      </c>
      <c r="V624" t="s">
        <v>54</v>
      </c>
      <c r="W624" t="s">
        <v>54</v>
      </c>
      <c r="Y624" s="3">
        <v>32081731</v>
      </c>
      <c r="Z624" t="s">
        <v>1778</v>
      </c>
      <c r="AA624" t="s">
        <v>559</v>
      </c>
      <c r="AB624" t="s">
        <v>1779</v>
      </c>
      <c r="AD624" t="s">
        <v>57</v>
      </c>
      <c r="AE624" t="s">
        <v>58</v>
      </c>
      <c r="AF624" s="2">
        <v>46332</v>
      </c>
      <c r="AG624" s="2">
        <v>45236</v>
      </c>
      <c r="AH624" s="3">
        <v>0</v>
      </c>
      <c r="AI624" t="s">
        <v>59</v>
      </c>
      <c r="AJ624" t="s">
        <v>54</v>
      </c>
    </row>
    <row r="625" spans="1:36">
      <c r="A625" s="2">
        <v>45735</v>
      </c>
      <c r="B625" s="3">
        <v>301</v>
      </c>
      <c r="C625" s="3">
        <v>2834</v>
      </c>
      <c r="D625" s="3">
        <v>61860352</v>
      </c>
      <c r="E625" s="3">
        <v>134756321</v>
      </c>
      <c r="F625" t="s">
        <v>159</v>
      </c>
      <c r="G625" s="3">
        <v>9920548</v>
      </c>
      <c r="H625" t="s">
        <v>48</v>
      </c>
      <c r="I625" t="s">
        <v>10</v>
      </c>
      <c r="J625" t="s">
        <v>49</v>
      </c>
      <c r="K625" s="3">
        <v>4028857</v>
      </c>
      <c r="L625" t="s">
        <v>61</v>
      </c>
      <c r="M625" s="3">
        <v>1</v>
      </c>
      <c r="O625" s="3">
        <v>0</v>
      </c>
      <c r="Q625" s="3">
        <v>93</v>
      </c>
      <c r="R625" t="s">
        <v>107</v>
      </c>
      <c r="S625" s="3">
        <v>12255</v>
      </c>
      <c r="T625" t="s">
        <v>1550</v>
      </c>
      <c r="U625" t="s">
        <v>53</v>
      </c>
      <c r="V625" t="s">
        <v>54</v>
      </c>
      <c r="W625" t="s">
        <v>54</v>
      </c>
      <c r="Y625" s="3">
        <v>897606</v>
      </c>
      <c r="Z625" t="s">
        <v>1780</v>
      </c>
      <c r="AA625" t="s">
        <v>1781</v>
      </c>
      <c r="AB625" t="s">
        <v>1780</v>
      </c>
      <c r="AD625" t="s">
        <v>84</v>
      </c>
      <c r="AE625" t="s">
        <v>85</v>
      </c>
      <c r="AG625" s="2">
        <v>45658</v>
      </c>
      <c r="AH625" s="3">
        <v>0</v>
      </c>
      <c r="AI625" t="s">
        <v>59</v>
      </c>
      <c r="AJ625" t="s">
        <v>54</v>
      </c>
    </row>
    <row r="626" spans="1:36">
      <c r="A626" s="2">
        <v>45735</v>
      </c>
      <c r="B626" s="3">
        <v>301</v>
      </c>
      <c r="C626" s="3">
        <v>2802</v>
      </c>
      <c r="D626" s="3">
        <v>61887517</v>
      </c>
      <c r="E626" s="3">
        <v>134812567</v>
      </c>
      <c r="F626" t="s">
        <v>822</v>
      </c>
      <c r="G626" s="3">
        <v>9920548</v>
      </c>
      <c r="H626" t="s">
        <v>48</v>
      </c>
      <c r="I626" t="s">
        <v>10</v>
      </c>
      <c r="J626" t="s">
        <v>49</v>
      </c>
      <c r="K626" s="3">
        <v>4028857</v>
      </c>
      <c r="L626" t="s">
        <v>61</v>
      </c>
      <c r="M626" s="3">
        <v>2</v>
      </c>
      <c r="O626" s="3">
        <v>0</v>
      </c>
      <c r="Q626" s="3">
        <v>1</v>
      </c>
      <c r="R626" t="s">
        <v>140</v>
      </c>
      <c r="S626" s="3">
        <v>16061</v>
      </c>
      <c r="T626" t="s">
        <v>823</v>
      </c>
      <c r="U626" t="s">
        <v>53</v>
      </c>
      <c r="V626" t="s">
        <v>54</v>
      </c>
      <c r="W626" t="s">
        <v>54</v>
      </c>
      <c r="Y626" s="3">
        <v>4290429</v>
      </c>
      <c r="Z626" t="s">
        <v>1782</v>
      </c>
      <c r="AA626" t="s">
        <v>1783</v>
      </c>
      <c r="AB626" t="s">
        <v>1782</v>
      </c>
      <c r="AD626" t="s">
        <v>125</v>
      </c>
      <c r="AE626" t="s">
        <v>126</v>
      </c>
      <c r="AG626" s="2">
        <v>45658</v>
      </c>
      <c r="AH626" s="3">
        <v>0</v>
      </c>
      <c r="AI626" t="s">
        <v>59</v>
      </c>
      <c r="AJ626" t="s">
        <v>54</v>
      </c>
    </row>
    <row r="627" spans="1:36">
      <c r="A627" s="2">
        <v>45735</v>
      </c>
      <c r="B627" s="3">
        <v>301</v>
      </c>
      <c r="C627" s="3">
        <v>2802</v>
      </c>
      <c r="D627" s="3">
        <v>61876232</v>
      </c>
      <c r="E627" s="3">
        <v>134789239</v>
      </c>
      <c r="F627" t="s">
        <v>822</v>
      </c>
      <c r="G627" s="3">
        <v>9920548</v>
      </c>
      <c r="H627" t="s">
        <v>48</v>
      </c>
      <c r="I627" t="s">
        <v>10</v>
      </c>
      <c r="J627" t="s">
        <v>49</v>
      </c>
      <c r="K627" s="3">
        <v>4028857</v>
      </c>
      <c r="L627" t="s">
        <v>61</v>
      </c>
      <c r="M627" s="3">
        <v>2</v>
      </c>
      <c r="O627" s="3">
        <v>0</v>
      </c>
      <c r="Q627" s="3">
        <v>163</v>
      </c>
      <c r="R627" t="s">
        <v>51</v>
      </c>
      <c r="S627" s="3">
        <v>16061</v>
      </c>
      <c r="T627" t="s">
        <v>823</v>
      </c>
      <c r="U627" t="s">
        <v>53</v>
      </c>
      <c r="V627" t="s">
        <v>54</v>
      </c>
      <c r="W627" t="s">
        <v>54</v>
      </c>
      <c r="Y627" s="3">
        <v>4290429</v>
      </c>
      <c r="Z627" t="s">
        <v>1782</v>
      </c>
      <c r="AA627" t="s">
        <v>1783</v>
      </c>
      <c r="AB627" t="s">
        <v>1782</v>
      </c>
      <c r="AD627" t="s">
        <v>125</v>
      </c>
      <c r="AE627" t="s">
        <v>126</v>
      </c>
      <c r="AG627" s="2">
        <v>45658</v>
      </c>
      <c r="AH627" s="3">
        <v>0</v>
      </c>
      <c r="AI627" t="s">
        <v>59</v>
      </c>
      <c r="AJ627" t="s">
        <v>54</v>
      </c>
    </row>
    <row r="628" spans="1:36">
      <c r="A628" s="2">
        <v>45735</v>
      </c>
      <c r="B628" s="3">
        <v>301</v>
      </c>
      <c r="C628" s="3">
        <v>2819</v>
      </c>
      <c r="D628" s="3">
        <v>61877869</v>
      </c>
      <c r="E628" s="3">
        <v>134792588</v>
      </c>
      <c r="F628" t="s">
        <v>208</v>
      </c>
      <c r="G628" s="3">
        <v>9920548</v>
      </c>
      <c r="H628" t="s">
        <v>48</v>
      </c>
      <c r="I628" t="s">
        <v>10</v>
      </c>
      <c r="J628" t="s">
        <v>49</v>
      </c>
      <c r="K628" s="3">
        <v>4028857</v>
      </c>
      <c r="L628" t="s">
        <v>61</v>
      </c>
      <c r="M628" s="3">
        <v>1</v>
      </c>
      <c r="O628" s="3">
        <v>0</v>
      </c>
      <c r="Q628" s="3">
        <v>163</v>
      </c>
      <c r="R628" t="s">
        <v>51</v>
      </c>
      <c r="S628" s="3">
        <v>9140</v>
      </c>
      <c r="T628" t="s">
        <v>209</v>
      </c>
      <c r="U628" t="s">
        <v>53</v>
      </c>
      <c r="V628" t="s">
        <v>54</v>
      </c>
      <c r="W628" t="s">
        <v>54</v>
      </c>
      <c r="Y628" s="3">
        <v>23996121</v>
      </c>
      <c r="Z628" t="s">
        <v>1784</v>
      </c>
      <c r="AA628" t="s">
        <v>1785</v>
      </c>
      <c r="AB628" t="s">
        <v>1784</v>
      </c>
      <c r="AD628" t="s">
        <v>131</v>
      </c>
      <c r="AE628" t="s">
        <v>132</v>
      </c>
      <c r="AG628" s="2">
        <v>45658</v>
      </c>
      <c r="AH628" s="3">
        <v>0</v>
      </c>
      <c r="AI628" t="s">
        <v>59</v>
      </c>
      <c r="AJ628" t="s">
        <v>54</v>
      </c>
    </row>
    <row r="629" spans="1:36">
      <c r="A629" s="2">
        <v>45735</v>
      </c>
      <c r="B629" s="3">
        <v>301</v>
      </c>
      <c r="C629" s="3">
        <v>102935</v>
      </c>
      <c r="D629" s="3">
        <v>61901524</v>
      </c>
      <c r="E629" s="3">
        <v>134839596</v>
      </c>
      <c r="F629" t="s">
        <v>106</v>
      </c>
      <c r="G629" s="3">
        <v>9920548</v>
      </c>
      <c r="H629" t="s">
        <v>48</v>
      </c>
      <c r="I629" t="s">
        <v>10</v>
      </c>
      <c r="J629" t="s">
        <v>49</v>
      </c>
      <c r="K629" s="3">
        <v>4028857</v>
      </c>
      <c r="L629" t="s">
        <v>61</v>
      </c>
      <c r="M629" s="3">
        <v>1</v>
      </c>
      <c r="O629" s="3">
        <v>0</v>
      </c>
      <c r="Q629" s="3">
        <v>163</v>
      </c>
      <c r="R629" t="s">
        <v>51</v>
      </c>
      <c r="S629" s="3">
        <v>16062</v>
      </c>
      <c r="T629" t="s">
        <v>745</v>
      </c>
      <c r="U629" t="s">
        <v>53</v>
      </c>
      <c r="V629" t="s">
        <v>54</v>
      </c>
      <c r="W629" t="s">
        <v>54</v>
      </c>
      <c r="Y629" s="3">
        <v>6766007</v>
      </c>
      <c r="Z629" t="s">
        <v>1786</v>
      </c>
      <c r="AA629" t="s">
        <v>1160</v>
      </c>
      <c r="AB629" t="s">
        <v>1786</v>
      </c>
      <c r="AD629" t="s">
        <v>84</v>
      </c>
      <c r="AE629" t="s">
        <v>85</v>
      </c>
      <c r="AG629" s="2">
        <v>45658</v>
      </c>
      <c r="AH629" s="3">
        <v>0</v>
      </c>
      <c r="AI629" t="s">
        <v>59</v>
      </c>
      <c r="AJ629" t="s">
        <v>54</v>
      </c>
    </row>
    <row r="630" spans="1:36">
      <c r="A630" s="2">
        <v>45735</v>
      </c>
      <c r="B630" s="3">
        <v>301</v>
      </c>
      <c r="C630" s="3">
        <v>2595</v>
      </c>
      <c r="D630" s="3">
        <v>61908772</v>
      </c>
      <c r="E630" s="3">
        <v>134852598</v>
      </c>
      <c r="F630" t="s">
        <v>78</v>
      </c>
      <c r="G630" s="3">
        <v>9920548</v>
      </c>
      <c r="H630" t="s">
        <v>48</v>
      </c>
      <c r="I630" t="s">
        <v>10</v>
      </c>
      <c r="J630" t="s">
        <v>49</v>
      </c>
      <c r="K630" s="3">
        <v>4028857</v>
      </c>
      <c r="L630" t="s">
        <v>61</v>
      </c>
      <c r="M630" s="3">
        <v>1</v>
      </c>
      <c r="O630" s="3">
        <v>0</v>
      </c>
      <c r="Q630" s="3">
        <v>171</v>
      </c>
      <c r="R630" t="s">
        <v>117</v>
      </c>
      <c r="S630" s="3">
        <v>10613</v>
      </c>
      <c r="T630" t="s">
        <v>1298</v>
      </c>
      <c r="U630" t="s">
        <v>53</v>
      </c>
      <c r="V630" t="s">
        <v>54</v>
      </c>
      <c r="W630" t="s">
        <v>54</v>
      </c>
      <c r="Y630" s="3">
        <v>4401449</v>
      </c>
      <c r="Z630" t="s">
        <v>1787</v>
      </c>
      <c r="AA630" t="s">
        <v>286</v>
      </c>
      <c r="AB630" t="s">
        <v>1787</v>
      </c>
      <c r="AD630" t="s">
        <v>84</v>
      </c>
      <c r="AE630" t="s">
        <v>85</v>
      </c>
      <c r="AG630" s="2">
        <v>45658</v>
      </c>
      <c r="AH630" s="3">
        <v>0</v>
      </c>
      <c r="AI630" t="s">
        <v>59</v>
      </c>
      <c r="AJ630" t="s">
        <v>54</v>
      </c>
    </row>
    <row r="631" spans="1:36">
      <c r="A631" s="2">
        <v>45735</v>
      </c>
      <c r="B631" s="3">
        <v>301</v>
      </c>
      <c r="C631" s="3">
        <v>2914</v>
      </c>
      <c r="D631" s="3">
        <v>61877763</v>
      </c>
      <c r="E631" s="3">
        <v>134792634</v>
      </c>
      <c r="F631" t="s">
        <v>220</v>
      </c>
      <c r="G631" s="3">
        <v>9920548</v>
      </c>
      <c r="H631" t="s">
        <v>48</v>
      </c>
      <c r="I631" t="s">
        <v>10</v>
      </c>
      <c r="J631" t="s">
        <v>49</v>
      </c>
      <c r="K631" s="3">
        <v>3606051</v>
      </c>
      <c r="L631" t="s">
        <v>89</v>
      </c>
      <c r="M631" s="3">
        <v>1</v>
      </c>
      <c r="O631" s="3">
        <v>0.01</v>
      </c>
      <c r="Q631" s="3">
        <v>19</v>
      </c>
      <c r="R631" t="s">
        <v>146</v>
      </c>
      <c r="S631" s="3">
        <v>6301</v>
      </c>
      <c r="T631" t="s">
        <v>234</v>
      </c>
      <c r="U631" t="s">
        <v>53</v>
      </c>
      <c r="V631" t="s">
        <v>54</v>
      </c>
      <c r="W631" t="s">
        <v>54</v>
      </c>
      <c r="Y631" s="3">
        <v>864830</v>
      </c>
      <c r="Z631" t="s">
        <v>1788</v>
      </c>
      <c r="AA631" t="s">
        <v>1789</v>
      </c>
      <c r="AB631" t="s">
        <v>1790</v>
      </c>
      <c r="AD631" t="s">
        <v>94</v>
      </c>
      <c r="AE631" t="s">
        <v>95</v>
      </c>
      <c r="AF631" s="2">
        <v>46387</v>
      </c>
      <c r="AG631" s="2">
        <v>45086</v>
      </c>
      <c r="AH631" s="3">
        <v>0</v>
      </c>
      <c r="AI631" t="s">
        <v>59</v>
      </c>
      <c r="AJ631" t="s">
        <v>54</v>
      </c>
    </row>
    <row r="632" spans="1:36">
      <c r="A632" s="2">
        <v>45735</v>
      </c>
      <c r="B632" s="3">
        <v>301</v>
      </c>
      <c r="C632" s="3">
        <v>103198</v>
      </c>
      <c r="D632" s="3">
        <v>61865934</v>
      </c>
      <c r="E632" s="3">
        <v>134768186</v>
      </c>
      <c r="F632" t="s">
        <v>278</v>
      </c>
      <c r="G632" s="3">
        <v>9920548</v>
      </c>
      <c r="H632" t="s">
        <v>48</v>
      </c>
      <c r="I632" t="s">
        <v>10</v>
      </c>
      <c r="J632" t="s">
        <v>49</v>
      </c>
      <c r="K632" s="3">
        <v>4028857</v>
      </c>
      <c r="L632" t="s">
        <v>61</v>
      </c>
      <c r="M632" s="3">
        <v>1</v>
      </c>
      <c r="O632" s="3">
        <v>0</v>
      </c>
      <c r="Q632" s="3">
        <v>167</v>
      </c>
      <c r="R632" t="s">
        <v>1791</v>
      </c>
      <c r="S632" s="3">
        <v>14385</v>
      </c>
      <c r="T632" t="s">
        <v>520</v>
      </c>
      <c r="U632" t="s">
        <v>53</v>
      </c>
      <c r="V632" t="s">
        <v>54</v>
      </c>
      <c r="W632" t="s">
        <v>54</v>
      </c>
      <c r="Y632" s="3">
        <v>23094836</v>
      </c>
      <c r="Z632" t="s">
        <v>1792</v>
      </c>
      <c r="AA632" t="s">
        <v>1793</v>
      </c>
      <c r="AB632" t="s">
        <v>1792</v>
      </c>
      <c r="AD632" t="s">
        <v>125</v>
      </c>
      <c r="AE632" t="s">
        <v>126</v>
      </c>
      <c r="AG632" s="2">
        <v>45658</v>
      </c>
      <c r="AH632" s="3">
        <v>0</v>
      </c>
      <c r="AI632" t="s">
        <v>59</v>
      </c>
      <c r="AJ632" t="s">
        <v>54</v>
      </c>
    </row>
    <row r="633" spans="1:36">
      <c r="A633" s="2">
        <v>45735</v>
      </c>
      <c r="B633" s="3">
        <v>301</v>
      </c>
      <c r="C633" s="3">
        <v>2853</v>
      </c>
      <c r="D633" s="3">
        <v>61883230</v>
      </c>
      <c r="E633" s="3">
        <v>134803706</v>
      </c>
      <c r="F633" t="s">
        <v>111</v>
      </c>
      <c r="G633" s="3">
        <v>9920548</v>
      </c>
      <c r="H633" t="s">
        <v>48</v>
      </c>
      <c r="I633" t="s">
        <v>10</v>
      </c>
      <c r="J633" t="s">
        <v>49</v>
      </c>
      <c r="K633" s="3">
        <v>3606050</v>
      </c>
      <c r="L633" t="s">
        <v>66</v>
      </c>
      <c r="M633" s="3">
        <v>1</v>
      </c>
      <c r="O633" s="3">
        <v>0.01</v>
      </c>
      <c r="Q633" s="3">
        <v>163</v>
      </c>
      <c r="R633" t="s">
        <v>51</v>
      </c>
      <c r="S633" s="3">
        <v>7687</v>
      </c>
      <c r="T633" t="s">
        <v>112</v>
      </c>
      <c r="U633" t="s">
        <v>53</v>
      </c>
      <c r="V633" t="s">
        <v>54</v>
      </c>
      <c r="W633" t="s">
        <v>54</v>
      </c>
      <c r="Y633" s="3">
        <v>609708</v>
      </c>
      <c r="Z633" t="s">
        <v>1794</v>
      </c>
      <c r="AA633" t="s">
        <v>1795</v>
      </c>
      <c r="AB633" t="s">
        <v>1794</v>
      </c>
      <c r="AD633" t="s">
        <v>70</v>
      </c>
      <c r="AE633" t="s">
        <v>71</v>
      </c>
      <c r="AF633" s="2">
        <v>46332</v>
      </c>
      <c r="AG633" s="2">
        <v>45236</v>
      </c>
      <c r="AH633" s="3">
        <v>0</v>
      </c>
      <c r="AI633" t="s">
        <v>59</v>
      </c>
      <c r="AJ633" t="s">
        <v>54</v>
      </c>
    </row>
    <row r="634" spans="1:36">
      <c r="A634" s="2">
        <v>45735</v>
      </c>
      <c r="B634" s="3">
        <v>301</v>
      </c>
      <c r="C634" s="3">
        <v>2757</v>
      </c>
      <c r="D634" s="3">
        <v>61859872</v>
      </c>
      <c r="E634" s="3">
        <v>134755368</v>
      </c>
      <c r="F634" t="s">
        <v>378</v>
      </c>
      <c r="G634" s="3">
        <v>9920548</v>
      </c>
      <c r="H634" t="s">
        <v>48</v>
      </c>
      <c r="I634" t="s">
        <v>10</v>
      </c>
      <c r="J634" t="s">
        <v>49</v>
      </c>
      <c r="K634" s="3">
        <v>4028857</v>
      </c>
      <c r="L634" t="s">
        <v>61</v>
      </c>
      <c r="M634" s="3">
        <v>1</v>
      </c>
      <c r="O634" s="3">
        <v>0</v>
      </c>
      <c r="Q634" s="3">
        <v>163</v>
      </c>
      <c r="R634" t="s">
        <v>51</v>
      </c>
      <c r="S634" s="3">
        <v>7006</v>
      </c>
      <c r="T634" t="s">
        <v>1180</v>
      </c>
      <c r="U634" t="s">
        <v>53</v>
      </c>
      <c r="V634" t="s">
        <v>54</v>
      </c>
      <c r="W634" t="s">
        <v>54</v>
      </c>
      <c r="Y634" s="3">
        <v>4647335</v>
      </c>
      <c r="Z634" t="s">
        <v>1796</v>
      </c>
      <c r="AA634" t="s">
        <v>1796</v>
      </c>
      <c r="AB634" t="s">
        <v>1796</v>
      </c>
      <c r="AD634" t="s">
        <v>131</v>
      </c>
      <c r="AE634" t="s">
        <v>132</v>
      </c>
      <c r="AG634" s="2">
        <v>45658</v>
      </c>
      <c r="AH634" s="3">
        <v>0</v>
      </c>
      <c r="AI634" t="s">
        <v>59</v>
      </c>
      <c r="AJ634" t="s">
        <v>54</v>
      </c>
    </row>
    <row r="635" spans="1:36">
      <c r="A635" s="2">
        <v>45735</v>
      </c>
      <c r="B635" s="3">
        <v>301</v>
      </c>
      <c r="C635" s="3">
        <v>108277</v>
      </c>
      <c r="D635" s="3">
        <v>61868226</v>
      </c>
      <c r="E635" s="3">
        <v>134773558</v>
      </c>
      <c r="F635" t="s">
        <v>1190</v>
      </c>
      <c r="G635" s="3">
        <v>9920548</v>
      </c>
      <c r="H635" t="s">
        <v>48</v>
      </c>
      <c r="I635" t="s">
        <v>10</v>
      </c>
      <c r="J635" t="s">
        <v>49</v>
      </c>
      <c r="K635" s="3">
        <v>4028857</v>
      </c>
      <c r="L635" t="s">
        <v>61</v>
      </c>
      <c r="M635" s="3">
        <v>2</v>
      </c>
      <c r="O635" s="3">
        <v>0</v>
      </c>
      <c r="Q635" s="3">
        <v>163</v>
      </c>
      <c r="R635" t="s">
        <v>51</v>
      </c>
      <c r="S635" s="3">
        <v>15799</v>
      </c>
      <c r="T635" t="s">
        <v>1319</v>
      </c>
      <c r="U635" t="s">
        <v>53</v>
      </c>
      <c r="V635" t="s">
        <v>54</v>
      </c>
      <c r="W635" t="s">
        <v>54</v>
      </c>
      <c r="Y635" s="3">
        <v>10599309</v>
      </c>
      <c r="Z635" t="s">
        <v>1727</v>
      </c>
      <c r="AA635" t="s">
        <v>1728</v>
      </c>
      <c r="AB635" t="s">
        <v>1727</v>
      </c>
      <c r="AD635" t="s">
        <v>125</v>
      </c>
      <c r="AE635" t="s">
        <v>126</v>
      </c>
      <c r="AG635" s="2">
        <v>45658</v>
      </c>
      <c r="AH635" s="3">
        <v>0</v>
      </c>
      <c r="AI635" t="s">
        <v>59</v>
      </c>
      <c r="AJ635" t="s">
        <v>54</v>
      </c>
    </row>
    <row r="636" spans="1:36">
      <c r="A636" s="2">
        <v>45735</v>
      </c>
      <c r="B636" s="3">
        <v>301</v>
      </c>
      <c r="C636" s="3">
        <v>297863</v>
      </c>
      <c r="D636" s="3">
        <v>61895692</v>
      </c>
      <c r="E636" s="3">
        <v>134828661</v>
      </c>
      <c r="F636" t="s">
        <v>807</v>
      </c>
      <c r="G636" s="3">
        <v>9920548</v>
      </c>
      <c r="H636" t="s">
        <v>48</v>
      </c>
      <c r="I636" t="s">
        <v>10</v>
      </c>
      <c r="J636" t="s">
        <v>49</v>
      </c>
      <c r="K636" s="3">
        <v>4028857</v>
      </c>
      <c r="L636" t="s">
        <v>61</v>
      </c>
      <c r="M636" s="3">
        <v>1</v>
      </c>
      <c r="O636" s="3">
        <v>0</v>
      </c>
      <c r="Q636" s="3">
        <v>19</v>
      </c>
      <c r="R636" t="s">
        <v>146</v>
      </c>
      <c r="S636" s="3">
        <v>27810</v>
      </c>
      <c r="T636" t="s">
        <v>808</v>
      </c>
      <c r="U636" t="s">
        <v>53</v>
      </c>
      <c r="V636" t="s">
        <v>54</v>
      </c>
      <c r="W636" t="s">
        <v>54</v>
      </c>
      <c r="Y636" s="3">
        <v>22246647</v>
      </c>
      <c r="Z636" t="s">
        <v>1797</v>
      </c>
      <c r="AA636" t="s">
        <v>1798</v>
      </c>
      <c r="AB636" t="s">
        <v>1797</v>
      </c>
      <c r="AD636" t="s">
        <v>131</v>
      </c>
      <c r="AE636" t="s">
        <v>132</v>
      </c>
      <c r="AG636" s="2">
        <v>45658</v>
      </c>
      <c r="AH636" s="3">
        <v>0</v>
      </c>
      <c r="AI636" t="s">
        <v>59</v>
      </c>
      <c r="AJ636" t="s">
        <v>54</v>
      </c>
    </row>
    <row r="637" spans="1:36">
      <c r="A637" s="2">
        <v>45735</v>
      </c>
      <c r="B637" s="3">
        <v>301</v>
      </c>
      <c r="C637" s="3">
        <v>106485</v>
      </c>
      <c r="D637" s="3">
        <v>61899992</v>
      </c>
      <c r="E637" s="3">
        <v>134837715</v>
      </c>
      <c r="F637" t="s">
        <v>668</v>
      </c>
      <c r="G637" s="3">
        <v>9920548</v>
      </c>
      <c r="H637" t="s">
        <v>48</v>
      </c>
      <c r="I637" t="s">
        <v>10</v>
      </c>
      <c r="J637" t="s">
        <v>49</v>
      </c>
      <c r="K637" s="3">
        <v>4028857</v>
      </c>
      <c r="L637" t="s">
        <v>61</v>
      </c>
      <c r="M637" s="3">
        <v>1</v>
      </c>
      <c r="O637" s="3">
        <v>0</v>
      </c>
      <c r="Q637" s="3">
        <v>163</v>
      </c>
      <c r="R637" t="s">
        <v>51</v>
      </c>
      <c r="S637" s="3">
        <v>28053</v>
      </c>
      <c r="T637" t="s">
        <v>669</v>
      </c>
      <c r="U637" t="s">
        <v>53</v>
      </c>
      <c r="V637" t="s">
        <v>54</v>
      </c>
      <c r="W637" t="s">
        <v>54</v>
      </c>
      <c r="Y637" s="3">
        <v>24349265</v>
      </c>
      <c r="Z637" t="s">
        <v>1799</v>
      </c>
      <c r="AA637" t="s">
        <v>1800</v>
      </c>
      <c r="AB637" t="s">
        <v>1799</v>
      </c>
      <c r="AD637" t="s">
        <v>84</v>
      </c>
      <c r="AE637" t="s">
        <v>85</v>
      </c>
      <c r="AG637" s="2">
        <v>45658</v>
      </c>
      <c r="AH637" s="3">
        <v>0</v>
      </c>
      <c r="AI637" t="s">
        <v>59</v>
      </c>
      <c r="AJ637" t="s">
        <v>54</v>
      </c>
    </row>
    <row r="638" spans="1:36">
      <c r="A638" s="2">
        <v>45735</v>
      </c>
      <c r="B638" s="3">
        <v>301</v>
      </c>
      <c r="C638" s="3">
        <v>102935</v>
      </c>
      <c r="D638" s="3">
        <v>61867703</v>
      </c>
      <c r="E638" s="3">
        <v>134772271</v>
      </c>
      <c r="F638" t="s">
        <v>106</v>
      </c>
      <c r="G638" s="3">
        <v>9920548</v>
      </c>
      <c r="H638" t="s">
        <v>48</v>
      </c>
      <c r="I638" t="s">
        <v>10</v>
      </c>
      <c r="J638" t="s">
        <v>49</v>
      </c>
      <c r="K638" s="3">
        <v>4028857</v>
      </c>
      <c r="L638" t="s">
        <v>61</v>
      </c>
      <c r="M638" s="3">
        <v>1</v>
      </c>
      <c r="O638" s="3">
        <v>0</v>
      </c>
      <c r="Q638" s="3">
        <v>171</v>
      </c>
      <c r="R638" t="s">
        <v>117</v>
      </c>
      <c r="S638" s="3">
        <v>16062</v>
      </c>
      <c r="T638" t="s">
        <v>745</v>
      </c>
      <c r="U638" t="s">
        <v>53</v>
      </c>
      <c r="V638" t="s">
        <v>54</v>
      </c>
      <c r="W638" t="s">
        <v>54</v>
      </c>
      <c r="Y638" s="3">
        <v>32081087</v>
      </c>
      <c r="Z638" t="s">
        <v>1801</v>
      </c>
      <c r="AA638" t="s">
        <v>855</v>
      </c>
      <c r="AB638" t="s">
        <v>1802</v>
      </c>
      <c r="AD638" t="s">
        <v>84</v>
      </c>
      <c r="AE638" t="s">
        <v>85</v>
      </c>
      <c r="AG638" s="2">
        <v>45658</v>
      </c>
      <c r="AH638" s="3">
        <v>0</v>
      </c>
      <c r="AI638" t="s">
        <v>59</v>
      </c>
      <c r="AJ638" t="s">
        <v>54</v>
      </c>
    </row>
    <row r="639" spans="1:36">
      <c r="A639" s="2">
        <v>45735</v>
      </c>
      <c r="B639" s="3">
        <v>301</v>
      </c>
      <c r="C639" s="3">
        <v>111219</v>
      </c>
      <c r="D639" s="3">
        <v>61860269</v>
      </c>
      <c r="E639" s="3">
        <v>134756249</v>
      </c>
      <c r="F639" t="s">
        <v>637</v>
      </c>
      <c r="G639" s="3">
        <v>9920548</v>
      </c>
      <c r="H639" t="s">
        <v>48</v>
      </c>
      <c r="I639" t="s">
        <v>10</v>
      </c>
      <c r="J639" t="s">
        <v>49</v>
      </c>
      <c r="K639" s="3">
        <v>4028857</v>
      </c>
      <c r="L639" t="s">
        <v>61</v>
      </c>
      <c r="M639" s="3">
        <v>1</v>
      </c>
      <c r="O639" s="3">
        <v>0</v>
      </c>
      <c r="Q639" s="3">
        <v>1</v>
      </c>
      <c r="R639" t="s">
        <v>140</v>
      </c>
      <c r="S639" s="3">
        <v>12528</v>
      </c>
      <c r="T639" t="s">
        <v>638</v>
      </c>
      <c r="U639" t="s">
        <v>53</v>
      </c>
      <c r="V639" t="s">
        <v>54</v>
      </c>
      <c r="W639" t="s">
        <v>54</v>
      </c>
      <c r="Y639" s="3">
        <v>19864016</v>
      </c>
      <c r="Z639" t="s">
        <v>1803</v>
      </c>
      <c r="AA639" t="s">
        <v>1804</v>
      </c>
      <c r="AB639" t="s">
        <v>1803</v>
      </c>
      <c r="AD639" t="s">
        <v>125</v>
      </c>
      <c r="AE639" t="s">
        <v>126</v>
      </c>
      <c r="AG639" s="2">
        <v>45658</v>
      </c>
      <c r="AH639" s="3">
        <v>0</v>
      </c>
      <c r="AI639" t="s">
        <v>59</v>
      </c>
      <c r="AJ639" t="s">
        <v>54</v>
      </c>
    </row>
    <row r="640" spans="1:36">
      <c r="A640" s="2">
        <v>45735</v>
      </c>
      <c r="B640" s="3">
        <v>301</v>
      </c>
      <c r="C640" s="3">
        <v>103198</v>
      </c>
      <c r="D640" s="3">
        <v>61881462</v>
      </c>
      <c r="E640" s="3">
        <v>134799787</v>
      </c>
      <c r="F640" t="s">
        <v>278</v>
      </c>
      <c r="G640" s="3">
        <v>9920548</v>
      </c>
      <c r="H640" t="s">
        <v>48</v>
      </c>
      <c r="I640" t="s">
        <v>10</v>
      </c>
      <c r="J640" t="s">
        <v>49</v>
      </c>
      <c r="K640" s="3">
        <v>4028857</v>
      </c>
      <c r="L640" t="s">
        <v>61</v>
      </c>
      <c r="M640" s="3">
        <v>1</v>
      </c>
      <c r="O640" s="3">
        <v>0</v>
      </c>
      <c r="Q640" s="3">
        <v>166</v>
      </c>
      <c r="R640" t="s">
        <v>507</v>
      </c>
      <c r="S640" s="3">
        <v>14385</v>
      </c>
      <c r="T640" t="s">
        <v>520</v>
      </c>
      <c r="U640" t="s">
        <v>53</v>
      </c>
      <c r="V640" t="s">
        <v>54</v>
      </c>
      <c r="W640" t="s">
        <v>54</v>
      </c>
      <c r="Y640" s="3">
        <v>4487344</v>
      </c>
      <c r="Z640" t="s">
        <v>1805</v>
      </c>
      <c r="AA640" t="s">
        <v>1806</v>
      </c>
      <c r="AB640" t="s">
        <v>1805</v>
      </c>
      <c r="AD640" t="s">
        <v>125</v>
      </c>
      <c r="AE640" t="s">
        <v>126</v>
      </c>
      <c r="AG640" s="2">
        <v>45658</v>
      </c>
      <c r="AH640" s="3">
        <v>0</v>
      </c>
      <c r="AI640" t="s">
        <v>59</v>
      </c>
      <c r="AJ640" t="s">
        <v>54</v>
      </c>
    </row>
    <row r="641" spans="1:36">
      <c r="A641" s="2">
        <v>45735</v>
      </c>
      <c r="B641" s="3">
        <v>301</v>
      </c>
      <c r="C641" s="3">
        <v>102935</v>
      </c>
      <c r="D641" s="3">
        <v>61858502</v>
      </c>
      <c r="E641" s="3">
        <v>134752560</v>
      </c>
      <c r="F641" t="s">
        <v>106</v>
      </c>
      <c r="G641" s="3">
        <v>9920548</v>
      </c>
      <c r="H641" t="s">
        <v>48</v>
      </c>
      <c r="I641" t="s">
        <v>10</v>
      </c>
      <c r="J641" t="s">
        <v>49</v>
      </c>
      <c r="K641" s="3">
        <v>4028857</v>
      </c>
      <c r="L641" t="s">
        <v>61</v>
      </c>
      <c r="M641" s="3">
        <v>2</v>
      </c>
      <c r="O641" s="3">
        <v>0</v>
      </c>
      <c r="Q641" s="3">
        <v>171</v>
      </c>
      <c r="R641" t="s">
        <v>117</v>
      </c>
      <c r="S641" s="3">
        <v>1002283</v>
      </c>
      <c r="T641" t="s">
        <v>1762</v>
      </c>
      <c r="U641" t="s">
        <v>53</v>
      </c>
      <c r="V641" t="s">
        <v>54</v>
      </c>
      <c r="W641" t="s">
        <v>54</v>
      </c>
      <c r="Y641" s="3">
        <v>5124611</v>
      </c>
      <c r="Z641" t="s">
        <v>1807</v>
      </c>
      <c r="AA641" t="s">
        <v>1808</v>
      </c>
      <c r="AB641" t="s">
        <v>1807</v>
      </c>
      <c r="AD641" t="s">
        <v>84</v>
      </c>
      <c r="AE641" t="s">
        <v>85</v>
      </c>
      <c r="AG641" s="2">
        <v>45658</v>
      </c>
      <c r="AH641" s="3">
        <v>0</v>
      </c>
      <c r="AI641" t="s">
        <v>59</v>
      </c>
      <c r="AJ641" t="s">
        <v>54</v>
      </c>
    </row>
    <row r="642" spans="1:36">
      <c r="A642" s="2">
        <v>45735</v>
      </c>
      <c r="B642" s="3">
        <v>301</v>
      </c>
      <c r="C642" s="3">
        <v>2875</v>
      </c>
      <c r="D642" s="3">
        <v>61876944</v>
      </c>
      <c r="E642" s="3">
        <v>134790876</v>
      </c>
      <c r="F642" t="s">
        <v>1142</v>
      </c>
      <c r="G642" s="3">
        <v>9920548</v>
      </c>
      <c r="H642" t="s">
        <v>48</v>
      </c>
      <c r="I642" t="s">
        <v>10</v>
      </c>
      <c r="J642" t="s">
        <v>49</v>
      </c>
      <c r="K642" s="3">
        <v>3606050</v>
      </c>
      <c r="L642" t="s">
        <v>66</v>
      </c>
      <c r="M642" s="3">
        <v>1</v>
      </c>
      <c r="O642" s="3">
        <v>0.01</v>
      </c>
      <c r="Q642" s="3">
        <v>179</v>
      </c>
      <c r="R642" t="s">
        <v>97</v>
      </c>
      <c r="S642" s="3">
        <v>14106</v>
      </c>
      <c r="T642" t="s">
        <v>1187</v>
      </c>
      <c r="U642" t="s">
        <v>53</v>
      </c>
      <c r="V642" t="s">
        <v>54</v>
      </c>
      <c r="W642" t="s">
        <v>54</v>
      </c>
      <c r="Y642" s="3">
        <v>6145600</v>
      </c>
      <c r="Z642" t="s">
        <v>1809</v>
      </c>
      <c r="AA642" t="s">
        <v>1810</v>
      </c>
      <c r="AB642" t="s">
        <v>1809</v>
      </c>
      <c r="AD642" t="s">
        <v>70</v>
      </c>
      <c r="AE642" t="s">
        <v>71</v>
      </c>
      <c r="AF642" s="2">
        <v>46332</v>
      </c>
      <c r="AG642" s="2">
        <v>45236</v>
      </c>
      <c r="AH642" s="3">
        <v>0</v>
      </c>
      <c r="AI642" t="s">
        <v>59</v>
      </c>
      <c r="AJ642" t="s">
        <v>54</v>
      </c>
    </row>
    <row r="643" spans="1:36">
      <c r="A643" s="2">
        <v>45735</v>
      </c>
      <c r="B643" s="3">
        <v>301</v>
      </c>
      <c r="C643" s="3">
        <v>2834</v>
      </c>
      <c r="D643" s="3">
        <v>61876273</v>
      </c>
      <c r="E643" s="3">
        <v>134789343</v>
      </c>
      <c r="F643" t="s">
        <v>159</v>
      </c>
      <c r="G643" s="3">
        <v>9920548</v>
      </c>
      <c r="H643" t="s">
        <v>48</v>
      </c>
      <c r="I643" t="s">
        <v>10</v>
      </c>
      <c r="J643" t="s">
        <v>49</v>
      </c>
      <c r="K643" s="3">
        <v>4028857</v>
      </c>
      <c r="L643" t="s">
        <v>61</v>
      </c>
      <c r="M643" s="3">
        <v>2</v>
      </c>
      <c r="O643" s="3">
        <v>0</v>
      </c>
      <c r="Q643" s="3">
        <v>169</v>
      </c>
      <c r="R643" t="s">
        <v>151</v>
      </c>
      <c r="S643" s="3">
        <v>12255</v>
      </c>
      <c r="T643" t="s">
        <v>1550</v>
      </c>
      <c r="U643" t="s">
        <v>53</v>
      </c>
      <c r="V643" t="s">
        <v>54</v>
      </c>
      <c r="W643" t="s">
        <v>54</v>
      </c>
      <c r="Y643" s="3">
        <v>32081336</v>
      </c>
      <c r="Z643" t="s">
        <v>1811</v>
      </c>
      <c r="AA643" t="s">
        <v>1812</v>
      </c>
      <c r="AB643" t="s">
        <v>1813</v>
      </c>
      <c r="AD643" t="s">
        <v>84</v>
      </c>
      <c r="AE643" t="s">
        <v>85</v>
      </c>
      <c r="AG643" s="2">
        <v>45658</v>
      </c>
      <c r="AH643" s="3">
        <v>0</v>
      </c>
      <c r="AI643" t="s">
        <v>59</v>
      </c>
      <c r="AJ643" t="s">
        <v>54</v>
      </c>
    </row>
    <row r="644" spans="1:36">
      <c r="A644" s="2">
        <v>45735</v>
      </c>
      <c r="B644" s="3">
        <v>301</v>
      </c>
      <c r="C644" s="3">
        <v>2914</v>
      </c>
      <c r="D644" s="3">
        <v>61900441</v>
      </c>
      <c r="E644" s="3">
        <v>134837639</v>
      </c>
      <c r="F644" t="s">
        <v>220</v>
      </c>
      <c r="G644" s="3">
        <v>9920548</v>
      </c>
      <c r="H644" t="s">
        <v>48</v>
      </c>
      <c r="I644" t="s">
        <v>10</v>
      </c>
      <c r="J644" t="s">
        <v>49</v>
      </c>
      <c r="K644" s="3">
        <v>3606051</v>
      </c>
      <c r="L644" t="s">
        <v>89</v>
      </c>
      <c r="M644" s="3">
        <v>1</v>
      </c>
      <c r="O644" s="3">
        <v>0.01</v>
      </c>
      <c r="Q644" s="3">
        <v>19</v>
      </c>
      <c r="R644" t="s">
        <v>146</v>
      </c>
      <c r="S644" s="3">
        <v>7379</v>
      </c>
      <c r="T644" t="s">
        <v>438</v>
      </c>
      <c r="U644" t="s">
        <v>53</v>
      </c>
      <c r="V644" t="s">
        <v>54</v>
      </c>
      <c r="W644" t="s">
        <v>54</v>
      </c>
      <c r="Y644" s="3">
        <v>233343</v>
      </c>
      <c r="Z644" t="s">
        <v>1814</v>
      </c>
      <c r="AA644" t="s">
        <v>1815</v>
      </c>
      <c r="AB644" t="s">
        <v>1816</v>
      </c>
      <c r="AD644" t="s">
        <v>94</v>
      </c>
      <c r="AE644" t="s">
        <v>95</v>
      </c>
      <c r="AF644" s="2">
        <v>46387</v>
      </c>
      <c r="AG644" s="2">
        <v>45086</v>
      </c>
      <c r="AH644" s="3">
        <v>0</v>
      </c>
      <c r="AI644" t="s">
        <v>59</v>
      </c>
      <c r="AJ644" t="s">
        <v>54</v>
      </c>
    </row>
    <row r="645" spans="1:36">
      <c r="A645" s="2">
        <v>45735</v>
      </c>
      <c r="B645" s="3">
        <v>301</v>
      </c>
      <c r="C645" s="3">
        <v>114844</v>
      </c>
      <c r="D645" s="3">
        <v>61887273</v>
      </c>
      <c r="E645" s="3">
        <v>134812065</v>
      </c>
      <c r="F645" t="s">
        <v>1817</v>
      </c>
      <c r="G645" s="3">
        <v>9920548</v>
      </c>
      <c r="H645" t="s">
        <v>48</v>
      </c>
      <c r="I645" t="s">
        <v>10</v>
      </c>
      <c r="J645" t="s">
        <v>49</v>
      </c>
      <c r="K645" s="3">
        <v>3606050</v>
      </c>
      <c r="L645" t="s">
        <v>66</v>
      </c>
      <c r="M645" s="3">
        <v>1</v>
      </c>
      <c r="O645" s="3">
        <v>0.01</v>
      </c>
      <c r="Q645" s="3">
        <v>163</v>
      </c>
      <c r="R645" t="s">
        <v>51</v>
      </c>
      <c r="S645" s="3">
        <v>13327</v>
      </c>
      <c r="T645" t="s">
        <v>1818</v>
      </c>
      <c r="U645" t="s">
        <v>53</v>
      </c>
      <c r="V645" t="s">
        <v>54</v>
      </c>
      <c r="W645" t="s">
        <v>54</v>
      </c>
      <c r="Y645" s="3">
        <v>23155112</v>
      </c>
      <c r="Z645" t="s">
        <v>1819</v>
      </c>
      <c r="AA645" t="s">
        <v>1820</v>
      </c>
      <c r="AB645" t="s">
        <v>1819</v>
      </c>
      <c r="AD645" t="s">
        <v>131</v>
      </c>
      <c r="AE645" t="s">
        <v>132</v>
      </c>
      <c r="AF645" s="2">
        <v>46332</v>
      </c>
      <c r="AG645" s="2">
        <v>45236</v>
      </c>
      <c r="AH645" s="3">
        <v>0</v>
      </c>
      <c r="AI645" t="s">
        <v>59</v>
      </c>
      <c r="AJ645" t="s">
        <v>54</v>
      </c>
    </row>
    <row r="646" spans="1:36">
      <c r="A646" s="2">
        <v>45735</v>
      </c>
      <c r="B646" s="3">
        <v>301</v>
      </c>
      <c r="C646" s="3">
        <v>2466</v>
      </c>
      <c r="D646" s="3">
        <v>61880857</v>
      </c>
      <c r="E646" s="3">
        <v>134798751</v>
      </c>
      <c r="F646" t="s">
        <v>253</v>
      </c>
      <c r="G646" s="3">
        <v>9920548</v>
      </c>
      <c r="H646" t="s">
        <v>48</v>
      </c>
      <c r="I646" t="s">
        <v>10</v>
      </c>
      <c r="J646" t="s">
        <v>49</v>
      </c>
      <c r="K646" s="3">
        <v>4028857</v>
      </c>
      <c r="L646" t="s">
        <v>61</v>
      </c>
      <c r="M646" s="3">
        <v>1</v>
      </c>
      <c r="O646" s="3">
        <v>0</v>
      </c>
      <c r="Q646" s="3">
        <v>163</v>
      </c>
      <c r="R646" t="s">
        <v>51</v>
      </c>
      <c r="S646" s="3">
        <v>10177</v>
      </c>
      <c r="T646" t="s">
        <v>254</v>
      </c>
      <c r="U646" t="s">
        <v>53</v>
      </c>
      <c r="V646" t="s">
        <v>54</v>
      </c>
      <c r="W646" t="s">
        <v>54</v>
      </c>
      <c r="Y646" s="3">
        <v>10146025</v>
      </c>
      <c r="Z646" t="s">
        <v>1821</v>
      </c>
      <c r="AA646" t="s">
        <v>1822</v>
      </c>
      <c r="AB646" t="s">
        <v>1821</v>
      </c>
      <c r="AD646" t="s">
        <v>125</v>
      </c>
      <c r="AE646" t="s">
        <v>126</v>
      </c>
      <c r="AG646" s="2">
        <v>45658</v>
      </c>
      <c r="AH646" s="3">
        <v>0</v>
      </c>
      <c r="AI646" t="s">
        <v>59</v>
      </c>
      <c r="AJ646" t="s">
        <v>54</v>
      </c>
    </row>
    <row r="647" spans="1:36">
      <c r="A647" s="2">
        <v>45735</v>
      </c>
      <c r="B647" s="3">
        <v>301</v>
      </c>
      <c r="C647" s="3">
        <v>108277</v>
      </c>
      <c r="D647" s="3">
        <v>61864878</v>
      </c>
      <c r="E647" s="3">
        <v>134766040</v>
      </c>
      <c r="F647" t="s">
        <v>1190</v>
      </c>
      <c r="G647" s="3">
        <v>9920548</v>
      </c>
      <c r="H647" t="s">
        <v>48</v>
      </c>
      <c r="I647" t="s">
        <v>10</v>
      </c>
      <c r="J647" t="s">
        <v>49</v>
      </c>
      <c r="K647" s="3">
        <v>4028857</v>
      </c>
      <c r="L647" t="s">
        <v>61</v>
      </c>
      <c r="M647" s="3">
        <v>1</v>
      </c>
      <c r="O647" s="3">
        <v>0</v>
      </c>
      <c r="Q647" s="3">
        <v>163</v>
      </c>
      <c r="R647" t="s">
        <v>51</v>
      </c>
      <c r="S647" s="3">
        <v>15799</v>
      </c>
      <c r="T647" t="s">
        <v>1319</v>
      </c>
      <c r="U647" t="s">
        <v>53</v>
      </c>
      <c r="V647" t="s">
        <v>54</v>
      </c>
      <c r="W647" t="s">
        <v>54</v>
      </c>
      <c r="Y647" s="3">
        <v>23591084</v>
      </c>
      <c r="Z647" t="s">
        <v>1823</v>
      </c>
      <c r="AA647" t="s">
        <v>1607</v>
      </c>
      <c r="AB647" t="s">
        <v>1823</v>
      </c>
      <c r="AD647" t="s">
        <v>125</v>
      </c>
      <c r="AE647" t="s">
        <v>126</v>
      </c>
      <c r="AG647" s="2">
        <v>45658</v>
      </c>
      <c r="AH647" s="3">
        <v>0</v>
      </c>
      <c r="AI647" t="s">
        <v>59</v>
      </c>
      <c r="AJ647" t="s">
        <v>54</v>
      </c>
    </row>
    <row r="648" spans="1:36">
      <c r="A648" s="2">
        <v>45735</v>
      </c>
      <c r="B648" s="3">
        <v>301</v>
      </c>
      <c r="C648" s="3">
        <v>112415</v>
      </c>
      <c r="D648" s="3">
        <v>61905858</v>
      </c>
      <c r="E648" s="3">
        <v>134848014</v>
      </c>
      <c r="F648" t="s">
        <v>814</v>
      </c>
      <c r="G648" s="3">
        <v>9920548</v>
      </c>
      <c r="H648" t="s">
        <v>48</v>
      </c>
      <c r="I648" t="s">
        <v>10</v>
      </c>
      <c r="J648" t="s">
        <v>49</v>
      </c>
      <c r="K648" s="3">
        <v>4028857</v>
      </c>
      <c r="L648" t="s">
        <v>61</v>
      </c>
      <c r="M648" s="3">
        <v>1</v>
      </c>
      <c r="O648" s="3">
        <v>0</v>
      </c>
      <c r="Q648" s="3">
        <v>171</v>
      </c>
      <c r="R648" t="s">
        <v>117</v>
      </c>
      <c r="S648" s="3">
        <v>12449</v>
      </c>
      <c r="T648" t="s">
        <v>1685</v>
      </c>
      <c r="U648" t="s">
        <v>53</v>
      </c>
      <c r="V648" t="s">
        <v>54</v>
      </c>
      <c r="W648" t="s">
        <v>54</v>
      </c>
      <c r="Y648" s="3">
        <v>9570002</v>
      </c>
      <c r="Z648" t="s">
        <v>1824</v>
      </c>
      <c r="AA648" t="s">
        <v>1825</v>
      </c>
      <c r="AB648" t="s">
        <v>1824</v>
      </c>
      <c r="AD648" t="s">
        <v>125</v>
      </c>
      <c r="AE648" t="s">
        <v>126</v>
      </c>
      <c r="AG648" s="2">
        <v>45658</v>
      </c>
      <c r="AH648" s="3">
        <v>0</v>
      </c>
      <c r="AI648" t="s">
        <v>59</v>
      </c>
      <c r="AJ648" t="s">
        <v>54</v>
      </c>
    </row>
    <row r="649" spans="1:36">
      <c r="A649" s="2">
        <v>45735</v>
      </c>
      <c r="B649" s="3">
        <v>301</v>
      </c>
      <c r="C649" s="3">
        <v>107728</v>
      </c>
      <c r="D649" s="3">
        <v>61904107</v>
      </c>
      <c r="E649" s="3">
        <v>134845439</v>
      </c>
      <c r="F649" t="s">
        <v>181</v>
      </c>
      <c r="G649" s="3">
        <v>9920548</v>
      </c>
      <c r="H649" t="s">
        <v>48</v>
      </c>
      <c r="I649" t="s">
        <v>10</v>
      </c>
      <c r="J649" t="s">
        <v>49</v>
      </c>
      <c r="K649" s="3">
        <v>4028857</v>
      </c>
      <c r="L649" t="s">
        <v>61</v>
      </c>
      <c r="M649" s="3">
        <v>1</v>
      </c>
      <c r="O649" s="3">
        <v>0</v>
      </c>
      <c r="Q649" s="3">
        <v>163</v>
      </c>
      <c r="R649" t="s">
        <v>51</v>
      </c>
      <c r="S649" s="3">
        <v>13397</v>
      </c>
      <c r="T649" t="s">
        <v>1161</v>
      </c>
      <c r="U649" t="s">
        <v>53</v>
      </c>
      <c r="V649" t="s">
        <v>54</v>
      </c>
      <c r="W649" t="s">
        <v>54</v>
      </c>
      <c r="Y649" s="3">
        <v>4550424</v>
      </c>
      <c r="Z649" t="s">
        <v>1826</v>
      </c>
      <c r="AA649" t="s">
        <v>1827</v>
      </c>
      <c r="AB649" t="s">
        <v>1826</v>
      </c>
      <c r="AD649" t="s">
        <v>70</v>
      </c>
      <c r="AE649" t="s">
        <v>71</v>
      </c>
      <c r="AG649" s="2">
        <v>45658</v>
      </c>
      <c r="AH649" s="3">
        <v>0</v>
      </c>
      <c r="AI649" t="s">
        <v>59</v>
      </c>
      <c r="AJ649" t="s">
        <v>54</v>
      </c>
    </row>
    <row r="650" spans="1:36">
      <c r="A650" s="2">
        <v>45735</v>
      </c>
      <c r="B650" s="3">
        <v>301</v>
      </c>
      <c r="C650" s="3">
        <v>2914</v>
      </c>
      <c r="D650" s="3">
        <v>61856583</v>
      </c>
      <c r="E650" s="3">
        <v>134748621</v>
      </c>
      <c r="F650" t="s">
        <v>220</v>
      </c>
      <c r="G650" s="3">
        <v>9920548</v>
      </c>
      <c r="H650" t="s">
        <v>48</v>
      </c>
      <c r="I650" t="s">
        <v>10</v>
      </c>
      <c r="J650" t="s">
        <v>49</v>
      </c>
      <c r="K650" s="3">
        <v>3606050</v>
      </c>
      <c r="L650" t="s">
        <v>66</v>
      </c>
      <c r="M650" s="3">
        <v>1</v>
      </c>
      <c r="O650" s="3">
        <v>0.01</v>
      </c>
      <c r="Q650" s="3">
        <v>19</v>
      </c>
      <c r="R650" t="s">
        <v>146</v>
      </c>
      <c r="S650" s="3">
        <v>6301</v>
      </c>
      <c r="T650" t="s">
        <v>234</v>
      </c>
      <c r="U650" t="s">
        <v>53</v>
      </c>
      <c r="V650" t="s">
        <v>54</v>
      </c>
      <c r="W650" t="s">
        <v>54</v>
      </c>
      <c r="Y650" s="3">
        <v>3342948</v>
      </c>
      <c r="Z650" t="s">
        <v>1828</v>
      </c>
      <c r="AA650" t="s">
        <v>1829</v>
      </c>
      <c r="AB650" t="s">
        <v>1828</v>
      </c>
      <c r="AD650" t="s">
        <v>94</v>
      </c>
      <c r="AE650" t="s">
        <v>95</v>
      </c>
      <c r="AF650" s="2">
        <v>46332</v>
      </c>
      <c r="AG650" s="2">
        <v>45236</v>
      </c>
      <c r="AH650" s="3">
        <v>0</v>
      </c>
      <c r="AI650" t="s">
        <v>59</v>
      </c>
      <c r="AJ650" t="s">
        <v>54</v>
      </c>
    </row>
    <row r="651" spans="1:36">
      <c r="A651" s="2">
        <v>45735</v>
      </c>
      <c r="B651" s="3">
        <v>301</v>
      </c>
      <c r="C651" s="3">
        <v>2816</v>
      </c>
      <c r="D651" s="3">
        <v>61864597</v>
      </c>
      <c r="E651" s="3">
        <v>134765805</v>
      </c>
      <c r="F651" t="s">
        <v>1742</v>
      </c>
      <c r="G651" s="3">
        <v>9920548</v>
      </c>
      <c r="H651" t="s">
        <v>48</v>
      </c>
      <c r="I651" t="s">
        <v>10</v>
      </c>
      <c r="J651" t="s">
        <v>49</v>
      </c>
      <c r="K651" s="3">
        <v>4028857</v>
      </c>
      <c r="L651" t="s">
        <v>61</v>
      </c>
      <c r="M651" s="3">
        <v>1</v>
      </c>
      <c r="O651" s="3">
        <v>0</v>
      </c>
      <c r="Q651" s="3">
        <v>163</v>
      </c>
      <c r="R651" t="s">
        <v>51</v>
      </c>
      <c r="S651" s="3">
        <v>9895</v>
      </c>
      <c r="T651" t="s">
        <v>1830</v>
      </c>
      <c r="U651" t="s">
        <v>53</v>
      </c>
      <c r="V651" t="s">
        <v>54</v>
      </c>
      <c r="W651" t="s">
        <v>54</v>
      </c>
      <c r="Y651" s="3">
        <v>645065</v>
      </c>
      <c r="Z651" t="s">
        <v>1831</v>
      </c>
      <c r="AA651" t="s">
        <v>1832</v>
      </c>
      <c r="AB651" t="s">
        <v>1833</v>
      </c>
      <c r="AD651" t="s">
        <v>131</v>
      </c>
      <c r="AE651" t="s">
        <v>132</v>
      </c>
      <c r="AG651" s="2">
        <v>45658</v>
      </c>
      <c r="AH651" s="3">
        <v>0</v>
      </c>
      <c r="AI651" t="s">
        <v>59</v>
      </c>
      <c r="AJ651" t="s">
        <v>54</v>
      </c>
    </row>
    <row r="652" spans="1:36">
      <c r="A652" s="2">
        <v>45735</v>
      </c>
      <c r="B652" s="3">
        <v>301</v>
      </c>
      <c r="C652" s="3">
        <v>2595</v>
      </c>
      <c r="D652" s="3">
        <v>61902842</v>
      </c>
      <c r="E652" s="3">
        <v>134843159</v>
      </c>
      <c r="F652" t="s">
        <v>78</v>
      </c>
      <c r="G652" s="3">
        <v>9920548</v>
      </c>
      <c r="H652" t="s">
        <v>48</v>
      </c>
      <c r="I652" t="s">
        <v>10</v>
      </c>
      <c r="J652" t="s">
        <v>49</v>
      </c>
      <c r="K652" s="3">
        <v>4028857</v>
      </c>
      <c r="L652" t="s">
        <v>61</v>
      </c>
      <c r="M652" s="3">
        <v>1</v>
      </c>
      <c r="O652" s="3">
        <v>0</v>
      </c>
      <c r="Q652" s="3">
        <v>163</v>
      </c>
      <c r="R652" t="s">
        <v>51</v>
      </c>
      <c r="S652" s="3">
        <v>9563</v>
      </c>
      <c r="T652" t="s">
        <v>224</v>
      </c>
      <c r="U652" t="s">
        <v>53</v>
      </c>
      <c r="V652" t="s">
        <v>54</v>
      </c>
      <c r="W652" t="s">
        <v>54</v>
      </c>
      <c r="Y652" s="3">
        <v>18075433</v>
      </c>
      <c r="Z652" t="s">
        <v>1834</v>
      </c>
      <c r="AA652" t="s">
        <v>1835</v>
      </c>
      <c r="AB652" t="s">
        <v>1834</v>
      </c>
      <c r="AD652" t="s">
        <v>84</v>
      </c>
      <c r="AE652" t="s">
        <v>85</v>
      </c>
      <c r="AG652" s="2">
        <v>45658</v>
      </c>
      <c r="AH652" s="3">
        <v>0</v>
      </c>
      <c r="AI652" t="s">
        <v>59</v>
      </c>
      <c r="AJ652" t="s">
        <v>54</v>
      </c>
    </row>
    <row r="653" spans="1:36">
      <c r="A653" s="2">
        <v>45735</v>
      </c>
      <c r="B653" s="3">
        <v>301</v>
      </c>
      <c r="C653" s="3">
        <v>2808</v>
      </c>
      <c r="D653" s="3">
        <v>61874550</v>
      </c>
      <c r="E653" s="3">
        <v>134786358</v>
      </c>
      <c r="F653" t="s">
        <v>373</v>
      </c>
      <c r="G653" s="3">
        <v>9920548</v>
      </c>
      <c r="H653" t="s">
        <v>48</v>
      </c>
      <c r="I653" t="s">
        <v>10</v>
      </c>
      <c r="J653" t="s">
        <v>49</v>
      </c>
      <c r="K653" s="3">
        <v>4028857</v>
      </c>
      <c r="L653" t="s">
        <v>61</v>
      </c>
      <c r="M653" s="3">
        <v>1</v>
      </c>
      <c r="O653" s="3">
        <v>0</v>
      </c>
      <c r="Q653" s="3">
        <v>163</v>
      </c>
      <c r="R653" t="s">
        <v>51</v>
      </c>
      <c r="S653" s="3">
        <v>12454</v>
      </c>
      <c r="T653" t="s">
        <v>374</v>
      </c>
      <c r="U653" t="s">
        <v>53</v>
      </c>
      <c r="V653" t="s">
        <v>54</v>
      </c>
      <c r="W653" t="s">
        <v>54</v>
      </c>
      <c r="Y653" s="3">
        <v>5297320</v>
      </c>
      <c r="Z653" t="s">
        <v>1836</v>
      </c>
      <c r="AA653" t="s">
        <v>1837</v>
      </c>
      <c r="AB653" t="s">
        <v>1836</v>
      </c>
      <c r="AD653" t="s">
        <v>131</v>
      </c>
      <c r="AE653" t="s">
        <v>132</v>
      </c>
      <c r="AG653" s="2">
        <v>45658</v>
      </c>
      <c r="AH653" s="3">
        <v>0</v>
      </c>
      <c r="AI653" t="s">
        <v>59</v>
      </c>
      <c r="AJ653" t="s">
        <v>54</v>
      </c>
    </row>
    <row r="654" spans="1:36">
      <c r="A654" s="2">
        <v>45735</v>
      </c>
      <c r="B654" s="3">
        <v>301</v>
      </c>
      <c r="C654" s="3">
        <v>102935</v>
      </c>
      <c r="D654" s="3">
        <v>61862389</v>
      </c>
      <c r="E654" s="3">
        <v>134760841</v>
      </c>
      <c r="F654" t="s">
        <v>106</v>
      </c>
      <c r="G654" s="3">
        <v>9920548</v>
      </c>
      <c r="H654" t="s">
        <v>48</v>
      </c>
      <c r="I654" t="s">
        <v>10</v>
      </c>
      <c r="J654" t="s">
        <v>49</v>
      </c>
      <c r="K654" s="3">
        <v>3606050</v>
      </c>
      <c r="L654" t="s">
        <v>66</v>
      </c>
      <c r="M654" s="3">
        <v>1</v>
      </c>
      <c r="O654" s="3">
        <v>0.01</v>
      </c>
      <c r="Q654" s="3">
        <v>163</v>
      </c>
      <c r="R654" t="s">
        <v>51</v>
      </c>
      <c r="S654" s="3">
        <v>1002283</v>
      </c>
      <c r="T654" t="s">
        <v>1762</v>
      </c>
      <c r="U654" t="s">
        <v>53</v>
      </c>
      <c r="V654" t="s">
        <v>54</v>
      </c>
      <c r="W654" t="s">
        <v>54</v>
      </c>
      <c r="Y654" s="3">
        <v>4310832</v>
      </c>
      <c r="Z654" t="s">
        <v>1838</v>
      </c>
      <c r="AA654" t="s">
        <v>1839</v>
      </c>
      <c r="AB654" t="s">
        <v>1838</v>
      </c>
      <c r="AD654" t="s">
        <v>84</v>
      </c>
      <c r="AE654" t="s">
        <v>85</v>
      </c>
      <c r="AF654" s="2">
        <v>46332</v>
      </c>
      <c r="AG654" s="2">
        <v>45236</v>
      </c>
      <c r="AH654" s="3">
        <v>0</v>
      </c>
      <c r="AI654" t="s">
        <v>59</v>
      </c>
      <c r="AJ654" t="s">
        <v>54</v>
      </c>
    </row>
    <row r="655" spans="1:36">
      <c r="A655" s="2">
        <v>45735</v>
      </c>
      <c r="B655" s="3">
        <v>301</v>
      </c>
      <c r="C655" s="3">
        <v>2834</v>
      </c>
      <c r="D655" s="3">
        <v>61860062</v>
      </c>
      <c r="E655" s="3">
        <v>134755839</v>
      </c>
      <c r="F655" t="s">
        <v>159</v>
      </c>
      <c r="G655" s="3">
        <v>9920548</v>
      </c>
      <c r="H655" t="s">
        <v>48</v>
      </c>
      <c r="I655" t="s">
        <v>10</v>
      </c>
      <c r="J655" t="s">
        <v>49</v>
      </c>
      <c r="K655" s="3">
        <v>4028857</v>
      </c>
      <c r="L655" t="s">
        <v>61</v>
      </c>
      <c r="M655" s="3">
        <v>1</v>
      </c>
      <c r="O655" s="3">
        <v>0</v>
      </c>
      <c r="Q655" s="3">
        <v>93</v>
      </c>
      <c r="R655" t="s">
        <v>107</v>
      </c>
      <c r="S655" s="3">
        <v>12255</v>
      </c>
      <c r="T655" t="s">
        <v>1550</v>
      </c>
      <c r="U655" t="s">
        <v>53</v>
      </c>
      <c r="V655" t="s">
        <v>54</v>
      </c>
      <c r="W655" t="s">
        <v>54</v>
      </c>
      <c r="Y655" s="3">
        <v>897606</v>
      </c>
      <c r="Z655" t="s">
        <v>1780</v>
      </c>
      <c r="AA655" t="s">
        <v>1781</v>
      </c>
      <c r="AB655" t="s">
        <v>1780</v>
      </c>
      <c r="AD655" t="s">
        <v>84</v>
      </c>
      <c r="AE655" t="s">
        <v>85</v>
      </c>
      <c r="AG655" s="2">
        <v>45658</v>
      </c>
      <c r="AH655" s="3">
        <v>0</v>
      </c>
      <c r="AI655" t="s">
        <v>59</v>
      </c>
      <c r="AJ655" t="s">
        <v>54</v>
      </c>
    </row>
    <row r="656" spans="1:36">
      <c r="A656" s="2">
        <v>45735</v>
      </c>
      <c r="B656" s="3">
        <v>301</v>
      </c>
      <c r="C656" s="3">
        <v>2834</v>
      </c>
      <c r="D656" s="3">
        <v>61883620</v>
      </c>
      <c r="E656" s="3">
        <v>134804316</v>
      </c>
      <c r="F656" t="s">
        <v>159</v>
      </c>
      <c r="G656" s="3">
        <v>9920548</v>
      </c>
      <c r="H656" t="s">
        <v>48</v>
      </c>
      <c r="I656" t="s">
        <v>10</v>
      </c>
      <c r="J656" t="s">
        <v>49</v>
      </c>
      <c r="K656" s="3">
        <v>4028857</v>
      </c>
      <c r="L656" t="s">
        <v>61</v>
      </c>
      <c r="M656" s="3">
        <v>1</v>
      </c>
      <c r="O656" s="3">
        <v>0</v>
      </c>
      <c r="Q656" s="3">
        <v>163</v>
      </c>
      <c r="R656" t="s">
        <v>51</v>
      </c>
      <c r="S656" s="3">
        <v>12255</v>
      </c>
      <c r="T656" t="s">
        <v>1550</v>
      </c>
      <c r="U656" t="s">
        <v>53</v>
      </c>
      <c r="V656" t="s">
        <v>54</v>
      </c>
      <c r="W656" t="s">
        <v>54</v>
      </c>
      <c r="Y656" s="3">
        <v>4704560</v>
      </c>
      <c r="Z656" t="s">
        <v>1840</v>
      </c>
      <c r="AA656" t="s">
        <v>1841</v>
      </c>
      <c r="AB656" t="s">
        <v>1840</v>
      </c>
      <c r="AD656" t="s">
        <v>84</v>
      </c>
      <c r="AE656" t="s">
        <v>85</v>
      </c>
      <c r="AG656" s="2">
        <v>45658</v>
      </c>
      <c r="AH656" s="3">
        <v>0</v>
      </c>
      <c r="AI656" t="s">
        <v>59</v>
      </c>
      <c r="AJ656" t="s">
        <v>54</v>
      </c>
    </row>
    <row r="657" spans="1:36">
      <c r="A657" s="2">
        <v>45735</v>
      </c>
      <c r="B657" s="3">
        <v>301</v>
      </c>
      <c r="C657" s="3">
        <v>2844</v>
      </c>
      <c r="D657" s="3">
        <v>61906202</v>
      </c>
      <c r="E657" s="3">
        <v>134848142</v>
      </c>
      <c r="F657" t="s">
        <v>193</v>
      </c>
      <c r="G657" s="3">
        <v>9920548</v>
      </c>
      <c r="H657" t="s">
        <v>48</v>
      </c>
      <c r="I657" t="s">
        <v>10</v>
      </c>
      <c r="J657" t="s">
        <v>49</v>
      </c>
      <c r="K657" s="3">
        <v>4028857</v>
      </c>
      <c r="L657" t="s">
        <v>61</v>
      </c>
      <c r="M657" s="3">
        <v>1</v>
      </c>
      <c r="O657" s="3">
        <v>0</v>
      </c>
      <c r="Q657" s="3">
        <v>163</v>
      </c>
      <c r="R657" t="s">
        <v>51</v>
      </c>
      <c r="S657" s="3">
        <v>11142</v>
      </c>
      <c r="T657" t="s">
        <v>492</v>
      </c>
      <c r="U657" t="s">
        <v>53</v>
      </c>
      <c r="V657" t="s">
        <v>54</v>
      </c>
      <c r="W657" t="s">
        <v>54</v>
      </c>
      <c r="Y657" s="3">
        <v>11648863</v>
      </c>
      <c r="Z657" t="s">
        <v>1254</v>
      </c>
      <c r="AA657" t="s">
        <v>1255</v>
      </c>
      <c r="AB657" t="s">
        <v>1254</v>
      </c>
      <c r="AD657" t="s">
        <v>70</v>
      </c>
      <c r="AE657" t="s">
        <v>71</v>
      </c>
      <c r="AG657" s="2">
        <v>45658</v>
      </c>
      <c r="AH657" s="3">
        <v>0</v>
      </c>
      <c r="AI657" t="s">
        <v>59</v>
      </c>
      <c r="AJ657" t="s">
        <v>54</v>
      </c>
    </row>
    <row r="658" spans="1:36">
      <c r="A658" s="2">
        <v>45735</v>
      </c>
      <c r="B658" s="3">
        <v>750</v>
      </c>
      <c r="C658" s="3">
        <v>138202</v>
      </c>
      <c r="D658" s="3">
        <v>61890978</v>
      </c>
      <c r="E658" s="3">
        <v>134822101</v>
      </c>
      <c r="F658" t="s">
        <v>302</v>
      </c>
      <c r="G658" s="3">
        <v>9920548</v>
      </c>
      <c r="H658" t="s">
        <v>48</v>
      </c>
      <c r="I658" t="s">
        <v>10</v>
      </c>
      <c r="J658" t="s">
        <v>49</v>
      </c>
      <c r="K658" s="3">
        <v>4028857</v>
      </c>
      <c r="L658" t="s">
        <v>61</v>
      </c>
      <c r="M658" s="3">
        <v>1</v>
      </c>
      <c r="O658" s="3">
        <v>0.01</v>
      </c>
      <c r="Q658" s="3">
        <v>19</v>
      </c>
      <c r="R658" t="s">
        <v>146</v>
      </c>
      <c r="S658" s="3">
        <v>15845</v>
      </c>
      <c r="T658" t="s">
        <v>303</v>
      </c>
      <c r="U658" t="s">
        <v>53</v>
      </c>
      <c r="V658" t="s">
        <v>54</v>
      </c>
      <c r="W658" t="s">
        <v>54</v>
      </c>
      <c r="Y658" s="3">
        <v>32026866</v>
      </c>
      <c r="Z658" t="s">
        <v>1842</v>
      </c>
      <c r="AA658" t="s">
        <v>355</v>
      </c>
      <c r="AB658" t="s">
        <v>1843</v>
      </c>
      <c r="AD658" t="s">
        <v>57</v>
      </c>
      <c r="AE658" t="s">
        <v>58</v>
      </c>
      <c r="AG658" s="2">
        <v>45658</v>
      </c>
      <c r="AH658" s="3">
        <v>0</v>
      </c>
      <c r="AI658" t="s">
        <v>59</v>
      </c>
      <c r="AJ658" t="s">
        <v>54</v>
      </c>
    </row>
    <row r="659" spans="1:36">
      <c r="A659" s="2">
        <v>45735</v>
      </c>
      <c r="B659" s="3">
        <v>301</v>
      </c>
      <c r="C659" s="3">
        <v>2408</v>
      </c>
      <c r="D659" s="3">
        <v>61905477</v>
      </c>
      <c r="E659" s="3">
        <v>134846719</v>
      </c>
      <c r="F659" t="s">
        <v>1844</v>
      </c>
      <c r="G659" s="3">
        <v>9920548</v>
      </c>
      <c r="H659" t="s">
        <v>48</v>
      </c>
      <c r="I659" t="s">
        <v>10</v>
      </c>
      <c r="J659" t="s">
        <v>49</v>
      </c>
      <c r="K659" s="3">
        <v>4028857</v>
      </c>
      <c r="L659" t="s">
        <v>61</v>
      </c>
      <c r="M659" s="3">
        <v>1</v>
      </c>
      <c r="O659" s="3">
        <v>0</v>
      </c>
      <c r="Q659" s="3">
        <v>163</v>
      </c>
      <c r="R659" t="s">
        <v>51</v>
      </c>
      <c r="S659" s="3">
        <v>14339</v>
      </c>
      <c r="T659" t="s">
        <v>307</v>
      </c>
      <c r="U659" t="s">
        <v>53</v>
      </c>
      <c r="V659" t="s">
        <v>54</v>
      </c>
      <c r="W659" t="s">
        <v>54</v>
      </c>
      <c r="Y659" s="3">
        <v>10925244</v>
      </c>
      <c r="Z659" t="s">
        <v>1845</v>
      </c>
      <c r="AA659" t="s">
        <v>1846</v>
      </c>
      <c r="AB659" t="s">
        <v>1845</v>
      </c>
      <c r="AD659" t="s">
        <v>125</v>
      </c>
      <c r="AE659" t="s">
        <v>126</v>
      </c>
      <c r="AG659" s="2">
        <v>45658</v>
      </c>
      <c r="AH659" s="3">
        <v>0</v>
      </c>
      <c r="AI659" t="s">
        <v>59</v>
      </c>
      <c r="AJ659" t="s">
        <v>54</v>
      </c>
    </row>
    <row r="660" spans="1:36">
      <c r="A660" s="2">
        <v>45735</v>
      </c>
      <c r="B660" s="3">
        <v>301</v>
      </c>
      <c r="C660" s="3">
        <v>117310</v>
      </c>
      <c r="D660" s="3">
        <v>61871351</v>
      </c>
      <c r="E660" s="3">
        <v>134781319</v>
      </c>
      <c r="F660" t="s">
        <v>506</v>
      </c>
      <c r="G660" s="3">
        <v>9920548</v>
      </c>
      <c r="H660" t="s">
        <v>48</v>
      </c>
      <c r="I660" t="s">
        <v>10</v>
      </c>
      <c r="J660" t="s">
        <v>49</v>
      </c>
      <c r="K660" s="3">
        <v>3606050</v>
      </c>
      <c r="L660" t="s">
        <v>66</v>
      </c>
      <c r="M660" s="3">
        <v>1</v>
      </c>
      <c r="O660" s="3">
        <v>0.01</v>
      </c>
      <c r="Q660" s="3">
        <v>163</v>
      </c>
      <c r="R660" t="s">
        <v>51</v>
      </c>
      <c r="S660" s="3">
        <v>28776</v>
      </c>
      <c r="T660" t="s">
        <v>1847</v>
      </c>
      <c r="U660" t="s">
        <v>53</v>
      </c>
      <c r="V660" t="s">
        <v>54</v>
      </c>
      <c r="W660" t="s">
        <v>54</v>
      </c>
      <c r="Y660" s="3">
        <v>32081255</v>
      </c>
      <c r="Z660" t="s">
        <v>1848</v>
      </c>
      <c r="AA660" t="s">
        <v>1849</v>
      </c>
      <c r="AB660" t="s">
        <v>1850</v>
      </c>
      <c r="AD660" t="s">
        <v>84</v>
      </c>
      <c r="AE660" t="s">
        <v>85</v>
      </c>
      <c r="AF660" s="2">
        <v>46332</v>
      </c>
      <c r="AG660" s="2">
        <v>45236</v>
      </c>
      <c r="AH660" s="3">
        <v>0</v>
      </c>
      <c r="AI660" t="s">
        <v>59</v>
      </c>
      <c r="AJ660" t="s">
        <v>54</v>
      </c>
    </row>
    <row r="661" spans="1:36">
      <c r="A661" s="2">
        <v>45735</v>
      </c>
      <c r="B661" s="3">
        <v>301</v>
      </c>
      <c r="C661" s="3">
        <v>2802</v>
      </c>
      <c r="D661" s="3">
        <v>61866592</v>
      </c>
      <c r="E661" s="3">
        <v>134769695</v>
      </c>
      <c r="F661" t="s">
        <v>822</v>
      </c>
      <c r="G661" s="3">
        <v>9920548</v>
      </c>
      <c r="H661" t="s">
        <v>48</v>
      </c>
      <c r="I661" t="s">
        <v>10</v>
      </c>
      <c r="J661" t="s">
        <v>49</v>
      </c>
      <c r="K661" s="3">
        <v>4028857</v>
      </c>
      <c r="L661" t="s">
        <v>61</v>
      </c>
      <c r="M661" s="3">
        <v>1</v>
      </c>
      <c r="O661" s="3">
        <v>0</v>
      </c>
      <c r="Q661" s="3">
        <v>171</v>
      </c>
      <c r="R661" t="s">
        <v>117</v>
      </c>
      <c r="S661" s="3">
        <v>16061</v>
      </c>
      <c r="T661" t="s">
        <v>823</v>
      </c>
      <c r="U661" t="s">
        <v>53</v>
      </c>
      <c r="V661" t="s">
        <v>54</v>
      </c>
      <c r="W661" t="s">
        <v>54</v>
      </c>
      <c r="Y661" s="3">
        <v>5017456</v>
      </c>
      <c r="Z661" t="s">
        <v>1851</v>
      </c>
      <c r="AA661" t="s">
        <v>1852</v>
      </c>
      <c r="AB661" t="s">
        <v>1851</v>
      </c>
      <c r="AD661" t="s">
        <v>125</v>
      </c>
      <c r="AE661" t="s">
        <v>126</v>
      </c>
      <c r="AG661" s="2">
        <v>45658</v>
      </c>
      <c r="AH661" s="3">
        <v>0</v>
      </c>
      <c r="AI661" t="s">
        <v>59</v>
      </c>
      <c r="AJ661" t="s">
        <v>54</v>
      </c>
    </row>
    <row r="662" spans="1:36">
      <c r="A662" s="2">
        <v>45735</v>
      </c>
      <c r="B662" s="3">
        <v>301</v>
      </c>
      <c r="C662" s="3">
        <v>2414</v>
      </c>
      <c r="D662" s="3">
        <v>61892107</v>
      </c>
      <c r="E662" s="3">
        <v>134863788</v>
      </c>
      <c r="F662" t="s">
        <v>1337</v>
      </c>
      <c r="G662" s="3">
        <v>9920548</v>
      </c>
      <c r="H662" t="s">
        <v>48</v>
      </c>
      <c r="I662" t="s">
        <v>10</v>
      </c>
      <c r="J662" t="s">
        <v>49</v>
      </c>
      <c r="K662" s="3">
        <v>4028857</v>
      </c>
      <c r="L662" t="s">
        <v>61</v>
      </c>
      <c r="M662" s="3">
        <v>1</v>
      </c>
      <c r="O662" s="3">
        <v>0</v>
      </c>
      <c r="Q662" s="3">
        <v>163</v>
      </c>
      <c r="R662" t="s">
        <v>51</v>
      </c>
      <c r="S662" s="3">
        <v>27917</v>
      </c>
      <c r="T662" t="s">
        <v>1338</v>
      </c>
      <c r="U662" t="s">
        <v>53</v>
      </c>
      <c r="V662" t="s">
        <v>54</v>
      </c>
      <c r="W662" t="s">
        <v>54</v>
      </c>
      <c r="Y662" s="3">
        <v>5336584</v>
      </c>
      <c r="Z662" t="s">
        <v>1765</v>
      </c>
      <c r="AA662" t="s">
        <v>1766</v>
      </c>
      <c r="AB662" t="s">
        <v>1765</v>
      </c>
      <c r="AD662" t="s">
        <v>57</v>
      </c>
      <c r="AE662" t="s">
        <v>58</v>
      </c>
      <c r="AG662" s="2">
        <v>45658</v>
      </c>
      <c r="AH662" s="3">
        <v>0</v>
      </c>
      <c r="AI662" t="s">
        <v>59</v>
      </c>
      <c r="AJ662" t="s">
        <v>54</v>
      </c>
    </row>
    <row r="663" spans="1:36">
      <c r="A663" s="2">
        <v>45735</v>
      </c>
      <c r="B663" s="3">
        <v>301</v>
      </c>
      <c r="C663" s="3">
        <v>2714</v>
      </c>
      <c r="D663" s="3">
        <v>61901847</v>
      </c>
      <c r="E663" s="3">
        <v>134840361</v>
      </c>
      <c r="F663" t="s">
        <v>747</v>
      </c>
      <c r="G663" s="3">
        <v>9920548</v>
      </c>
      <c r="H663" t="s">
        <v>48</v>
      </c>
      <c r="I663" t="s">
        <v>10</v>
      </c>
      <c r="J663" t="s">
        <v>49</v>
      </c>
      <c r="K663" s="3">
        <v>3606050</v>
      </c>
      <c r="L663" t="s">
        <v>66</v>
      </c>
      <c r="M663" s="3">
        <v>1</v>
      </c>
      <c r="O663" s="3">
        <v>0.01</v>
      </c>
      <c r="Q663" s="3">
        <v>163</v>
      </c>
      <c r="R663" t="s">
        <v>51</v>
      </c>
      <c r="S663" s="3">
        <v>9749</v>
      </c>
      <c r="T663" t="s">
        <v>748</v>
      </c>
      <c r="U663" t="s">
        <v>53</v>
      </c>
      <c r="V663" t="s">
        <v>54</v>
      </c>
      <c r="W663" t="s">
        <v>54</v>
      </c>
      <c r="Y663" s="3">
        <v>17302657</v>
      </c>
      <c r="Z663" t="s">
        <v>1853</v>
      </c>
      <c r="AA663" t="s">
        <v>1854</v>
      </c>
      <c r="AB663" t="s">
        <v>1853</v>
      </c>
      <c r="AD663" t="s">
        <v>131</v>
      </c>
      <c r="AE663" t="s">
        <v>132</v>
      </c>
      <c r="AF663" s="2">
        <v>46332</v>
      </c>
      <c r="AG663" s="2">
        <v>45236</v>
      </c>
      <c r="AH663" s="3">
        <v>0</v>
      </c>
      <c r="AI663" t="s">
        <v>59</v>
      </c>
      <c r="AJ663" t="s">
        <v>54</v>
      </c>
    </row>
    <row r="664" spans="1:36">
      <c r="A664" s="2">
        <v>45735</v>
      </c>
      <c r="B664" s="3">
        <v>301</v>
      </c>
      <c r="C664" s="3">
        <v>2816</v>
      </c>
      <c r="D664" s="3">
        <v>61866383</v>
      </c>
      <c r="E664" s="3">
        <v>134769235</v>
      </c>
      <c r="F664" t="s">
        <v>1742</v>
      </c>
      <c r="G664" s="3">
        <v>9920548</v>
      </c>
      <c r="H664" t="s">
        <v>48</v>
      </c>
      <c r="I664" t="s">
        <v>10</v>
      </c>
      <c r="J664" t="s">
        <v>49</v>
      </c>
      <c r="K664" s="3">
        <v>4028857</v>
      </c>
      <c r="L664" t="s">
        <v>61</v>
      </c>
      <c r="M664" s="3">
        <v>1</v>
      </c>
      <c r="O664" s="3">
        <v>0</v>
      </c>
      <c r="Q664" s="3">
        <v>93</v>
      </c>
      <c r="R664" t="s">
        <v>107</v>
      </c>
      <c r="S664" s="3">
        <v>9895</v>
      </c>
      <c r="T664" t="s">
        <v>1830</v>
      </c>
      <c r="U664" t="s">
        <v>53</v>
      </c>
      <c r="V664" t="s">
        <v>54</v>
      </c>
      <c r="W664" t="s">
        <v>54</v>
      </c>
      <c r="Y664" s="3">
        <v>99827</v>
      </c>
      <c r="Z664" t="s">
        <v>1855</v>
      </c>
      <c r="AA664" t="s">
        <v>1856</v>
      </c>
      <c r="AB664" t="s">
        <v>1857</v>
      </c>
      <c r="AD664" t="s">
        <v>131</v>
      </c>
      <c r="AE664" t="s">
        <v>132</v>
      </c>
      <c r="AG664" s="2">
        <v>45658</v>
      </c>
      <c r="AH664" s="3">
        <v>0</v>
      </c>
      <c r="AI664" t="s">
        <v>59</v>
      </c>
      <c r="AJ664" t="s">
        <v>54</v>
      </c>
    </row>
    <row r="665" spans="1:36">
      <c r="A665" s="2">
        <v>45735</v>
      </c>
      <c r="B665" s="3">
        <v>301</v>
      </c>
      <c r="C665" s="3">
        <v>2816</v>
      </c>
      <c r="D665" s="3">
        <v>61866954</v>
      </c>
      <c r="E665" s="3">
        <v>134772335</v>
      </c>
      <c r="F665" t="s">
        <v>1742</v>
      </c>
      <c r="G665" s="3">
        <v>9920548</v>
      </c>
      <c r="H665" t="s">
        <v>48</v>
      </c>
      <c r="I665" t="s">
        <v>10</v>
      </c>
      <c r="J665" t="s">
        <v>49</v>
      </c>
      <c r="K665" s="3">
        <v>4028857</v>
      </c>
      <c r="L665" t="s">
        <v>61</v>
      </c>
      <c r="M665" s="3">
        <v>1</v>
      </c>
      <c r="O665" s="3">
        <v>0</v>
      </c>
      <c r="Q665" s="3">
        <v>171</v>
      </c>
      <c r="R665" t="s">
        <v>117</v>
      </c>
      <c r="S665" s="3">
        <v>28797</v>
      </c>
      <c r="T665" t="s">
        <v>1858</v>
      </c>
      <c r="U665" t="s">
        <v>53</v>
      </c>
      <c r="V665" t="s">
        <v>54</v>
      </c>
      <c r="W665" t="s">
        <v>54</v>
      </c>
      <c r="Y665" s="3">
        <v>18663110</v>
      </c>
      <c r="Z665" t="s">
        <v>1859</v>
      </c>
      <c r="AA665" t="s">
        <v>1860</v>
      </c>
      <c r="AB665" t="s">
        <v>1859</v>
      </c>
      <c r="AD665" t="s">
        <v>131</v>
      </c>
      <c r="AE665" t="s">
        <v>132</v>
      </c>
      <c r="AG665" s="2">
        <v>45658</v>
      </c>
      <c r="AH665" s="3">
        <v>0</v>
      </c>
      <c r="AI665" t="s">
        <v>59</v>
      </c>
      <c r="AJ665" t="s">
        <v>54</v>
      </c>
    </row>
    <row r="666" spans="1:36">
      <c r="A666" s="2">
        <v>45735</v>
      </c>
      <c r="B666" s="3">
        <v>301</v>
      </c>
      <c r="C666" s="3">
        <v>102935</v>
      </c>
      <c r="D666" s="3">
        <v>61856177</v>
      </c>
      <c r="E666" s="3">
        <v>134750061</v>
      </c>
      <c r="F666" t="s">
        <v>106</v>
      </c>
      <c r="G666" s="3">
        <v>9920548</v>
      </c>
      <c r="H666" t="s">
        <v>48</v>
      </c>
      <c r="I666" t="s">
        <v>10</v>
      </c>
      <c r="J666" t="s">
        <v>49</v>
      </c>
      <c r="K666" s="3">
        <v>4028857</v>
      </c>
      <c r="L666" t="s">
        <v>61</v>
      </c>
      <c r="M666" s="3">
        <v>2</v>
      </c>
      <c r="O666" s="3">
        <v>0</v>
      </c>
      <c r="Q666" s="3">
        <v>169</v>
      </c>
      <c r="R666" t="s">
        <v>151</v>
      </c>
      <c r="S666" s="3">
        <v>1001361</v>
      </c>
      <c r="T666" t="s">
        <v>1861</v>
      </c>
      <c r="U666" t="s">
        <v>53</v>
      </c>
      <c r="V666" t="s">
        <v>54</v>
      </c>
      <c r="W666" t="s">
        <v>54</v>
      </c>
      <c r="Y666" s="3">
        <v>10167680</v>
      </c>
      <c r="Z666" t="s">
        <v>1862</v>
      </c>
      <c r="AA666" t="s">
        <v>1863</v>
      </c>
      <c r="AB666" t="s">
        <v>1862</v>
      </c>
      <c r="AD666" t="s">
        <v>84</v>
      </c>
      <c r="AE666" t="s">
        <v>85</v>
      </c>
      <c r="AG666" s="2">
        <v>45658</v>
      </c>
      <c r="AH666" s="3">
        <v>0</v>
      </c>
      <c r="AI666" t="s">
        <v>59</v>
      </c>
      <c r="AJ666" t="s">
        <v>54</v>
      </c>
    </row>
    <row r="667" spans="1:36">
      <c r="A667" s="2">
        <v>45735</v>
      </c>
      <c r="B667" s="3">
        <v>301</v>
      </c>
      <c r="C667" s="3">
        <v>104428</v>
      </c>
      <c r="D667" s="3">
        <v>61877795</v>
      </c>
      <c r="E667" s="3">
        <v>134792279</v>
      </c>
      <c r="F667" t="s">
        <v>197</v>
      </c>
      <c r="G667" s="3">
        <v>9920548</v>
      </c>
      <c r="H667" t="s">
        <v>48</v>
      </c>
      <c r="I667" t="s">
        <v>10</v>
      </c>
      <c r="J667" t="s">
        <v>49</v>
      </c>
      <c r="K667" s="3">
        <v>4028857</v>
      </c>
      <c r="L667" t="s">
        <v>61</v>
      </c>
      <c r="M667" s="3">
        <v>1</v>
      </c>
      <c r="O667" s="3">
        <v>0</v>
      </c>
      <c r="Q667" s="3">
        <v>163</v>
      </c>
      <c r="R667" t="s">
        <v>51</v>
      </c>
      <c r="S667" s="3">
        <v>6472</v>
      </c>
      <c r="T667" t="s">
        <v>198</v>
      </c>
      <c r="U667" t="s">
        <v>53</v>
      </c>
      <c r="V667" t="s">
        <v>54</v>
      </c>
      <c r="W667" t="s">
        <v>54</v>
      </c>
      <c r="Y667" s="3">
        <v>17832683</v>
      </c>
      <c r="Z667" t="s">
        <v>1864</v>
      </c>
      <c r="AA667" t="s">
        <v>1865</v>
      </c>
      <c r="AB667" t="s">
        <v>1864</v>
      </c>
      <c r="AD667" t="s">
        <v>94</v>
      </c>
      <c r="AE667" t="s">
        <v>95</v>
      </c>
      <c r="AG667" s="2">
        <v>45658</v>
      </c>
      <c r="AH667" s="3">
        <v>0</v>
      </c>
      <c r="AI667" t="s">
        <v>59</v>
      </c>
      <c r="AJ667" t="s">
        <v>54</v>
      </c>
    </row>
    <row r="668" spans="1:36">
      <c r="A668" s="2">
        <v>45735</v>
      </c>
      <c r="B668" s="3">
        <v>301</v>
      </c>
      <c r="C668" s="3">
        <v>108277</v>
      </c>
      <c r="D668" s="3">
        <v>61868446</v>
      </c>
      <c r="E668" s="3">
        <v>134774308</v>
      </c>
      <c r="F668" t="s">
        <v>1190</v>
      </c>
      <c r="G668" s="3">
        <v>9920548</v>
      </c>
      <c r="H668" t="s">
        <v>48</v>
      </c>
      <c r="I668" t="s">
        <v>10</v>
      </c>
      <c r="J668" t="s">
        <v>49</v>
      </c>
      <c r="K668" s="3">
        <v>4028857</v>
      </c>
      <c r="L668" t="s">
        <v>61</v>
      </c>
      <c r="M668" s="3">
        <v>2</v>
      </c>
      <c r="O668" s="3">
        <v>0</v>
      </c>
      <c r="Q668" s="3">
        <v>163</v>
      </c>
      <c r="R668" t="s">
        <v>51</v>
      </c>
      <c r="S668" s="3">
        <v>15799</v>
      </c>
      <c r="T668" t="s">
        <v>1319</v>
      </c>
      <c r="U668" t="s">
        <v>53</v>
      </c>
      <c r="V668" t="s">
        <v>54</v>
      </c>
      <c r="W668" t="s">
        <v>54</v>
      </c>
      <c r="Y668" s="3">
        <v>10599309</v>
      </c>
      <c r="Z668" t="s">
        <v>1727</v>
      </c>
      <c r="AA668" t="s">
        <v>1728</v>
      </c>
      <c r="AB668" t="s">
        <v>1727</v>
      </c>
      <c r="AD668" t="s">
        <v>125</v>
      </c>
      <c r="AE668" t="s">
        <v>126</v>
      </c>
      <c r="AG668" s="2">
        <v>45658</v>
      </c>
      <c r="AH668" s="3">
        <v>0</v>
      </c>
      <c r="AI668" t="s">
        <v>59</v>
      </c>
      <c r="AJ668" t="s">
        <v>54</v>
      </c>
    </row>
    <row r="669" spans="1:36">
      <c r="A669" s="2">
        <v>45735</v>
      </c>
      <c r="B669" s="3">
        <v>301</v>
      </c>
      <c r="C669" s="3">
        <v>2834</v>
      </c>
      <c r="D669" s="3">
        <v>61888313</v>
      </c>
      <c r="E669" s="3">
        <v>134814263</v>
      </c>
      <c r="F669" t="s">
        <v>159</v>
      </c>
      <c r="G669" s="3">
        <v>9920548</v>
      </c>
      <c r="H669" t="s">
        <v>48</v>
      </c>
      <c r="I669" t="s">
        <v>10</v>
      </c>
      <c r="J669" t="s">
        <v>49</v>
      </c>
      <c r="K669" s="3">
        <v>4028857</v>
      </c>
      <c r="L669" t="s">
        <v>61</v>
      </c>
      <c r="M669" s="3">
        <v>1</v>
      </c>
      <c r="O669" s="3">
        <v>0</v>
      </c>
      <c r="Q669" s="3">
        <v>171</v>
      </c>
      <c r="R669" t="s">
        <v>117</v>
      </c>
      <c r="S669" s="3">
        <v>6965</v>
      </c>
      <c r="T669" t="s">
        <v>719</v>
      </c>
      <c r="U669" t="s">
        <v>53</v>
      </c>
      <c r="V669" t="s">
        <v>54</v>
      </c>
      <c r="W669" t="s">
        <v>54</v>
      </c>
      <c r="Y669" s="3">
        <v>24792354</v>
      </c>
      <c r="Z669" t="s">
        <v>1866</v>
      </c>
      <c r="AA669" t="s">
        <v>437</v>
      </c>
      <c r="AB669" t="s">
        <v>1866</v>
      </c>
      <c r="AD669" t="s">
        <v>84</v>
      </c>
      <c r="AE669" t="s">
        <v>85</v>
      </c>
      <c r="AG669" s="2">
        <v>45658</v>
      </c>
      <c r="AH669" s="3">
        <v>0</v>
      </c>
      <c r="AI669" t="s">
        <v>59</v>
      </c>
      <c r="AJ669" t="s">
        <v>54</v>
      </c>
    </row>
    <row r="670" spans="1:36">
      <c r="A670" s="2">
        <v>45735</v>
      </c>
      <c r="B670" s="3">
        <v>301</v>
      </c>
      <c r="C670" s="3">
        <v>113299</v>
      </c>
      <c r="D670" s="3">
        <v>61885307</v>
      </c>
      <c r="E670" s="3">
        <v>134809004</v>
      </c>
      <c r="F670" t="s">
        <v>1084</v>
      </c>
      <c r="G670" s="3">
        <v>9920548</v>
      </c>
      <c r="H670" t="s">
        <v>48</v>
      </c>
      <c r="I670" t="s">
        <v>10</v>
      </c>
      <c r="J670" t="s">
        <v>49</v>
      </c>
      <c r="K670" s="3">
        <v>3606051</v>
      </c>
      <c r="L670" t="s">
        <v>89</v>
      </c>
      <c r="M670" s="3">
        <v>1</v>
      </c>
      <c r="O670" s="3">
        <v>0.01</v>
      </c>
      <c r="Q670" s="3">
        <v>163</v>
      </c>
      <c r="R670" t="s">
        <v>51</v>
      </c>
      <c r="S670" s="3">
        <v>14429</v>
      </c>
      <c r="T670" t="s">
        <v>1085</v>
      </c>
      <c r="U670" t="s">
        <v>53</v>
      </c>
      <c r="V670" t="s">
        <v>54</v>
      </c>
      <c r="W670" t="s">
        <v>54</v>
      </c>
      <c r="Y670" s="3">
        <v>11731813</v>
      </c>
      <c r="Z670" t="s">
        <v>1867</v>
      </c>
      <c r="AA670" t="s">
        <v>1868</v>
      </c>
      <c r="AB670" t="s">
        <v>1867</v>
      </c>
      <c r="AD670" t="s">
        <v>84</v>
      </c>
      <c r="AE670" t="s">
        <v>85</v>
      </c>
      <c r="AF670" s="2">
        <v>46387</v>
      </c>
      <c r="AG670" s="2">
        <v>45086</v>
      </c>
      <c r="AH670" s="3">
        <v>0</v>
      </c>
      <c r="AI670" t="s">
        <v>59</v>
      </c>
      <c r="AJ670" t="s">
        <v>54</v>
      </c>
    </row>
    <row r="671" spans="1:36">
      <c r="A671" s="2">
        <v>45735</v>
      </c>
      <c r="B671" s="3">
        <v>301</v>
      </c>
      <c r="C671" s="3">
        <v>2816</v>
      </c>
      <c r="D671" s="3">
        <v>61861006</v>
      </c>
      <c r="E671" s="3">
        <v>134757886</v>
      </c>
      <c r="F671" t="s">
        <v>1742</v>
      </c>
      <c r="G671" s="3">
        <v>9920548</v>
      </c>
      <c r="H671" t="s">
        <v>48</v>
      </c>
      <c r="I671" t="s">
        <v>10</v>
      </c>
      <c r="J671" t="s">
        <v>49</v>
      </c>
      <c r="K671" s="3">
        <v>4028857</v>
      </c>
      <c r="L671" t="s">
        <v>61</v>
      </c>
      <c r="M671" s="3">
        <v>1</v>
      </c>
      <c r="O671" s="3">
        <v>0</v>
      </c>
      <c r="Q671" s="3">
        <v>163</v>
      </c>
      <c r="R671" t="s">
        <v>51</v>
      </c>
      <c r="S671" s="3">
        <v>9895</v>
      </c>
      <c r="T671" t="s">
        <v>1830</v>
      </c>
      <c r="U671" t="s">
        <v>53</v>
      </c>
      <c r="V671" t="s">
        <v>54</v>
      </c>
      <c r="W671" t="s">
        <v>54</v>
      </c>
      <c r="Y671" s="3">
        <v>610843</v>
      </c>
      <c r="Z671" t="s">
        <v>1869</v>
      </c>
      <c r="AA671" t="s">
        <v>1870</v>
      </c>
      <c r="AB671" t="s">
        <v>1871</v>
      </c>
      <c r="AD671" t="s">
        <v>131</v>
      </c>
      <c r="AE671" t="s">
        <v>132</v>
      </c>
      <c r="AG671" s="2">
        <v>45658</v>
      </c>
      <c r="AH671" s="3">
        <v>0</v>
      </c>
      <c r="AI671" t="s">
        <v>59</v>
      </c>
      <c r="AJ671" t="s">
        <v>54</v>
      </c>
    </row>
    <row r="672" spans="1:36">
      <c r="A672" s="2">
        <v>45735</v>
      </c>
      <c r="B672" s="3">
        <v>301</v>
      </c>
      <c r="C672" s="3">
        <v>2113</v>
      </c>
      <c r="D672" s="3">
        <v>61892339</v>
      </c>
      <c r="E672" s="3">
        <v>134822497</v>
      </c>
      <c r="F672" t="s">
        <v>237</v>
      </c>
      <c r="G672" s="3">
        <v>9920548</v>
      </c>
      <c r="H672" t="s">
        <v>48</v>
      </c>
      <c r="I672" t="s">
        <v>10</v>
      </c>
      <c r="J672" t="s">
        <v>49</v>
      </c>
      <c r="K672" s="3">
        <v>3606050</v>
      </c>
      <c r="L672" t="s">
        <v>66</v>
      </c>
      <c r="M672" s="3">
        <v>1</v>
      </c>
      <c r="O672" s="3">
        <v>0.01</v>
      </c>
      <c r="Q672" s="3">
        <v>163</v>
      </c>
      <c r="R672" t="s">
        <v>51</v>
      </c>
      <c r="S672" s="3">
        <v>5471</v>
      </c>
      <c r="T672" t="s">
        <v>871</v>
      </c>
      <c r="U672" t="s">
        <v>53</v>
      </c>
      <c r="V672" t="s">
        <v>54</v>
      </c>
      <c r="W672" t="s">
        <v>54</v>
      </c>
      <c r="Y672" s="3">
        <v>941783</v>
      </c>
      <c r="Z672" t="s">
        <v>1872</v>
      </c>
      <c r="AA672" t="s">
        <v>1873</v>
      </c>
      <c r="AB672" t="s">
        <v>1874</v>
      </c>
      <c r="AD672" t="s">
        <v>57</v>
      </c>
      <c r="AE672" t="s">
        <v>58</v>
      </c>
      <c r="AF672" s="2">
        <v>46332</v>
      </c>
      <c r="AG672" s="2">
        <v>45236</v>
      </c>
      <c r="AH672" s="3">
        <v>0</v>
      </c>
      <c r="AI672" t="s">
        <v>59</v>
      </c>
      <c r="AJ672" t="s">
        <v>54</v>
      </c>
    </row>
    <row r="673" spans="1:36">
      <c r="A673" s="2">
        <v>45735</v>
      </c>
      <c r="B673" s="3">
        <v>301</v>
      </c>
      <c r="C673" s="3">
        <v>102935</v>
      </c>
      <c r="D673" s="3">
        <v>61902363</v>
      </c>
      <c r="E673" s="3">
        <v>134858818</v>
      </c>
      <c r="F673" t="s">
        <v>106</v>
      </c>
      <c r="G673" s="3">
        <v>9920548</v>
      </c>
      <c r="H673" t="s">
        <v>48</v>
      </c>
      <c r="I673" t="s">
        <v>10</v>
      </c>
      <c r="J673" t="s">
        <v>49</v>
      </c>
      <c r="K673" s="3">
        <v>4028857</v>
      </c>
      <c r="L673" t="s">
        <v>61</v>
      </c>
      <c r="M673" s="3">
        <v>1</v>
      </c>
      <c r="O673" s="3">
        <v>0</v>
      </c>
      <c r="Q673" s="3">
        <v>19</v>
      </c>
      <c r="R673" t="s">
        <v>146</v>
      </c>
      <c r="S673" s="3">
        <v>16062</v>
      </c>
      <c r="T673" t="s">
        <v>745</v>
      </c>
      <c r="U673" t="s">
        <v>53</v>
      </c>
      <c r="V673" t="s">
        <v>54</v>
      </c>
      <c r="W673" t="s">
        <v>54</v>
      </c>
      <c r="Y673" s="3">
        <v>7964558</v>
      </c>
      <c r="Z673" t="s">
        <v>1875</v>
      </c>
      <c r="AA673" t="s">
        <v>252</v>
      </c>
      <c r="AB673" t="s">
        <v>1875</v>
      </c>
      <c r="AD673" t="s">
        <v>84</v>
      </c>
      <c r="AE673" t="s">
        <v>85</v>
      </c>
      <c r="AG673" s="2">
        <v>45658</v>
      </c>
      <c r="AH673" s="3">
        <v>0</v>
      </c>
      <c r="AI673" t="s">
        <v>59</v>
      </c>
      <c r="AJ673" t="s">
        <v>54</v>
      </c>
    </row>
    <row r="674" spans="1:36">
      <c r="A674" s="2">
        <v>45735</v>
      </c>
      <c r="B674" s="3">
        <v>301</v>
      </c>
      <c r="C674" s="3">
        <v>119262</v>
      </c>
      <c r="D674" s="3">
        <v>61867574</v>
      </c>
      <c r="E674" s="3">
        <v>134772690</v>
      </c>
      <c r="F674" t="s">
        <v>1210</v>
      </c>
      <c r="G674" s="3">
        <v>9920548</v>
      </c>
      <c r="H674" t="s">
        <v>48</v>
      </c>
      <c r="I674" t="s">
        <v>10</v>
      </c>
      <c r="J674" t="s">
        <v>49</v>
      </c>
      <c r="K674" s="3">
        <v>4028857</v>
      </c>
      <c r="L674" t="s">
        <v>61</v>
      </c>
      <c r="M674" s="3">
        <v>1</v>
      </c>
      <c r="O674" s="3">
        <v>0</v>
      </c>
      <c r="Q674" s="3">
        <v>171</v>
      </c>
      <c r="R674" t="s">
        <v>117</v>
      </c>
      <c r="S674" s="3">
        <v>6544</v>
      </c>
      <c r="T674" t="s">
        <v>1211</v>
      </c>
      <c r="U674" t="s">
        <v>53</v>
      </c>
      <c r="V674" t="s">
        <v>54</v>
      </c>
      <c r="W674" t="s">
        <v>54</v>
      </c>
      <c r="Y674" s="3">
        <v>828187</v>
      </c>
      <c r="Z674" t="s">
        <v>1876</v>
      </c>
      <c r="AA674" t="s">
        <v>1047</v>
      </c>
      <c r="AB674" t="s">
        <v>1877</v>
      </c>
      <c r="AD674" t="s">
        <v>131</v>
      </c>
      <c r="AE674" t="s">
        <v>132</v>
      </c>
      <c r="AG674" s="2">
        <v>45658</v>
      </c>
      <c r="AH674" s="3">
        <v>0</v>
      </c>
      <c r="AI674" t="s">
        <v>59</v>
      </c>
      <c r="AJ674" t="s">
        <v>54</v>
      </c>
    </row>
    <row r="675" spans="1:36">
      <c r="A675" s="2">
        <v>45735</v>
      </c>
      <c r="B675" s="3">
        <v>301</v>
      </c>
      <c r="C675" s="3">
        <v>2451</v>
      </c>
      <c r="D675" s="3">
        <v>61868221</v>
      </c>
      <c r="E675" s="3">
        <v>134773453</v>
      </c>
      <c r="F675" t="s">
        <v>352</v>
      </c>
      <c r="G675" s="3">
        <v>9920548</v>
      </c>
      <c r="H675" t="s">
        <v>48</v>
      </c>
      <c r="I675" t="s">
        <v>10</v>
      </c>
      <c r="J675" t="s">
        <v>49</v>
      </c>
      <c r="K675" s="3">
        <v>4028857</v>
      </c>
      <c r="L675" t="s">
        <v>61</v>
      </c>
      <c r="M675" s="3">
        <v>1</v>
      </c>
      <c r="O675" s="3">
        <v>0</v>
      </c>
      <c r="Q675" s="3">
        <v>171</v>
      </c>
      <c r="R675" t="s">
        <v>117</v>
      </c>
      <c r="S675" s="3">
        <v>6830</v>
      </c>
      <c r="T675" t="s">
        <v>353</v>
      </c>
      <c r="U675" t="s">
        <v>53</v>
      </c>
      <c r="V675" t="s">
        <v>54</v>
      </c>
      <c r="W675" t="s">
        <v>54</v>
      </c>
      <c r="Y675" s="3">
        <v>3649288</v>
      </c>
      <c r="Z675" t="s">
        <v>1878</v>
      </c>
      <c r="AA675" t="s">
        <v>1879</v>
      </c>
      <c r="AB675" t="s">
        <v>1878</v>
      </c>
      <c r="AD675" t="s">
        <v>125</v>
      </c>
      <c r="AE675" t="s">
        <v>126</v>
      </c>
      <c r="AG675" s="2">
        <v>45658</v>
      </c>
      <c r="AH675" s="3">
        <v>0</v>
      </c>
      <c r="AI675" t="s">
        <v>59</v>
      </c>
      <c r="AJ675" t="s">
        <v>54</v>
      </c>
    </row>
    <row r="676" spans="1:36">
      <c r="A676" s="2">
        <v>45735</v>
      </c>
      <c r="B676" s="3">
        <v>301</v>
      </c>
      <c r="C676" s="3">
        <v>102934</v>
      </c>
      <c r="D676" s="3">
        <v>61874970</v>
      </c>
      <c r="E676" s="3">
        <v>134787020</v>
      </c>
      <c r="F676" t="s">
        <v>177</v>
      </c>
      <c r="G676" s="3">
        <v>9920548</v>
      </c>
      <c r="H676" t="s">
        <v>48</v>
      </c>
      <c r="I676" t="s">
        <v>10</v>
      </c>
      <c r="J676" t="s">
        <v>49</v>
      </c>
      <c r="K676" s="3">
        <v>3860358</v>
      </c>
      <c r="L676" t="s">
        <v>50</v>
      </c>
      <c r="M676" s="3">
        <v>1</v>
      </c>
      <c r="O676" s="3">
        <v>0</v>
      </c>
      <c r="Q676" s="3">
        <v>163</v>
      </c>
      <c r="R676" t="s">
        <v>51</v>
      </c>
      <c r="S676" s="3">
        <v>16076</v>
      </c>
      <c r="T676" t="s">
        <v>435</v>
      </c>
      <c r="U676" t="s">
        <v>53</v>
      </c>
      <c r="V676" t="s">
        <v>54</v>
      </c>
      <c r="W676" t="s">
        <v>54</v>
      </c>
      <c r="Y676" s="3">
        <v>10337882</v>
      </c>
      <c r="Z676" t="s">
        <v>1880</v>
      </c>
      <c r="AA676" t="s">
        <v>355</v>
      </c>
      <c r="AB676" t="s">
        <v>1880</v>
      </c>
      <c r="AD676" t="s">
        <v>125</v>
      </c>
      <c r="AE676" t="s">
        <v>126</v>
      </c>
      <c r="AF676" s="2">
        <v>46691</v>
      </c>
      <c r="AG676" s="2">
        <v>45566</v>
      </c>
      <c r="AH676" s="3">
        <v>0</v>
      </c>
      <c r="AI676" t="s">
        <v>59</v>
      </c>
      <c r="AJ676" t="s">
        <v>54</v>
      </c>
    </row>
    <row r="677" spans="1:36">
      <c r="A677" s="2">
        <v>45735</v>
      </c>
      <c r="B677" s="3">
        <v>301</v>
      </c>
      <c r="C677" s="3">
        <v>2414</v>
      </c>
      <c r="D677" s="3">
        <v>61862561</v>
      </c>
      <c r="E677" s="3">
        <v>134760865</v>
      </c>
      <c r="F677" t="s">
        <v>1337</v>
      </c>
      <c r="G677" s="3">
        <v>9920548</v>
      </c>
      <c r="H677" t="s">
        <v>48</v>
      </c>
      <c r="I677" t="s">
        <v>10</v>
      </c>
      <c r="J677" t="s">
        <v>49</v>
      </c>
      <c r="K677" s="3">
        <v>4028857</v>
      </c>
      <c r="L677" t="s">
        <v>61</v>
      </c>
      <c r="M677" s="3">
        <v>1</v>
      </c>
      <c r="O677" s="3">
        <v>0</v>
      </c>
      <c r="Q677" s="3">
        <v>171</v>
      </c>
      <c r="R677" t="s">
        <v>117</v>
      </c>
      <c r="S677" s="3">
        <v>16101</v>
      </c>
      <c r="T677" t="s">
        <v>1530</v>
      </c>
      <c r="U677" t="s">
        <v>53</v>
      </c>
      <c r="V677" t="s">
        <v>54</v>
      </c>
      <c r="W677" t="s">
        <v>54</v>
      </c>
      <c r="Y677" s="3">
        <v>3933925</v>
      </c>
      <c r="Z677" t="s">
        <v>1881</v>
      </c>
      <c r="AA677" t="s">
        <v>1882</v>
      </c>
      <c r="AB677" t="s">
        <v>1881</v>
      </c>
      <c r="AD677" t="s">
        <v>57</v>
      </c>
      <c r="AE677" t="s">
        <v>58</v>
      </c>
      <c r="AG677" s="2">
        <v>45658</v>
      </c>
      <c r="AH677" s="3">
        <v>0</v>
      </c>
      <c r="AI677" t="s">
        <v>59</v>
      </c>
      <c r="AJ677" t="s">
        <v>54</v>
      </c>
    </row>
    <row r="678" spans="1:36">
      <c r="A678" s="2">
        <v>45735</v>
      </c>
      <c r="B678" s="3">
        <v>301</v>
      </c>
      <c r="C678" s="3">
        <v>2802</v>
      </c>
      <c r="D678" s="3">
        <v>61887428</v>
      </c>
      <c r="E678" s="3">
        <v>134812346</v>
      </c>
      <c r="F678" t="s">
        <v>822</v>
      </c>
      <c r="G678" s="3">
        <v>9920548</v>
      </c>
      <c r="H678" t="s">
        <v>48</v>
      </c>
      <c r="I678" t="s">
        <v>10</v>
      </c>
      <c r="J678" t="s">
        <v>49</v>
      </c>
      <c r="K678" s="3">
        <v>4028857</v>
      </c>
      <c r="L678" t="s">
        <v>61</v>
      </c>
      <c r="M678" s="3">
        <v>-2</v>
      </c>
      <c r="N678" s="3">
        <v>0</v>
      </c>
      <c r="O678" s="3">
        <v>0</v>
      </c>
      <c r="P678" s="3">
        <v>0</v>
      </c>
      <c r="Q678" s="3">
        <v>163</v>
      </c>
      <c r="R678" t="s">
        <v>51</v>
      </c>
      <c r="S678" s="3">
        <v>16061</v>
      </c>
      <c r="T678" t="s">
        <v>823</v>
      </c>
      <c r="U678" t="s">
        <v>53</v>
      </c>
      <c r="V678" t="s">
        <v>54</v>
      </c>
      <c r="W678" t="s">
        <v>54</v>
      </c>
      <c r="Y678" s="3">
        <v>4290429</v>
      </c>
      <c r="Z678" t="s">
        <v>1782</v>
      </c>
      <c r="AA678" t="s">
        <v>1783</v>
      </c>
      <c r="AB678" t="s">
        <v>1782</v>
      </c>
      <c r="AD678" t="s">
        <v>125</v>
      </c>
      <c r="AE678" t="s">
        <v>126</v>
      </c>
      <c r="AG678" s="2">
        <v>45658</v>
      </c>
      <c r="AH678" s="3">
        <v>0</v>
      </c>
      <c r="AI678" t="s">
        <v>59</v>
      </c>
      <c r="AJ678" t="s">
        <v>54</v>
      </c>
    </row>
    <row r="679" spans="1:36">
      <c r="A679" s="2">
        <v>45735</v>
      </c>
      <c r="B679" s="3">
        <v>301</v>
      </c>
      <c r="C679" s="3">
        <v>2802</v>
      </c>
      <c r="D679" s="3">
        <v>61886690</v>
      </c>
      <c r="E679" s="3">
        <v>134811498</v>
      </c>
      <c r="F679" t="s">
        <v>822</v>
      </c>
      <c r="G679" s="3">
        <v>9920548</v>
      </c>
      <c r="H679" t="s">
        <v>48</v>
      </c>
      <c r="I679" t="s">
        <v>10</v>
      </c>
      <c r="J679" t="s">
        <v>49</v>
      </c>
      <c r="K679" s="3">
        <v>4028857</v>
      </c>
      <c r="L679" t="s">
        <v>61</v>
      </c>
      <c r="M679" s="3">
        <v>1</v>
      </c>
      <c r="O679" s="3">
        <v>0</v>
      </c>
      <c r="Q679" s="3">
        <v>1</v>
      </c>
      <c r="R679" t="s">
        <v>140</v>
      </c>
      <c r="S679" s="3">
        <v>16061</v>
      </c>
      <c r="T679" t="s">
        <v>823</v>
      </c>
      <c r="U679" t="s">
        <v>53</v>
      </c>
      <c r="V679" t="s">
        <v>54</v>
      </c>
      <c r="W679" t="s">
        <v>54</v>
      </c>
      <c r="Y679" s="3">
        <v>32081444</v>
      </c>
      <c r="Z679" t="s">
        <v>1883</v>
      </c>
      <c r="AA679" t="s">
        <v>1884</v>
      </c>
      <c r="AB679" t="s">
        <v>1885</v>
      </c>
      <c r="AD679" t="s">
        <v>125</v>
      </c>
      <c r="AE679" t="s">
        <v>126</v>
      </c>
      <c r="AG679" s="2">
        <v>45658</v>
      </c>
      <c r="AH679" s="3">
        <v>0</v>
      </c>
      <c r="AI679" t="s">
        <v>59</v>
      </c>
      <c r="AJ679" t="s">
        <v>54</v>
      </c>
    </row>
    <row r="680" spans="1:36">
      <c r="A680" s="2">
        <v>45735</v>
      </c>
      <c r="B680" s="3">
        <v>301</v>
      </c>
      <c r="C680" s="3">
        <v>118758</v>
      </c>
      <c r="D680" s="3">
        <v>61892745</v>
      </c>
      <c r="E680" s="3">
        <v>134822953</v>
      </c>
      <c r="F680" t="s">
        <v>172</v>
      </c>
      <c r="G680" s="3">
        <v>9920548</v>
      </c>
      <c r="H680" t="s">
        <v>48</v>
      </c>
      <c r="I680" t="s">
        <v>10</v>
      </c>
      <c r="J680" t="s">
        <v>49</v>
      </c>
      <c r="K680" s="3">
        <v>3606050</v>
      </c>
      <c r="L680" t="s">
        <v>66</v>
      </c>
      <c r="M680" s="3">
        <v>1</v>
      </c>
      <c r="O680" s="3">
        <v>0.01</v>
      </c>
      <c r="Q680" s="3">
        <v>169</v>
      </c>
      <c r="R680" t="s">
        <v>151</v>
      </c>
      <c r="S680" s="3">
        <v>16204</v>
      </c>
      <c r="T680" t="s">
        <v>173</v>
      </c>
      <c r="U680" t="s">
        <v>53</v>
      </c>
      <c r="V680" t="s">
        <v>54</v>
      </c>
      <c r="W680" t="s">
        <v>54</v>
      </c>
      <c r="Y680" s="3">
        <v>31038037</v>
      </c>
      <c r="Z680" t="s">
        <v>1886</v>
      </c>
      <c r="AA680" t="s">
        <v>175</v>
      </c>
      <c r="AB680" t="s">
        <v>1887</v>
      </c>
      <c r="AD680" t="s">
        <v>131</v>
      </c>
      <c r="AE680" t="s">
        <v>132</v>
      </c>
      <c r="AF680" s="2">
        <v>46332</v>
      </c>
      <c r="AG680" s="2">
        <v>45236</v>
      </c>
      <c r="AH680" s="3">
        <v>0</v>
      </c>
      <c r="AI680" t="s">
        <v>59</v>
      </c>
      <c r="AJ680" t="s">
        <v>54</v>
      </c>
    </row>
    <row r="681" spans="1:36">
      <c r="A681" s="2">
        <v>45735</v>
      </c>
      <c r="B681" s="3">
        <v>301</v>
      </c>
      <c r="C681" s="3">
        <v>2755</v>
      </c>
      <c r="D681" s="3">
        <v>61866558</v>
      </c>
      <c r="E681" s="3">
        <v>134769628</v>
      </c>
      <c r="F681" t="s">
        <v>150</v>
      </c>
      <c r="G681" s="3">
        <v>9920548</v>
      </c>
      <c r="H681" t="s">
        <v>48</v>
      </c>
      <c r="I681" t="s">
        <v>10</v>
      </c>
      <c r="J681" t="s">
        <v>49</v>
      </c>
      <c r="K681" s="3">
        <v>4028857</v>
      </c>
      <c r="L681" t="s">
        <v>61</v>
      </c>
      <c r="M681" s="3">
        <v>1</v>
      </c>
      <c r="O681" s="3">
        <v>0</v>
      </c>
      <c r="Q681" s="3">
        <v>19</v>
      </c>
      <c r="R681" t="s">
        <v>146</v>
      </c>
      <c r="S681" s="3">
        <v>4311</v>
      </c>
      <c r="T681" t="s">
        <v>1235</v>
      </c>
      <c r="U681" t="s">
        <v>53</v>
      </c>
      <c r="V681" t="s">
        <v>54</v>
      </c>
      <c r="W681" t="s">
        <v>54</v>
      </c>
      <c r="Y681" s="3">
        <v>908194</v>
      </c>
      <c r="Z681" t="s">
        <v>1888</v>
      </c>
      <c r="AA681" t="s">
        <v>1889</v>
      </c>
      <c r="AB681" t="s">
        <v>1890</v>
      </c>
      <c r="AD681" t="s">
        <v>57</v>
      </c>
      <c r="AE681" t="s">
        <v>58</v>
      </c>
      <c r="AG681" s="2">
        <v>45658</v>
      </c>
      <c r="AH681" s="3">
        <v>0</v>
      </c>
      <c r="AI681" t="s">
        <v>59</v>
      </c>
      <c r="AJ681" t="s">
        <v>54</v>
      </c>
    </row>
    <row r="682" spans="1:36">
      <c r="A682" s="2">
        <v>45735</v>
      </c>
      <c r="B682" s="3">
        <v>301</v>
      </c>
      <c r="C682" s="3">
        <v>2466</v>
      </c>
      <c r="D682" s="3">
        <v>61881297</v>
      </c>
      <c r="E682" s="3">
        <v>134799702</v>
      </c>
      <c r="F682" t="s">
        <v>253</v>
      </c>
      <c r="G682" s="3">
        <v>9920548</v>
      </c>
      <c r="H682" t="s">
        <v>48</v>
      </c>
      <c r="I682" t="s">
        <v>10</v>
      </c>
      <c r="J682" t="s">
        <v>49</v>
      </c>
      <c r="K682" s="3">
        <v>4028857</v>
      </c>
      <c r="L682" t="s">
        <v>61</v>
      </c>
      <c r="M682" s="3">
        <v>1</v>
      </c>
      <c r="O682" s="3">
        <v>0</v>
      </c>
      <c r="Q682" s="3">
        <v>163</v>
      </c>
      <c r="R682" t="s">
        <v>51</v>
      </c>
      <c r="S682" s="3">
        <v>4086</v>
      </c>
      <c r="T682" t="s">
        <v>708</v>
      </c>
      <c r="U682" t="s">
        <v>53</v>
      </c>
      <c r="V682" t="s">
        <v>54</v>
      </c>
      <c r="W682" t="s">
        <v>54</v>
      </c>
      <c r="Y682" s="3">
        <v>24339788</v>
      </c>
      <c r="Z682" t="s">
        <v>1891</v>
      </c>
      <c r="AA682" t="s">
        <v>1892</v>
      </c>
      <c r="AB682" t="s">
        <v>1891</v>
      </c>
      <c r="AD682" t="s">
        <v>125</v>
      </c>
      <c r="AE682" t="s">
        <v>126</v>
      </c>
      <c r="AG682" s="2">
        <v>45658</v>
      </c>
      <c r="AH682" s="3">
        <v>0</v>
      </c>
      <c r="AI682" t="s">
        <v>59</v>
      </c>
      <c r="AJ682" t="s">
        <v>54</v>
      </c>
    </row>
    <row r="683" spans="1:36">
      <c r="A683" s="2">
        <v>45736</v>
      </c>
      <c r="B683" s="3">
        <v>301</v>
      </c>
      <c r="C683" s="3">
        <v>2755</v>
      </c>
      <c r="D683" s="3">
        <v>61970320</v>
      </c>
      <c r="E683" s="3">
        <v>134975503</v>
      </c>
      <c r="F683" t="s">
        <v>150</v>
      </c>
      <c r="G683" s="3">
        <v>9920548</v>
      </c>
      <c r="H683" t="s">
        <v>48</v>
      </c>
      <c r="I683" t="s">
        <v>10</v>
      </c>
      <c r="J683" t="s">
        <v>49</v>
      </c>
      <c r="K683" s="3">
        <v>4028857</v>
      </c>
      <c r="L683" t="s">
        <v>61</v>
      </c>
      <c r="M683" s="3">
        <v>1</v>
      </c>
      <c r="O683" s="3">
        <v>0</v>
      </c>
      <c r="Q683" s="3">
        <v>163</v>
      </c>
      <c r="R683" t="s">
        <v>51</v>
      </c>
      <c r="S683" s="3">
        <v>8233</v>
      </c>
      <c r="T683" t="s">
        <v>152</v>
      </c>
      <c r="U683" t="s">
        <v>53</v>
      </c>
      <c r="V683" t="s">
        <v>54</v>
      </c>
      <c r="W683" t="s">
        <v>54</v>
      </c>
      <c r="Y683" s="3">
        <v>4425539</v>
      </c>
      <c r="Z683" t="s">
        <v>1893</v>
      </c>
      <c r="AA683" t="s">
        <v>286</v>
      </c>
      <c r="AB683" t="s">
        <v>1893</v>
      </c>
      <c r="AD683" t="s">
        <v>57</v>
      </c>
      <c r="AE683" t="s">
        <v>58</v>
      </c>
      <c r="AG683" s="2">
        <v>45658</v>
      </c>
      <c r="AH683" s="3">
        <v>0</v>
      </c>
      <c r="AI683" t="s">
        <v>59</v>
      </c>
      <c r="AJ683" t="s">
        <v>54</v>
      </c>
    </row>
    <row r="684" spans="1:36">
      <c r="A684" s="2">
        <v>45736</v>
      </c>
      <c r="B684" s="3">
        <v>301</v>
      </c>
      <c r="C684" s="3">
        <v>2595</v>
      </c>
      <c r="D684" s="3">
        <v>61936608</v>
      </c>
      <c r="E684" s="3">
        <v>134910202</v>
      </c>
      <c r="F684" t="s">
        <v>78</v>
      </c>
      <c r="G684" s="3">
        <v>9920548</v>
      </c>
      <c r="H684" t="s">
        <v>48</v>
      </c>
      <c r="I684" t="s">
        <v>10</v>
      </c>
      <c r="J684" t="s">
        <v>49</v>
      </c>
      <c r="K684" s="3">
        <v>4028857</v>
      </c>
      <c r="L684" t="s">
        <v>61</v>
      </c>
      <c r="M684" s="3">
        <v>1</v>
      </c>
      <c r="O684" s="3">
        <v>0</v>
      </c>
      <c r="Q684" s="3">
        <v>162</v>
      </c>
      <c r="R684" t="s">
        <v>79</v>
      </c>
      <c r="S684" s="3">
        <v>10613</v>
      </c>
      <c r="T684" t="s">
        <v>1298</v>
      </c>
      <c r="U684" t="s">
        <v>53</v>
      </c>
      <c r="V684" t="s">
        <v>54</v>
      </c>
      <c r="W684" t="s">
        <v>54</v>
      </c>
      <c r="Y684" s="3">
        <v>156791</v>
      </c>
      <c r="Z684" t="s">
        <v>1894</v>
      </c>
      <c r="AA684" t="s">
        <v>1895</v>
      </c>
      <c r="AB684" t="s">
        <v>1896</v>
      </c>
      <c r="AD684" t="s">
        <v>84</v>
      </c>
      <c r="AE684" t="s">
        <v>85</v>
      </c>
      <c r="AG684" s="2">
        <v>45658</v>
      </c>
      <c r="AH684" s="3">
        <v>0</v>
      </c>
      <c r="AI684" t="s">
        <v>59</v>
      </c>
      <c r="AJ684" t="s">
        <v>54</v>
      </c>
    </row>
    <row r="685" spans="1:36">
      <c r="A685" s="2">
        <v>45736</v>
      </c>
      <c r="B685" s="3">
        <v>301</v>
      </c>
      <c r="C685" s="3">
        <v>2797</v>
      </c>
      <c r="D685" s="3">
        <v>61967936</v>
      </c>
      <c r="E685" s="3">
        <v>134970222</v>
      </c>
      <c r="F685" t="s">
        <v>965</v>
      </c>
      <c r="G685" s="3">
        <v>9920548</v>
      </c>
      <c r="H685" t="s">
        <v>48</v>
      </c>
      <c r="I685" t="s">
        <v>10</v>
      </c>
      <c r="J685" t="s">
        <v>49</v>
      </c>
      <c r="K685" s="3">
        <v>4028857</v>
      </c>
      <c r="L685" t="s">
        <v>61</v>
      </c>
      <c r="M685" s="3">
        <v>1</v>
      </c>
      <c r="O685" s="3">
        <v>0</v>
      </c>
      <c r="Q685" s="3">
        <v>171</v>
      </c>
      <c r="R685" t="s">
        <v>117</v>
      </c>
      <c r="S685" s="3">
        <v>5527</v>
      </c>
      <c r="T685" t="s">
        <v>1749</v>
      </c>
      <c r="U685" t="s">
        <v>53</v>
      </c>
      <c r="V685" t="s">
        <v>54</v>
      </c>
      <c r="W685" t="s">
        <v>54</v>
      </c>
      <c r="Y685" s="3">
        <v>3800503</v>
      </c>
      <c r="Z685" t="s">
        <v>1897</v>
      </c>
      <c r="AA685" t="s">
        <v>1898</v>
      </c>
      <c r="AB685" t="s">
        <v>1897</v>
      </c>
      <c r="AD685" t="s">
        <v>131</v>
      </c>
      <c r="AE685" t="s">
        <v>132</v>
      </c>
      <c r="AG685" s="2">
        <v>45658</v>
      </c>
      <c r="AH685" s="3">
        <v>0</v>
      </c>
      <c r="AI685" t="s">
        <v>59</v>
      </c>
      <c r="AJ685" t="s">
        <v>54</v>
      </c>
    </row>
    <row r="686" spans="1:36">
      <c r="A686" s="2">
        <v>45736</v>
      </c>
      <c r="B686" s="3">
        <v>301</v>
      </c>
      <c r="C686" s="3">
        <v>2883</v>
      </c>
      <c r="D686" s="3">
        <v>61934200</v>
      </c>
      <c r="E686" s="3">
        <v>134917177</v>
      </c>
      <c r="F686" t="s">
        <v>187</v>
      </c>
      <c r="G686" s="3">
        <v>9920548</v>
      </c>
      <c r="H686" t="s">
        <v>48</v>
      </c>
      <c r="I686" t="s">
        <v>10</v>
      </c>
      <c r="J686" t="s">
        <v>49</v>
      </c>
      <c r="K686" s="3">
        <v>4028857</v>
      </c>
      <c r="L686" t="s">
        <v>61</v>
      </c>
      <c r="M686" s="3">
        <v>1</v>
      </c>
      <c r="O686" s="3">
        <v>0</v>
      </c>
      <c r="Q686" s="3">
        <v>165</v>
      </c>
      <c r="R686" t="s">
        <v>402</v>
      </c>
      <c r="S686" s="3">
        <v>11961</v>
      </c>
      <c r="T686" t="s">
        <v>188</v>
      </c>
      <c r="U686" t="s">
        <v>53</v>
      </c>
      <c r="V686" t="s">
        <v>54</v>
      </c>
      <c r="W686" t="s">
        <v>54</v>
      </c>
      <c r="Y686" s="3">
        <v>20501837</v>
      </c>
      <c r="Z686" t="s">
        <v>1899</v>
      </c>
      <c r="AA686" t="s">
        <v>1900</v>
      </c>
      <c r="AB686" t="s">
        <v>1899</v>
      </c>
      <c r="AD686" t="s">
        <v>191</v>
      </c>
      <c r="AE686" t="s">
        <v>192</v>
      </c>
      <c r="AG686" s="2">
        <v>45658</v>
      </c>
      <c r="AH686" s="3">
        <v>0</v>
      </c>
      <c r="AI686" t="s">
        <v>59</v>
      </c>
      <c r="AJ686" t="s">
        <v>54</v>
      </c>
    </row>
    <row r="687" spans="1:36">
      <c r="A687" s="2">
        <v>45736</v>
      </c>
      <c r="B687" s="3">
        <v>301</v>
      </c>
      <c r="C687" s="3">
        <v>2595</v>
      </c>
      <c r="D687" s="3">
        <v>61918677</v>
      </c>
      <c r="E687" s="3">
        <v>134870666</v>
      </c>
      <c r="F687" t="s">
        <v>78</v>
      </c>
      <c r="G687" s="3">
        <v>9920548</v>
      </c>
      <c r="H687" t="s">
        <v>48</v>
      </c>
      <c r="I687" t="s">
        <v>10</v>
      </c>
      <c r="J687" t="s">
        <v>49</v>
      </c>
      <c r="K687" s="3">
        <v>4028857</v>
      </c>
      <c r="L687" t="s">
        <v>61</v>
      </c>
      <c r="M687" s="3">
        <v>1</v>
      </c>
      <c r="O687" s="3">
        <v>0</v>
      </c>
      <c r="Q687" s="3">
        <v>171</v>
      </c>
      <c r="R687" t="s">
        <v>117</v>
      </c>
      <c r="S687" s="3">
        <v>10613</v>
      </c>
      <c r="T687" t="s">
        <v>1298</v>
      </c>
      <c r="U687" t="s">
        <v>53</v>
      </c>
      <c r="V687" t="s">
        <v>54</v>
      </c>
      <c r="W687" t="s">
        <v>54</v>
      </c>
      <c r="Y687" s="3">
        <v>32082554</v>
      </c>
      <c r="Z687" t="s">
        <v>1901</v>
      </c>
      <c r="AA687" t="s">
        <v>1902</v>
      </c>
      <c r="AB687" t="s">
        <v>1903</v>
      </c>
      <c r="AD687" t="s">
        <v>84</v>
      </c>
      <c r="AE687" t="s">
        <v>85</v>
      </c>
      <c r="AG687" s="2">
        <v>45658</v>
      </c>
      <c r="AH687" s="3">
        <v>0</v>
      </c>
      <c r="AI687" t="s">
        <v>59</v>
      </c>
      <c r="AJ687" t="s">
        <v>54</v>
      </c>
    </row>
    <row r="688" spans="1:36">
      <c r="A688" s="2">
        <v>45736</v>
      </c>
      <c r="B688" s="3">
        <v>301</v>
      </c>
      <c r="C688" s="3">
        <v>113833</v>
      </c>
      <c r="D688" s="3">
        <v>61939556</v>
      </c>
      <c r="E688" s="3">
        <v>134916356</v>
      </c>
      <c r="F688" t="s">
        <v>790</v>
      </c>
      <c r="G688" s="3">
        <v>9920548</v>
      </c>
      <c r="H688" t="s">
        <v>48</v>
      </c>
      <c r="I688" t="s">
        <v>10</v>
      </c>
      <c r="J688" t="s">
        <v>49</v>
      </c>
      <c r="K688" s="3">
        <v>3606051</v>
      </c>
      <c r="L688" t="s">
        <v>89</v>
      </c>
      <c r="M688" s="3">
        <v>1</v>
      </c>
      <c r="O688" s="3">
        <v>0.01</v>
      </c>
      <c r="Q688" s="3">
        <v>169</v>
      </c>
      <c r="R688" t="s">
        <v>151</v>
      </c>
      <c r="S688" s="3">
        <v>13296</v>
      </c>
      <c r="T688" t="s">
        <v>1613</v>
      </c>
      <c r="U688" t="s">
        <v>53</v>
      </c>
      <c r="V688" t="s">
        <v>54</v>
      </c>
      <c r="W688" t="s">
        <v>54</v>
      </c>
      <c r="Y688" s="3">
        <v>5005687</v>
      </c>
      <c r="Z688" t="s">
        <v>1904</v>
      </c>
      <c r="AA688" t="s">
        <v>1579</v>
      </c>
      <c r="AB688" t="s">
        <v>1904</v>
      </c>
      <c r="AD688" t="s">
        <v>57</v>
      </c>
      <c r="AE688" t="s">
        <v>58</v>
      </c>
      <c r="AF688" s="2">
        <v>46387</v>
      </c>
      <c r="AG688" s="2">
        <v>45086</v>
      </c>
      <c r="AH688" s="3">
        <v>0</v>
      </c>
      <c r="AI688" t="s">
        <v>59</v>
      </c>
      <c r="AJ688" t="s">
        <v>54</v>
      </c>
    </row>
    <row r="689" spans="1:36">
      <c r="A689" s="2">
        <v>45736</v>
      </c>
      <c r="B689" s="3">
        <v>301</v>
      </c>
      <c r="C689" s="3">
        <v>108656</v>
      </c>
      <c r="D689" s="3">
        <v>61921279</v>
      </c>
      <c r="E689" s="3">
        <v>134876110</v>
      </c>
      <c r="F689" t="s">
        <v>446</v>
      </c>
      <c r="G689" s="3">
        <v>9920548</v>
      </c>
      <c r="H689" t="s">
        <v>48</v>
      </c>
      <c r="I689" t="s">
        <v>10</v>
      </c>
      <c r="J689" t="s">
        <v>49</v>
      </c>
      <c r="K689" s="3">
        <v>4028857</v>
      </c>
      <c r="L689" t="s">
        <v>61</v>
      </c>
      <c r="M689" s="3">
        <v>1</v>
      </c>
      <c r="O689" s="3">
        <v>0</v>
      </c>
      <c r="Q689" s="3">
        <v>163</v>
      </c>
      <c r="R689" t="s">
        <v>51</v>
      </c>
      <c r="S689" s="3">
        <v>4330</v>
      </c>
      <c r="T689" t="s">
        <v>447</v>
      </c>
      <c r="U689" t="s">
        <v>53</v>
      </c>
      <c r="V689" t="s">
        <v>54</v>
      </c>
      <c r="W689" t="s">
        <v>54</v>
      </c>
      <c r="Y689" s="3">
        <v>32082628</v>
      </c>
      <c r="Z689" t="s">
        <v>1905</v>
      </c>
      <c r="AA689" t="s">
        <v>1906</v>
      </c>
      <c r="AB689" t="s">
        <v>1907</v>
      </c>
      <c r="AD689" t="s">
        <v>76</v>
      </c>
      <c r="AE689" t="s">
        <v>77</v>
      </c>
      <c r="AG689" s="2">
        <v>45658</v>
      </c>
      <c r="AH689" s="3">
        <v>0</v>
      </c>
      <c r="AI689" t="s">
        <v>59</v>
      </c>
      <c r="AJ689" t="s">
        <v>54</v>
      </c>
    </row>
    <row r="690" spans="1:36">
      <c r="A690" s="2">
        <v>45736</v>
      </c>
      <c r="B690" s="3">
        <v>301</v>
      </c>
      <c r="C690" s="3">
        <v>104429</v>
      </c>
      <c r="D690" s="3">
        <v>61967347</v>
      </c>
      <c r="E690" s="3">
        <v>134970875</v>
      </c>
      <c r="F690" t="s">
        <v>102</v>
      </c>
      <c r="G690" s="3">
        <v>9920548</v>
      </c>
      <c r="H690" t="s">
        <v>48</v>
      </c>
      <c r="I690" t="s">
        <v>10</v>
      </c>
      <c r="J690" t="s">
        <v>49</v>
      </c>
      <c r="K690" s="3">
        <v>4028857</v>
      </c>
      <c r="L690" t="s">
        <v>61</v>
      </c>
      <c r="M690" s="3">
        <v>1</v>
      </c>
      <c r="O690" s="3">
        <v>0</v>
      </c>
      <c r="Q690" s="3">
        <v>163</v>
      </c>
      <c r="R690" t="s">
        <v>51</v>
      </c>
      <c r="S690" s="3">
        <v>15743</v>
      </c>
      <c r="T690" t="s">
        <v>103</v>
      </c>
      <c r="U690" t="s">
        <v>53</v>
      </c>
      <c r="V690" t="s">
        <v>54</v>
      </c>
      <c r="W690" t="s">
        <v>54</v>
      </c>
      <c r="Y690" s="3">
        <v>31075614</v>
      </c>
      <c r="Z690" t="s">
        <v>1908</v>
      </c>
      <c r="AA690" t="s">
        <v>1909</v>
      </c>
      <c r="AB690" t="s">
        <v>1910</v>
      </c>
      <c r="AD690" t="s">
        <v>57</v>
      </c>
      <c r="AE690" t="s">
        <v>58</v>
      </c>
      <c r="AG690" s="2">
        <v>45658</v>
      </c>
      <c r="AH690" s="3">
        <v>0</v>
      </c>
      <c r="AI690" t="s">
        <v>59</v>
      </c>
      <c r="AJ690" t="s">
        <v>54</v>
      </c>
    </row>
    <row r="691" spans="1:36">
      <c r="A691" s="2">
        <v>45736</v>
      </c>
      <c r="B691" s="3">
        <v>301</v>
      </c>
      <c r="C691" s="3">
        <v>2820</v>
      </c>
      <c r="D691" s="3">
        <v>61961751</v>
      </c>
      <c r="E691" s="3">
        <v>134959198</v>
      </c>
      <c r="F691" t="s">
        <v>383</v>
      </c>
      <c r="G691" s="3">
        <v>9920548</v>
      </c>
      <c r="H691" t="s">
        <v>48</v>
      </c>
      <c r="I691" t="s">
        <v>10</v>
      </c>
      <c r="J691" t="s">
        <v>49</v>
      </c>
      <c r="K691" s="3">
        <v>4028857</v>
      </c>
      <c r="L691" t="s">
        <v>61</v>
      </c>
      <c r="M691" s="3">
        <v>1</v>
      </c>
      <c r="O691" s="3">
        <v>0</v>
      </c>
      <c r="Q691" s="3">
        <v>163</v>
      </c>
      <c r="R691" t="s">
        <v>51</v>
      </c>
      <c r="S691" s="3">
        <v>11620</v>
      </c>
      <c r="T691" t="s">
        <v>1568</v>
      </c>
      <c r="U691" t="s">
        <v>53</v>
      </c>
      <c r="V691" t="s">
        <v>54</v>
      </c>
      <c r="W691" t="s">
        <v>54</v>
      </c>
      <c r="Y691" s="3">
        <v>4164532</v>
      </c>
      <c r="Z691" t="s">
        <v>1911</v>
      </c>
      <c r="AA691" t="s">
        <v>1912</v>
      </c>
      <c r="AB691" t="s">
        <v>1911</v>
      </c>
      <c r="AD691" t="s">
        <v>84</v>
      </c>
      <c r="AE691" t="s">
        <v>85</v>
      </c>
      <c r="AG691" s="2">
        <v>45658</v>
      </c>
      <c r="AH691" s="3">
        <v>0</v>
      </c>
      <c r="AI691" t="s">
        <v>59</v>
      </c>
      <c r="AJ691" t="s">
        <v>54</v>
      </c>
    </row>
    <row r="692" spans="1:36">
      <c r="A692" s="2">
        <v>45736</v>
      </c>
      <c r="B692" s="3">
        <v>301</v>
      </c>
      <c r="C692" s="3">
        <v>104429</v>
      </c>
      <c r="D692" s="3">
        <v>61961140</v>
      </c>
      <c r="E692" s="3">
        <v>134958502</v>
      </c>
      <c r="F692" t="s">
        <v>102</v>
      </c>
      <c r="G692" s="3">
        <v>9920548</v>
      </c>
      <c r="H692" t="s">
        <v>48</v>
      </c>
      <c r="I692" t="s">
        <v>10</v>
      </c>
      <c r="J692" t="s">
        <v>49</v>
      </c>
      <c r="K692" s="3">
        <v>4028857</v>
      </c>
      <c r="L692" t="s">
        <v>61</v>
      </c>
      <c r="M692" s="3">
        <v>1</v>
      </c>
      <c r="O692" s="3">
        <v>0</v>
      </c>
      <c r="Q692" s="3">
        <v>163</v>
      </c>
      <c r="R692" t="s">
        <v>51</v>
      </c>
      <c r="S692" s="3">
        <v>15743</v>
      </c>
      <c r="T692" t="s">
        <v>103</v>
      </c>
      <c r="U692" t="s">
        <v>53</v>
      </c>
      <c r="V692" t="s">
        <v>54</v>
      </c>
      <c r="W692" t="s">
        <v>54</v>
      </c>
      <c r="Y692" s="3">
        <v>16627660</v>
      </c>
      <c r="Z692" t="s">
        <v>1913</v>
      </c>
      <c r="AA692" t="s">
        <v>1914</v>
      </c>
      <c r="AB692" t="s">
        <v>1913</v>
      </c>
      <c r="AD692" t="s">
        <v>57</v>
      </c>
      <c r="AE692" t="s">
        <v>58</v>
      </c>
      <c r="AG692" s="2">
        <v>45658</v>
      </c>
      <c r="AH692" s="3">
        <v>0</v>
      </c>
      <c r="AI692" t="s">
        <v>59</v>
      </c>
      <c r="AJ692" t="s">
        <v>54</v>
      </c>
    </row>
    <row r="693" spans="1:36">
      <c r="A693" s="2">
        <v>45736</v>
      </c>
      <c r="B693" s="3">
        <v>301</v>
      </c>
      <c r="C693" s="3">
        <v>2839</v>
      </c>
      <c r="D693" s="3">
        <v>61938215</v>
      </c>
      <c r="E693" s="3">
        <v>134913340</v>
      </c>
      <c r="F693" t="s">
        <v>664</v>
      </c>
      <c r="G693" s="3">
        <v>9920548</v>
      </c>
      <c r="H693" t="s">
        <v>48</v>
      </c>
      <c r="I693" t="s">
        <v>10</v>
      </c>
      <c r="J693" t="s">
        <v>49</v>
      </c>
      <c r="K693" s="3">
        <v>3606051</v>
      </c>
      <c r="L693" t="s">
        <v>89</v>
      </c>
      <c r="M693" s="3">
        <v>1</v>
      </c>
      <c r="O693" s="3">
        <v>0.01</v>
      </c>
      <c r="Q693" s="3">
        <v>163</v>
      </c>
      <c r="R693" t="s">
        <v>51</v>
      </c>
      <c r="S693" s="3">
        <v>9112</v>
      </c>
      <c r="T693" t="s">
        <v>665</v>
      </c>
      <c r="U693" t="s">
        <v>53</v>
      </c>
      <c r="V693" t="s">
        <v>54</v>
      </c>
      <c r="W693" t="s">
        <v>54</v>
      </c>
      <c r="Y693" s="3">
        <v>225586</v>
      </c>
      <c r="Z693" t="s">
        <v>1915</v>
      </c>
      <c r="AA693" t="s">
        <v>1916</v>
      </c>
      <c r="AB693" t="s">
        <v>1917</v>
      </c>
      <c r="AD693" t="s">
        <v>76</v>
      </c>
      <c r="AE693" t="s">
        <v>77</v>
      </c>
      <c r="AF693" s="2">
        <v>46387</v>
      </c>
      <c r="AG693" s="2">
        <v>45086</v>
      </c>
      <c r="AH693" s="3">
        <v>0</v>
      </c>
      <c r="AI693" t="s">
        <v>59</v>
      </c>
      <c r="AJ693" t="s">
        <v>54</v>
      </c>
    </row>
    <row r="694" spans="1:36">
      <c r="A694" s="2">
        <v>45736</v>
      </c>
      <c r="B694" s="3">
        <v>301</v>
      </c>
      <c r="C694" s="3">
        <v>2901</v>
      </c>
      <c r="D694" s="3">
        <v>61937031</v>
      </c>
      <c r="E694" s="3">
        <v>134911197</v>
      </c>
      <c r="F694" t="s">
        <v>477</v>
      </c>
      <c r="G694" s="3">
        <v>9920548</v>
      </c>
      <c r="H694" t="s">
        <v>48</v>
      </c>
      <c r="I694" t="s">
        <v>10</v>
      </c>
      <c r="J694" t="s">
        <v>49</v>
      </c>
      <c r="K694" s="3">
        <v>4028857</v>
      </c>
      <c r="L694" t="s">
        <v>61</v>
      </c>
      <c r="M694" s="3">
        <v>1</v>
      </c>
      <c r="O694" s="3">
        <v>0</v>
      </c>
      <c r="Q694" s="3">
        <v>163</v>
      </c>
      <c r="R694" t="s">
        <v>51</v>
      </c>
      <c r="S694" s="3">
        <v>15405</v>
      </c>
      <c r="T694" t="s">
        <v>478</v>
      </c>
      <c r="U694" t="s">
        <v>53</v>
      </c>
      <c r="V694" t="s">
        <v>54</v>
      </c>
      <c r="W694" t="s">
        <v>54</v>
      </c>
      <c r="Y694" s="3">
        <v>3680526</v>
      </c>
      <c r="Z694" t="s">
        <v>1918</v>
      </c>
      <c r="AA694" t="s">
        <v>1919</v>
      </c>
      <c r="AB694" t="s">
        <v>1918</v>
      </c>
      <c r="AD694" t="s">
        <v>191</v>
      </c>
      <c r="AE694" t="s">
        <v>192</v>
      </c>
      <c r="AG694" s="2">
        <v>45658</v>
      </c>
      <c r="AH694" s="3">
        <v>0</v>
      </c>
      <c r="AI694" t="s">
        <v>59</v>
      </c>
      <c r="AJ694" t="s">
        <v>54</v>
      </c>
    </row>
    <row r="695" spans="1:36">
      <c r="A695" s="2">
        <v>45736</v>
      </c>
      <c r="B695" s="3">
        <v>301</v>
      </c>
      <c r="C695" s="3">
        <v>105267</v>
      </c>
      <c r="D695" s="3">
        <v>61966534</v>
      </c>
      <c r="E695" s="3">
        <v>134967574</v>
      </c>
      <c r="F695" t="s">
        <v>531</v>
      </c>
      <c r="G695" s="3">
        <v>9920548</v>
      </c>
      <c r="H695" t="s">
        <v>48</v>
      </c>
      <c r="I695" t="s">
        <v>10</v>
      </c>
      <c r="J695" t="s">
        <v>49</v>
      </c>
      <c r="K695" s="3">
        <v>3606050</v>
      </c>
      <c r="L695" t="s">
        <v>66</v>
      </c>
      <c r="M695" s="3">
        <v>1</v>
      </c>
      <c r="O695" s="3">
        <v>0.01</v>
      </c>
      <c r="Q695" s="3">
        <v>163</v>
      </c>
      <c r="R695" t="s">
        <v>51</v>
      </c>
      <c r="S695" s="3">
        <v>12886</v>
      </c>
      <c r="T695" t="s">
        <v>650</v>
      </c>
      <c r="U695" t="s">
        <v>53</v>
      </c>
      <c r="V695" t="s">
        <v>54</v>
      </c>
      <c r="W695" t="s">
        <v>54</v>
      </c>
      <c r="Y695" s="3">
        <v>4702822</v>
      </c>
      <c r="Z695" t="s">
        <v>1920</v>
      </c>
      <c r="AA695" t="s">
        <v>1921</v>
      </c>
      <c r="AB695" t="s">
        <v>1920</v>
      </c>
      <c r="AD695" t="s">
        <v>125</v>
      </c>
      <c r="AE695" t="s">
        <v>126</v>
      </c>
      <c r="AF695" s="2">
        <v>46332</v>
      </c>
      <c r="AG695" s="2">
        <v>45236</v>
      </c>
      <c r="AH695" s="3">
        <v>0</v>
      </c>
      <c r="AI695" t="s">
        <v>59</v>
      </c>
      <c r="AJ695" t="s">
        <v>54</v>
      </c>
    </row>
    <row r="696" spans="1:36">
      <c r="A696" s="2">
        <v>45736</v>
      </c>
      <c r="B696" s="3">
        <v>301</v>
      </c>
      <c r="C696" s="3">
        <v>2573</v>
      </c>
      <c r="D696" s="3">
        <v>61933773</v>
      </c>
      <c r="E696" s="3">
        <v>134904427</v>
      </c>
      <c r="F696" t="s">
        <v>249</v>
      </c>
      <c r="G696" s="3">
        <v>9920548</v>
      </c>
      <c r="H696" t="s">
        <v>48</v>
      </c>
      <c r="I696" t="s">
        <v>10</v>
      </c>
      <c r="J696" t="s">
        <v>49</v>
      </c>
      <c r="K696" s="3">
        <v>4028857</v>
      </c>
      <c r="L696" t="s">
        <v>61</v>
      </c>
      <c r="M696" s="3">
        <v>2</v>
      </c>
      <c r="O696" s="3">
        <v>0</v>
      </c>
      <c r="Q696" s="3">
        <v>171</v>
      </c>
      <c r="R696" t="s">
        <v>117</v>
      </c>
      <c r="S696" s="3">
        <v>4044</v>
      </c>
      <c r="T696" t="s">
        <v>250</v>
      </c>
      <c r="U696" t="s">
        <v>53</v>
      </c>
      <c r="V696" t="s">
        <v>54</v>
      </c>
      <c r="W696" t="s">
        <v>54</v>
      </c>
      <c r="Y696" s="3">
        <v>32082932</v>
      </c>
      <c r="Z696" t="s">
        <v>1922</v>
      </c>
      <c r="AA696" t="s">
        <v>1923</v>
      </c>
      <c r="AB696" t="s">
        <v>1924</v>
      </c>
      <c r="AD696" t="s">
        <v>125</v>
      </c>
      <c r="AE696" t="s">
        <v>126</v>
      </c>
      <c r="AG696" s="2">
        <v>45658</v>
      </c>
      <c r="AH696" s="3">
        <v>0</v>
      </c>
      <c r="AI696" t="s">
        <v>59</v>
      </c>
      <c r="AJ696" t="s">
        <v>54</v>
      </c>
    </row>
    <row r="697" spans="1:36">
      <c r="A697" s="2">
        <v>45736</v>
      </c>
      <c r="B697" s="3">
        <v>301</v>
      </c>
      <c r="C697" s="3">
        <v>107728</v>
      </c>
      <c r="D697" s="3">
        <v>61965175</v>
      </c>
      <c r="E697" s="3">
        <v>134965736</v>
      </c>
      <c r="F697" t="s">
        <v>181</v>
      </c>
      <c r="G697" s="3">
        <v>9920548</v>
      </c>
      <c r="H697" t="s">
        <v>48</v>
      </c>
      <c r="I697" t="s">
        <v>10</v>
      </c>
      <c r="J697" t="s">
        <v>49</v>
      </c>
      <c r="K697" s="3">
        <v>4028857</v>
      </c>
      <c r="L697" t="s">
        <v>61</v>
      </c>
      <c r="M697" s="3">
        <v>1</v>
      </c>
      <c r="O697" s="3">
        <v>0</v>
      </c>
      <c r="Q697" s="3">
        <v>163</v>
      </c>
      <c r="R697" t="s">
        <v>51</v>
      </c>
      <c r="S697" s="3">
        <v>6731</v>
      </c>
      <c r="T697" t="s">
        <v>182</v>
      </c>
      <c r="U697" t="s">
        <v>53</v>
      </c>
      <c r="V697" t="s">
        <v>54</v>
      </c>
      <c r="W697" t="s">
        <v>54</v>
      </c>
      <c r="Y697" s="3">
        <v>13418967</v>
      </c>
      <c r="Z697" t="s">
        <v>1925</v>
      </c>
      <c r="AA697" t="s">
        <v>619</v>
      </c>
      <c r="AB697" t="s">
        <v>1925</v>
      </c>
      <c r="AD697" t="s">
        <v>70</v>
      </c>
      <c r="AE697" t="s">
        <v>71</v>
      </c>
      <c r="AG697" s="2">
        <v>45658</v>
      </c>
      <c r="AH697" s="3">
        <v>0</v>
      </c>
      <c r="AI697" t="s">
        <v>59</v>
      </c>
      <c r="AJ697" t="s">
        <v>54</v>
      </c>
    </row>
    <row r="698" spans="1:36">
      <c r="A698" s="2">
        <v>45736</v>
      </c>
      <c r="B698" s="3">
        <v>301</v>
      </c>
      <c r="C698" s="3">
        <v>106399</v>
      </c>
      <c r="D698" s="3">
        <v>61967224</v>
      </c>
      <c r="E698" s="3">
        <v>134969277</v>
      </c>
      <c r="F698" t="s">
        <v>60</v>
      </c>
      <c r="G698" s="3">
        <v>9920548</v>
      </c>
      <c r="H698" t="s">
        <v>48</v>
      </c>
      <c r="I698" t="s">
        <v>10</v>
      </c>
      <c r="J698" t="s">
        <v>49</v>
      </c>
      <c r="K698" s="3">
        <v>4028857</v>
      </c>
      <c r="L698" t="s">
        <v>61</v>
      </c>
      <c r="M698" s="3">
        <v>1</v>
      </c>
      <c r="O698" s="3">
        <v>0</v>
      </c>
      <c r="Q698" s="3">
        <v>19</v>
      </c>
      <c r="R698" t="s">
        <v>146</v>
      </c>
      <c r="S698" s="3">
        <v>4077</v>
      </c>
      <c r="T698" t="s">
        <v>1295</v>
      </c>
      <c r="U698" t="s">
        <v>53</v>
      </c>
      <c r="V698" t="s">
        <v>54</v>
      </c>
      <c r="W698" t="s">
        <v>54</v>
      </c>
      <c r="Y698" s="3">
        <v>15438799</v>
      </c>
      <c r="Z698" t="s">
        <v>1926</v>
      </c>
      <c r="AA698" t="s">
        <v>1927</v>
      </c>
      <c r="AB698" t="s">
        <v>1926</v>
      </c>
      <c r="AD698" t="s">
        <v>57</v>
      </c>
      <c r="AE698" t="s">
        <v>58</v>
      </c>
      <c r="AG698" s="2">
        <v>45658</v>
      </c>
      <c r="AH698" s="3">
        <v>0</v>
      </c>
      <c r="AI698" t="s">
        <v>59</v>
      </c>
      <c r="AJ698" t="s">
        <v>54</v>
      </c>
    </row>
    <row r="699" spans="1:36">
      <c r="A699" s="2">
        <v>45736</v>
      </c>
      <c r="B699" s="3">
        <v>301</v>
      </c>
      <c r="C699" s="3">
        <v>2520</v>
      </c>
      <c r="D699" s="3">
        <v>61948755</v>
      </c>
      <c r="E699" s="3">
        <v>134934746</v>
      </c>
      <c r="F699" t="s">
        <v>401</v>
      </c>
      <c r="G699" s="3">
        <v>9920548</v>
      </c>
      <c r="H699" t="s">
        <v>48</v>
      </c>
      <c r="I699" t="s">
        <v>10</v>
      </c>
      <c r="J699" t="s">
        <v>49</v>
      </c>
      <c r="K699" s="3">
        <v>4028857</v>
      </c>
      <c r="L699" t="s">
        <v>61</v>
      </c>
      <c r="M699" s="3">
        <v>1</v>
      </c>
      <c r="O699" s="3">
        <v>0</v>
      </c>
      <c r="Q699" s="3">
        <v>163</v>
      </c>
      <c r="R699" t="s">
        <v>51</v>
      </c>
      <c r="S699" s="3">
        <v>13581</v>
      </c>
      <c r="T699" t="s">
        <v>474</v>
      </c>
      <c r="U699" t="s">
        <v>53</v>
      </c>
      <c r="V699" t="s">
        <v>54</v>
      </c>
      <c r="W699" t="s">
        <v>54</v>
      </c>
      <c r="Y699" s="3">
        <v>3907610</v>
      </c>
      <c r="Z699" t="s">
        <v>1928</v>
      </c>
      <c r="AA699" t="s">
        <v>270</v>
      </c>
      <c r="AB699" t="s">
        <v>1928</v>
      </c>
      <c r="AD699" t="s">
        <v>131</v>
      </c>
      <c r="AE699" t="s">
        <v>132</v>
      </c>
      <c r="AG699" s="2">
        <v>45658</v>
      </c>
      <c r="AH699" s="3">
        <v>0</v>
      </c>
      <c r="AI699" t="s">
        <v>59</v>
      </c>
      <c r="AJ699" t="s">
        <v>54</v>
      </c>
    </row>
    <row r="700" spans="1:36">
      <c r="A700" s="2">
        <v>45736</v>
      </c>
      <c r="B700" s="3">
        <v>301</v>
      </c>
      <c r="C700" s="3">
        <v>102934</v>
      </c>
      <c r="D700" s="3">
        <v>61932562</v>
      </c>
      <c r="E700" s="3">
        <v>134901737</v>
      </c>
      <c r="F700" t="s">
        <v>177</v>
      </c>
      <c r="G700" s="3">
        <v>9920548</v>
      </c>
      <c r="H700" t="s">
        <v>48</v>
      </c>
      <c r="I700" t="s">
        <v>10</v>
      </c>
      <c r="J700" t="s">
        <v>49</v>
      </c>
      <c r="K700" s="3">
        <v>3860358</v>
      </c>
      <c r="L700" t="s">
        <v>50</v>
      </c>
      <c r="M700" s="3">
        <v>1</v>
      </c>
      <c r="O700" s="3">
        <v>0</v>
      </c>
      <c r="Q700" s="3">
        <v>169</v>
      </c>
      <c r="R700" t="s">
        <v>151</v>
      </c>
      <c r="S700" s="3">
        <v>6607</v>
      </c>
      <c r="T700" t="s">
        <v>178</v>
      </c>
      <c r="U700" t="s">
        <v>53</v>
      </c>
      <c r="V700" t="s">
        <v>54</v>
      </c>
      <c r="W700" t="s">
        <v>54</v>
      </c>
      <c r="Y700" s="3">
        <v>4571700</v>
      </c>
      <c r="Z700" t="s">
        <v>1929</v>
      </c>
      <c r="AA700" t="s">
        <v>1930</v>
      </c>
      <c r="AB700" t="s">
        <v>1929</v>
      </c>
      <c r="AD700" t="s">
        <v>125</v>
      </c>
      <c r="AE700" t="s">
        <v>126</v>
      </c>
      <c r="AF700" s="2">
        <v>46691</v>
      </c>
      <c r="AG700" s="2">
        <v>45566</v>
      </c>
      <c r="AH700" s="3">
        <v>0</v>
      </c>
      <c r="AI700" t="s">
        <v>59</v>
      </c>
      <c r="AJ700" t="s">
        <v>54</v>
      </c>
    </row>
    <row r="701" spans="1:36">
      <c r="A701" s="2">
        <v>45736</v>
      </c>
      <c r="B701" s="3">
        <v>301</v>
      </c>
      <c r="C701" s="3">
        <v>102934</v>
      </c>
      <c r="D701" s="3">
        <v>61962151</v>
      </c>
      <c r="E701" s="3">
        <v>134959847</v>
      </c>
      <c r="F701" t="s">
        <v>177</v>
      </c>
      <c r="G701" s="3">
        <v>9920548</v>
      </c>
      <c r="H701" t="s">
        <v>48</v>
      </c>
      <c r="I701" t="s">
        <v>10</v>
      </c>
      <c r="J701" t="s">
        <v>49</v>
      </c>
      <c r="K701" s="3">
        <v>3860358</v>
      </c>
      <c r="L701" t="s">
        <v>50</v>
      </c>
      <c r="M701" s="3">
        <v>1</v>
      </c>
      <c r="O701" s="3">
        <v>0</v>
      </c>
      <c r="Q701" s="3">
        <v>163</v>
      </c>
      <c r="R701" t="s">
        <v>51</v>
      </c>
      <c r="S701" s="3">
        <v>6607</v>
      </c>
      <c r="T701" t="s">
        <v>178</v>
      </c>
      <c r="U701" t="s">
        <v>53</v>
      </c>
      <c r="V701" t="s">
        <v>54</v>
      </c>
      <c r="W701" t="s">
        <v>54</v>
      </c>
      <c r="Y701" s="3">
        <v>23970359</v>
      </c>
      <c r="Z701" t="s">
        <v>1931</v>
      </c>
      <c r="AA701" t="s">
        <v>1932</v>
      </c>
      <c r="AB701" t="s">
        <v>1931</v>
      </c>
      <c r="AD701" t="s">
        <v>125</v>
      </c>
      <c r="AE701" t="s">
        <v>126</v>
      </c>
      <c r="AF701" s="2">
        <v>46691</v>
      </c>
      <c r="AG701" s="2">
        <v>45566</v>
      </c>
      <c r="AH701" s="3">
        <v>0</v>
      </c>
      <c r="AI701" t="s">
        <v>59</v>
      </c>
      <c r="AJ701" t="s">
        <v>54</v>
      </c>
    </row>
    <row r="702" spans="1:36">
      <c r="A702" s="2">
        <v>45736</v>
      </c>
      <c r="B702" s="3">
        <v>301</v>
      </c>
      <c r="C702" s="3">
        <v>122198</v>
      </c>
      <c r="D702" s="3">
        <v>61954427</v>
      </c>
      <c r="E702" s="3">
        <v>134945990</v>
      </c>
      <c r="F702" t="s">
        <v>337</v>
      </c>
      <c r="G702" s="3">
        <v>9920548</v>
      </c>
      <c r="H702" t="s">
        <v>48</v>
      </c>
      <c r="I702" t="s">
        <v>10</v>
      </c>
      <c r="J702" t="s">
        <v>49</v>
      </c>
      <c r="K702" s="3">
        <v>3606051</v>
      </c>
      <c r="L702" t="s">
        <v>89</v>
      </c>
      <c r="M702" s="3">
        <v>1</v>
      </c>
      <c r="O702" s="3">
        <v>0.01</v>
      </c>
      <c r="Q702" s="3">
        <v>163</v>
      </c>
      <c r="R702" t="s">
        <v>51</v>
      </c>
      <c r="S702" s="3">
        <v>15305</v>
      </c>
      <c r="T702" t="s">
        <v>1933</v>
      </c>
      <c r="U702" t="s">
        <v>53</v>
      </c>
      <c r="V702" t="s">
        <v>54</v>
      </c>
      <c r="W702" t="s">
        <v>54</v>
      </c>
      <c r="Y702" s="3">
        <v>3754499</v>
      </c>
      <c r="Z702" t="s">
        <v>1934</v>
      </c>
      <c r="AA702" t="s">
        <v>1935</v>
      </c>
      <c r="AB702" t="s">
        <v>1934</v>
      </c>
      <c r="AD702" t="s">
        <v>131</v>
      </c>
      <c r="AE702" t="s">
        <v>132</v>
      </c>
      <c r="AF702" s="2">
        <v>46387</v>
      </c>
      <c r="AG702" s="2">
        <v>45086</v>
      </c>
      <c r="AH702" s="3">
        <v>0</v>
      </c>
      <c r="AI702" t="s">
        <v>59</v>
      </c>
      <c r="AJ702" t="s">
        <v>54</v>
      </c>
    </row>
    <row r="703" spans="1:36">
      <c r="A703" s="2">
        <v>45736</v>
      </c>
      <c r="B703" s="3">
        <v>301</v>
      </c>
      <c r="C703" s="3">
        <v>2881</v>
      </c>
      <c r="D703" s="3">
        <v>61964530</v>
      </c>
      <c r="E703" s="3">
        <v>134963884</v>
      </c>
      <c r="F703" t="s">
        <v>1088</v>
      </c>
      <c r="G703" s="3">
        <v>9920548</v>
      </c>
      <c r="H703" t="s">
        <v>48</v>
      </c>
      <c r="I703" t="s">
        <v>10</v>
      </c>
      <c r="J703" t="s">
        <v>49</v>
      </c>
      <c r="K703" s="3">
        <v>3606050</v>
      </c>
      <c r="L703" t="s">
        <v>66</v>
      </c>
      <c r="M703" s="3">
        <v>1</v>
      </c>
      <c r="O703" s="3">
        <v>0.01</v>
      </c>
      <c r="Q703" s="3">
        <v>171</v>
      </c>
      <c r="R703" t="s">
        <v>117</v>
      </c>
      <c r="S703" s="3">
        <v>14064</v>
      </c>
      <c r="T703" t="s">
        <v>1595</v>
      </c>
      <c r="U703" t="s">
        <v>53</v>
      </c>
      <c r="V703" t="s">
        <v>54</v>
      </c>
      <c r="W703" t="s">
        <v>54</v>
      </c>
      <c r="Y703" s="3">
        <v>3447141</v>
      </c>
      <c r="Z703" t="s">
        <v>1936</v>
      </c>
      <c r="AA703" t="s">
        <v>1937</v>
      </c>
      <c r="AB703" t="s">
        <v>1936</v>
      </c>
      <c r="AD703" t="s">
        <v>247</v>
      </c>
      <c r="AE703" t="s">
        <v>248</v>
      </c>
      <c r="AF703" s="2">
        <v>46332</v>
      </c>
      <c r="AG703" s="2">
        <v>45236</v>
      </c>
      <c r="AH703" s="3">
        <v>0</v>
      </c>
      <c r="AI703" t="s">
        <v>59</v>
      </c>
      <c r="AJ703" t="s">
        <v>54</v>
      </c>
    </row>
    <row r="704" spans="1:36">
      <c r="A704" s="2">
        <v>45736</v>
      </c>
      <c r="B704" s="3">
        <v>301</v>
      </c>
      <c r="C704" s="3">
        <v>2820</v>
      </c>
      <c r="D704" s="3">
        <v>61972938</v>
      </c>
      <c r="E704" s="3">
        <v>134979573</v>
      </c>
      <c r="F704" t="s">
        <v>383</v>
      </c>
      <c r="G704" s="3">
        <v>9920548</v>
      </c>
      <c r="H704" t="s">
        <v>48</v>
      </c>
      <c r="I704" t="s">
        <v>10</v>
      </c>
      <c r="J704" t="s">
        <v>49</v>
      </c>
      <c r="K704" s="3">
        <v>4028857</v>
      </c>
      <c r="L704" t="s">
        <v>61</v>
      </c>
      <c r="M704" s="3">
        <v>1</v>
      </c>
      <c r="O704" s="3">
        <v>0</v>
      </c>
      <c r="Q704" s="3">
        <v>171</v>
      </c>
      <c r="R704" t="s">
        <v>117</v>
      </c>
      <c r="S704" s="3">
        <v>11620</v>
      </c>
      <c r="T704" t="s">
        <v>1568</v>
      </c>
      <c r="U704" t="s">
        <v>53</v>
      </c>
      <c r="V704" t="s">
        <v>54</v>
      </c>
      <c r="W704" t="s">
        <v>54</v>
      </c>
      <c r="Y704" s="3">
        <v>32084052</v>
      </c>
      <c r="Z704" t="s">
        <v>1938</v>
      </c>
      <c r="AA704" t="s">
        <v>1570</v>
      </c>
      <c r="AB704" t="s">
        <v>1939</v>
      </c>
      <c r="AD704" t="s">
        <v>84</v>
      </c>
      <c r="AE704" t="s">
        <v>85</v>
      </c>
      <c r="AG704" s="2">
        <v>45658</v>
      </c>
      <c r="AH704" s="3">
        <v>0</v>
      </c>
      <c r="AI704" t="s">
        <v>59</v>
      </c>
      <c r="AJ704" t="s">
        <v>54</v>
      </c>
    </row>
    <row r="705" spans="1:36">
      <c r="A705" s="2">
        <v>45736</v>
      </c>
      <c r="B705" s="3">
        <v>301</v>
      </c>
      <c r="C705" s="3">
        <v>114685</v>
      </c>
      <c r="D705" s="3">
        <v>61941501</v>
      </c>
      <c r="E705" s="3">
        <v>134920103</v>
      </c>
      <c r="F705" t="s">
        <v>267</v>
      </c>
      <c r="G705" s="3">
        <v>9920548</v>
      </c>
      <c r="H705" t="s">
        <v>48</v>
      </c>
      <c r="I705" t="s">
        <v>10</v>
      </c>
      <c r="J705" t="s">
        <v>49</v>
      </c>
      <c r="K705" s="3">
        <v>4028857</v>
      </c>
      <c r="L705" t="s">
        <v>61</v>
      </c>
      <c r="M705" s="3">
        <v>1</v>
      </c>
      <c r="O705" s="3">
        <v>0</v>
      </c>
      <c r="Q705" s="3">
        <v>162</v>
      </c>
      <c r="R705" t="s">
        <v>79</v>
      </c>
      <c r="S705" s="3">
        <v>15255</v>
      </c>
      <c r="T705" t="s">
        <v>730</v>
      </c>
      <c r="U705" t="s">
        <v>53</v>
      </c>
      <c r="V705" t="s">
        <v>54</v>
      </c>
      <c r="W705" t="s">
        <v>54</v>
      </c>
      <c r="Y705" s="3">
        <v>5034638</v>
      </c>
      <c r="Z705" t="s">
        <v>1940</v>
      </c>
      <c r="AA705" t="s">
        <v>1941</v>
      </c>
      <c r="AB705" t="s">
        <v>1940</v>
      </c>
      <c r="AD705" t="s">
        <v>84</v>
      </c>
      <c r="AE705" t="s">
        <v>85</v>
      </c>
      <c r="AG705" s="2">
        <v>45658</v>
      </c>
      <c r="AH705" s="3">
        <v>0</v>
      </c>
      <c r="AI705" t="s">
        <v>59</v>
      </c>
      <c r="AJ705" t="s">
        <v>54</v>
      </c>
    </row>
    <row r="706" spans="1:36">
      <c r="A706" s="2">
        <v>45736</v>
      </c>
      <c r="B706" s="3">
        <v>301</v>
      </c>
      <c r="C706" s="3">
        <v>2729</v>
      </c>
      <c r="D706" s="3">
        <v>61946736</v>
      </c>
      <c r="E706" s="3">
        <v>134932555</v>
      </c>
      <c r="F706" t="s">
        <v>316</v>
      </c>
      <c r="G706" s="3">
        <v>9920548</v>
      </c>
      <c r="H706" t="s">
        <v>48</v>
      </c>
      <c r="I706" t="s">
        <v>10</v>
      </c>
      <c r="J706" t="s">
        <v>49</v>
      </c>
      <c r="K706" s="3">
        <v>4028857</v>
      </c>
      <c r="L706" t="s">
        <v>61</v>
      </c>
      <c r="M706" s="3">
        <v>2</v>
      </c>
      <c r="O706" s="3">
        <v>0</v>
      </c>
      <c r="Q706" s="3">
        <v>165</v>
      </c>
      <c r="R706" t="s">
        <v>402</v>
      </c>
      <c r="S706" s="3">
        <v>11323</v>
      </c>
      <c r="T706" t="s">
        <v>647</v>
      </c>
      <c r="U706" t="s">
        <v>53</v>
      </c>
      <c r="V706" t="s">
        <v>54</v>
      </c>
      <c r="W706" t="s">
        <v>54</v>
      </c>
      <c r="Y706" s="3">
        <v>4365070</v>
      </c>
      <c r="Z706" t="s">
        <v>1942</v>
      </c>
      <c r="AA706" t="s">
        <v>286</v>
      </c>
      <c r="AB706" t="s">
        <v>1942</v>
      </c>
      <c r="AD706" t="s">
        <v>57</v>
      </c>
      <c r="AE706" t="s">
        <v>58</v>
      </c>
      <c r="AG706" s="2">
        <v>45658</v>
      </c>
      <c r="AH706" s="3">
        <v>0</v>
      </c>
      <c r="AI706" t="s">
        <v>59</v>
      </c>
      <c r="AJ706" t="s">
        <v>54</v>
      </c>
    </row>
    <row r="707" spans="1:36">
      <c r="A707" s="2">
        <v>45736</v>
      </c>
      <c r="B707" s="3">
        <v>301</v>
      </c>
      <c r="C707" s="3">
        <v>106399</v>
      </c>
      <c r="D707" s="3">
        <v>61971833</v>
      </c>
      <c r="E707" s="3">
        <v>134977420</v>
      </c>
      <c r="F707" t="s">
        <v>60</v>
      </c>
      <c r="G707" s="3">
        <v>9920548</v>
      </c>
      <c r="H707" t="s">
        <v>48</v>
      </c>
      <c r="I707" t="s">
        <v>10</v>
      </c>
      <c r="J707" t="s">
        <v>49</v>
      </c>
      <c r="K707" s="3">
        <v>4028857</v>
      </c>
      <c r="L707" t="s">
        <v>61</v>
      </c>
      <c r="M707" s="3">
        <v>1</v>
      </c>
      <c r="O707" s="3">
        <v>0</v>
      </c>
      <c r="Q707" s="3">
        <v>19</v>
      </c>
      <c r="R707" t="s">
        <v>146</v>
      </c>
      <c r="S707" s="3">
        <v>28411</v>
      </c>
      <c r="T707" t="s">
        <v>273</v>
      </c>
      <c r="U707" t="s">
        <v>53</v>
      </c>
      <c r="V707" t="s">
        <v>54</v>
      </c>
      <c r="W707" t="s">
        <v>54</v>
      </c>
      <c r="Y707" s="3">
        <v>4977074</v>
      </c>
      <c r="Z707" t="s">
        <v>1943</v>
      </c>
      <c r="AA707" t="s">
        <v>1944</v>
      </c>
      <c r="AB707" t="s">
        <v>1943</v>
      </c>
      <c r="AD707" t="s">
        <v>57</v>
      </c>
      <c r="AE707" t="s">
        <v>58</v>
      </c>
      <c r="AG707" s="2">
        <v>45658</v>
      </c>
      <c r="AH707" s="3">
        <v>0</v>
      </c>
      <c r="AI707" t="s">
        <v>59</v>
      </c>
      <c r="AJ707" t="s">
        <v>54</v>
      </c>
    </row>
    <row r="708" spans="1:36">
      <c r="A708" s="2">
        <v>45736</v>
      </c>
      <c r="B708" s="3">
        <v>301</v>
      </c>
      <c r="C708" s="3">
        <v>2907</v>
      </c>
      <c r="D708" s="3">
        <v>61924047</v>
      </c>
      <c r="E708" s="3">
        <v>134882501</v>
      </c>
      <c r="F708" t="s">
        <v>793</v>
      </c>
      <c r="G708" s="3">
        <v>9920548</v>
      </c>
      <c r="H708" t="s">
        <v>48</v>
      </c>
      <c r="I708" t="s">
        <v>10</v>
      </c>
      <c r="J708" t="s">
        <v>49</v>
      </c>
      <c r="K708" s="3">
        <v>4028857</v>
      </c>
      <c r="L708" t="s">
        <v>61</v>
      </c>
      <c r="M708" s="3">
        <v>1</v>
      </c>
      <c r="O708" s="3">
        <v>0</v>
      </c>
      <c r="Q708" s="3">
        <v>1</v>
      </c>
      <c r="R708" t="s">
        <v>140</v>
      </c>
      <c r="S708" s="3">
        <v>9988</v>
      </c>
      <c r="T708" t="s">
        <v>1945</v>
      </c>
      <c r="U708" t="s">
        <v>53</v>
      </c>
      <c r="V708" t="s">
        <v>54</v>
      </c>
      <c r="W708" t="s">
        <v>54</v>
      </c>
      <c r="Y708" s="3">
        <v>12837062</v>
      </c>
      <c r="Z708" t="s">
        <v>1946</v>
      </c>
      <c r="AA708" t="s">
        <v>1947</v>
      </c>
      <c r="AB708" t="s">
        <v>1946</v>
      </c>
      <c r="AD708" t="s">
        <v>57</v>
      </c>
      <c r="AE708" t="s">
        <v>58</v>
      </c>
      <c r="AG708" s="2">
        <v>45658</v>
      </c>
      <c r="AH708" s="3">
        <v>0</v>
      </c>
      <c r="AI708" t="s">
        <v>59</v>
      </c>
      <c r="AJ708" t="s">
        <v>54</v>
      </c>
    </row>
    <row r="709" spans="1:36">
      <c r="A709" s="2">
        <v>45736</v>
      </c>
      <c r="B709" s="3">
        <v>301</v>
      </c>
      <c r="C709" s="3">
        <v>2914</v>
      </c>
      <c r="D709" s="3">
        <v>61935393</v>
      </c>
      <c r="E709" s="3">
        <v>134907538</v>
      </c>
      <c r="F709" t="s">
        <v>220</v>
      </c>
      <c r="G709" s="3">
        <v>9920548</v>
      </c>
      <c r="H709" t="s">
        <v>48</v>
      </c>
      <c r="I709" t="s">
        <v>10</v>
      </c>
      <c r="J709" t="s">
        <v>49</v>
      </c>
      <c r="K709" s="3">
        <v>3606050</v>
      </c>
      <c r="L709" t="s">
        <v>66</v>
      </c>
      <c r="M709" s="3">
        <v>1</v>
      </c>
      <c r="O709" s="3">
        <v>0.01</v>
      </c>
      <c r="Q709" s="3">
        <v>163</v>
      </c>
      <c r="R709" t="s">
        <v>51</v>
      </c>
      <c r="S709" s="3">
        <v>6301</v>
      </c>
      <c r="T709" t="s">
        <v>234</v>
      </c>
      <c r="U709" t="s">
        <v>53</v>
      </c>
      <c r="V709" t="s">
        <v>54</v>
      </c>
      <c r="W709" t="s">
        <v>54</v>
      </c>
      <c r="Y709" s="3">
        <v>4597814</v>
      </c>
      <c r="Z709" t="s">
        <v>1948</v>
      </c>
      <c r="AA709" t="s">
        <v>1949</v>
      </c>
      <c r="AB709" t="s">
        <v>1948</v>
      </c>
      <c r="AD709" t="s">
        <v>94</v>
      </c>
      <c r="AE709" t="s">
        <v>95</v>
      </c>
      <c r="AF709" s="2">
        <v>46332</v>
      </c>
      <c r="AG709" s="2">
        <v>45236</v>
      </c>
      <c r="AH709" s="3">
        <v>0</v>
      </c>
      <c r="AI709" t="s">
        <v>59</v>
      </c>
      <c r="AJ709" t="s">
        <v>54</v>
      </c>
    </row>
    <row r="710" spans="1:36">
      <c r="A710" s="2">
        <v>45736</v>
      </c>
      <c r="B710" s="3">
        <v>301</v>
      </c>
      <c r="C710" s="3">
        <v>2886</v>
      </c>
      <c r="D710" s="3">
        <v>61925737</v>
      </c>
      <c r="E710" s="3">
        <v>134885854</v>
      </c>
      <c r="F710" t="s">
        <v>775</v>
      </c>
      <c r="G710" s="3">
        <v>9920548</v>
      </c>
      <c r="H710" t="s">
        <v>48</v>
      </c>
      <c r="I710" t="s">
        <v>10</v>
      </c>
      <c r="J710" t="s">
        <v>49</v>
      </c>
      <c r="K710" s="3">
        <v>3606050</v>
      </c>
      <c r="L710" t="s">
        <v>66</v>
      </c>
      <c r="M710" s="3">
        <v>1</v>
      </c>
      <c r="O710" s="3">
        <v>0.01</v>
      </c>
      <c r="Q710" s="3">
        <v>169</v>
      </c>
      <c r="R710" t="s">
        <v>151</v>
      </c>
      <c r="S710" s="3">
        <v>6506</v>
      </c>
      <c r="T710" t="s">
        <v>776</v>
      </c>
      <c r="U710" t="s">
        <v>53</v>
      </c>
      <c r="V710" t="s">
        <v>54</v>
      </c>
      <c r="W710" t="s">
        <v>54</v>
      </c>
      <c r="Y710" s="3">
        <v>4654665</v>
      </c>
      <c r="Z710" t="s">
        <v>1950</v>
      </c>
      <c r="AA710" t="s">
        <v>1951</v>
      </c>
      <c r="AB710" t="s">
        <v>1950</v>
      </c>
      <c r="AD710" t="s">
        <v>191</v>
      </c>
      <c r="AE710" t="s">
        <v>192</v>
      </c>
      <c r="AF710" s="2">
        <v>46332</v>
      </c>
      <c r="AG710" s="2">
        <v>45236</v>
      </c>
      <c r="AH710" s="3">
        <v>0</v>
      </c>
      <c r="AI710" t="s">
        <v>59</v>
      </c>
      <c r="AJ710" t="s">
        <v>54</v>
      </c>
    </row>
    <row r="711" spans="1:36">
      <c r="A711" s="2">
        <v>45736</v>
      </c>
      <c r="B711" s="3">
        <v>301</v>
      </c>
      <c r="C711" s="3">
        <v>120844</v>
      </c>
      <c r="D711" s="3">
        <v>61942095</v>
      </c>
      <c r="E711" s="3">
        <v>134921379</v>
      </c>
      <c r="F711" t="s">
        <v>1952</v>
      </c>
      <c r="G711" s="3">
        <v>9920548</v>
      </c>
      <c r="H711" t="s">
        <v>48</v>
      </c>
      <c r="I711" t="s">
        <v>10</v>
      </c>
      <c r="J711" t="s">
        <v>49</v>
      </c>
      <c r="K711" s="3">
        <v>4028857</v>
      </c>
      <c r="L711" t="s">
        <v>61</v>
      </c>
      <c r="M711" s="3">
        <v>1</v>
      </c>
      <c r="O711" s="3">
        <v>0</v>
      </c>
      <c r="Q711" s="3">
        <v>163</v>
      </c>
      <c r="R711" t="s">
        <v>51</v>
      </c>
      <c r="S711" s="3">
        <v>29213</v>
      </c>
      <c r="T711" t="s">
        <v>1953</v>
      </c>
      <c r="U711" t="s">
        <v>53</v>
      </c>
      <c r="V711" t="s">
        <v>54</v>
      </c>
      <c r="W711" t="s">
        <v>54</v>
      </c>
      <c r="Y711" s="3">
        <v>30968915</v>
      </c>
      <c r="Z711" t="s">
        <v>1954</v>
      </c>
      <c r="AA711" t="s">
        <v>1955</v>
      </c>
      <c r="AB711" t="s">
        <v>1956</v>
      </c>
      <c r="AD711" t="s">
        <v>131</v>
      </c>
      <c r="AE711" t="s">
        <v>132</v>
      </c>
      <c r="AG711" s="2">
        <v>45658</v>
      </c>
      <c r="AH711" s="3">
        <v>0</v>
      </c>
      <c r="AI711" t="s">
        <v>59</v>
      </c>
      <c r="AJ711" t="s">
        <v>54</v>
      </c>
    </row>
    <row r="712" spans="1:36">
      <c r="A712" s="2">
        <v>45736</v>
      </c>
      <c r="B712" s="3">
        <v>301</v>
      </c>
      <c r="C712" s="3">
        <v>2714</v>
      </c>
      <c r="D712" s="3">
        <v>61961927</v>
      </c>
      <c r="E712" s="3">
        <v>134959638</v>
      </c>
      <c r="F712" t="s">
        <v>747</v>
      </c>
      <c r="G712" s="3">
        <v>9920548</v>
      </c>
      <c r="H712" t="s">
        <v>48</v>
      </c>
      <c r="I712" t="s">
        <v>10</v>
      </c>
      <c r="J712" t="s">
        <v>49</v>
      </c>
      <c r="K712" s="3">
        <v>3606050</v>
      </c>
      <c r="L712" t="s">
        <v>66</v>
      </c>
      <c r="M712" s="3">
        <v>1</v>
      </c>
      <c r="O712" s="3">
        <v>0.01</v>
      </c>
      <c r="Q712" s="3">
        <v>163</v>
      </c>
      <c r="R712" t="s">
        <v>51</v>
      </c>
      <c r="S712" s="3">
        <v>11382</v>
      </c>
      <c r="T712" t="s">
        <v>1390</v>
      </c>
      <c r="U712" t="s">
        <v>53</v>
      </c>
      <c r="V712" t="s">
        <v>54</v>
      </c>
      <c r="W712" t="s">
        <v>54</v>
      </c>
      <c r="Y712" s="3">
        <v>11343055</v>
      </c>
      <c r="Z712" t="s">
        <v>1957</v>
      </c>
      <c r="AA712" t="s">
        <v>286</v>
      </c>
      <c r="AB712" t="s">
        <v>1957</v>
      </c>
      <c r="AD712" t="s">
        <v>131</v>
      </c>
      <c r="AE712" t="s">
        <v>132</v>
      </c>
      <c r="AF712" s="2">
        <v>46332</v>
      </c>
      <c r="AG712" s="2">
        <v>45236</v>
      </c>
      <c r="AH712" s="3">
        <v>0</v>
      </c>
      <c r="AI712" t="s">
        <v>59</v>
      </c>
      <c r="AJ712" t="s">
        <v>54</v>
      </c>
    </row>
    <row r="713" spans="1:36">
      <c r="A713" s="2">
        <v>45736</v>
      </c>
      <c r="B713" s="3">
        <v>301</v>
      </c>
      <c r="C713" s="3">
        <v>2851</v>
      </c>
      <c r="D713" s="3">
        <v>61963740</v>
      </c>
      <c r="E713" s="3">
        <v>134963033</v>
      </c>
      <c r="F713" t="s">
        <v>333</v>
      </c>
      <c r="G713" s="3">
        <v>9920548</v>
      </c>
      <c r="H713" t="s">
        <v>48</v>
      </c>
      <c r="I713" t="s">
        <v>10</v>
      </c>
      <c r="J713" t="s">
        <v>49</v>
      </c>
      <c r="K713" s="3">
        <v>4028857</v>
      </c>
      <c r="L713" t="s">
        <v>61</v>
      </c>
      <c r="M713" s="3">
        <v>1</v>
      </c>
      <c r="O713" s="3">
        <v>0</v>
      </c>
      <c r="Q713" s="3">
        <v>1</v>
      </c>
      <c r="R713" t="s">
        <v>140</v>
      </c>
      <c r="S713" s="3">
        <v>6232</v>
      </c>
      <c r="T713" t="s">
        <v>1409</v>
      </c>
      <c r="U713" t="s">
        <v>53</v>
      </c>
      <c r="V713" t="s">
        <v>54</v>
      </c>
      <c r="W713" t="s">
        <v>54</v>
      </c>
      <c r="Y713" s="3">
        <v>17346272</v>
      </c>
      <c r="Z713" t="s">
        <v>1958</v>
      </c>
      <c r="AA713" t="s">
        <v>1959</v>
      </c>
      <c r="AB713" t="s">
        <v>1958</v>
      </c>
      <c r="AD713" t="s">
        <v>70</v>
      </c>
      <c r="AE713" t="s">
        <v>71</v>
      </c>
      <c r="AG713" s="2">
        <v>45658</v>
      </c>
      <c r="AH713" s="3">
        <v>0</v>
      </c>
      <c r="AI713" t="s">
        <v>59</v>
      </c>
      <c r="AJ713" t="s">
        <v>54</v>
      </c>
    </row>
    <row r="714" spans="1:36">
      <c r="A714" s="2">
        <v>45736</v>
      </c>
      <c r="B714" s="3">
        <v>301</v>
      </c>
      <c r="C714" s="3">
        <v>108656</v>
      </c>
      <c r="D714" s="3">
        <v>61946856</v>
      </c>
      <c r="E714" s="3">
        <v>134931212</v>
      </c>
      <c r="F714" t="s">
        <v>446</v>
      </c>
      <c r="G714" s="3">
        <v>9920548</v>
      </c>
      <c r="H714" t="s">
        <v>48</v>
      </c>
      <c r="I714" t="s">
        <v>10</v>
      </c>
      <c r="J714" t="s">
        <v>49</v>
      </c>
      <c r="K714" s="3">
        <v>3606050</v>
      </c>
      <c r="L714" t="s">
        <v>66</v>
      </c>
      <c r="M714" s="3">
        <v>1</v>
      </c>
      <c r="O714" s="3">
        <v>0.01</v>
      </c>
      <c r="Q714" s="3">
        <v>163</v>
      </c>
      <c r="R714" t="s">
        <v>51</v>
      </c>
      <c r="S714" s="3">
        <v>4330</v>
      </c>
      <c r="T714" t="s">
        <v>447</v>
      </c>
      <c r="U714" t="s">
        <v>53</v>
      </c>
      <c r="V714" t="s">
        <v>54</v>
      </c>
      <c r="W714" t="s">
        <v>54</v>
      </c>
      <c r="Y714" s="3">
        <v>32083405</v>
      </c>
      <c r="Z714" t="s">
        <v>1960</v>
      </c>
      <c r="AA714" t="s">
        <v>1961</v>
      </c>
      <c r="AB714" t="s">
        <v>1962</v>
      </c>
      <c r="AD714" t="s">
        <v>76</v>
      </c>
      <c r="AE714" t="s">
        <v>77</v>
      </c>
      <c r="AF714" s="2">
        <v>46332</v>
      </c>
      <c r="AG714" s="2">
        <v>45236</v>
      </c>
      <c r="AH714" s="3">
        <v>0</v>
      </c>
      <c r="AI714" t="s">
        <v>59</v>
      </c>
      <c r="AJ714" t="s">
        <v>54</v>
      </c>
    </row>
    <row r="715" spans="1:36">
      <c r="A715" s="2">
        <v>45736</v>
      </c>
      <c r="B715" s="3">
        <v>301</v>
      </c>
      <c r="C715" s="3">
        <v>2757</v>
      </c>
      <c r="D715" s="3">
        <v>61936903</v>
      </c>
      <c r="E715" s="3">
        <v>134910567</v>
      </c>
      <c r="F715" t="s">
        <v>378</v>
      </c>
      <c r="G715" s="3">
        <v>9920548</v>
      </c>
      <c r="H715" t="s">
        <v>48</v>
      </c>
      <c r="I715" t="s">
        <v>10</v>
      </c>
      <c r="J715" t="s">
        <v>49</v>
      </c>
      <c r="K715" s="3">
        <v>4028857</v>
      </c>
      <c r="L715" t="s">
        <v>61</v>
      </c>
      <c r="M715" s="3">
        <v>1</v>
      </c>
      <c r="O715" s="3">
        <v>0</v>
      </c>
      <c r="Q715" s="3">
        <v>163</v>
      </c>
      <c r="R715" t="s">
        <v>51</v>
      </c>
      <c r="S715" s="3">
        <v>7006</v>
      </c>
      <c r="T715" t="s">
        <v>1180</v>
      </c>
      <c r="U715" t="s">
        <v>53</v>
      </c>
      <c r="V715" t="s">
        <v>54</v>
      </c>
      <c r="W715" t="s">
        <v>54</v>
      </c>
      <c r="Y715" s="3">
        <v>17928358</v>
      </c>
      <c r="Z715" t="s">
        <v>1963</v>
      </c>
      <c r="AA715" t="s">
        <v>1964</v>
      </c>
      <c r="AB715" t="s">
        <v>1963</v>
      </c>
      <c r="AD715" t="s">
        <v>131</v>
      </c>
      <c r="AE715" t="s">
        <v>132</v>
      </c>
      <c r="AG715" s="2">
        <v>45658</v>
      </c>
      <c r="AH715" s="3">
        <v>0</v>
      </c>
      <c r="AI715" t="s">
        <v>59</v>
      </c>
      <c r="AJ715" t="s">
        <v>54</v>
      </c>
    </row>
    <row r="716" spans="1:36">
      <c r="A716" s="2">
        <v>45736</v>
      </c>
      <c r="B716" s="3">
        <v>301</v>
      </c>
      <c r="C716" s="3">
        <v>2729</v>
      </c>
      <c r="D716" s="3">
        <v>61966774</v>
      </c>
      <c r="E716" s="3">
        <v>134968308</v>
      </c>
      <c r="F716" t="s">
        <v>316</v>
      </c>
      <c r="G716" s="3">
        <v>9920548</v>
      </c>
      <c r="H716" t="s">
        <v>48</v>
      </c>
      <c r="I716" t="s">
        <v>10</v>
      </c>
      <c r="J716" t="s">
        <v>49</v>
      </c>
      <c r="K716" s="3">
        <v>4028857</v>
      </c>
      <c r="L716" t="s">
        <v>61</v>
      </c>
      <c r="M716" s="3">
        <v>1</v>
      </c>
      <c r="O716" s="3">
        <v>0</v>
      </c>
      <c r="Q716" s="3">
        <v>19</v>
      </c>
      <c r="R716" t="s">
        <v>146</v>
      </c>
      <c r="S716" s="3">
        <v>11323</v>
      </c>
      <c r="T716" t="s">
        <v>647</v>
      </c>
      <c r="U716" t="s">
        <v>53</v>
      </c>
      <c r="V716" t="s">
        <v>54</v>
      </c>
      <c r="W716" t="s">
        <v>54</v>
      </c>
      <c r="Y716" s="3">
        <v>19509000</v>
      </c>
      <c r="Z716" t="s">
        <v>1965</v>
      </c>
      <c r="AA716" t="s">
        <v>1966</v>
      </c>
      <c r="AB716" t="s">
        <v>1965</v>
      </c>
      <c r="AD716" t="s">
        <v>57</v>
      </c>
      <c r="AE716" t="s">
        <v>58</v>
      </c>
      <c r="AG716" s="2">
        <v>45658</v>
      </c>
      <c r="AH716" s="3">
        <v>0</v>
      </c>
      <c r="AI716" t="s">
        <v>59</v>
      </c>
      <c r="AJ716" t="s">
        <v>54</v>
      </c>
    </row>
    <row r="717" spans="1:36">
      <c r="A717" s="2">
        <v>45736</v>
      </c>
      <c r="B717" s="3">
        <v>301</v>
      </c>
      <c r="C717" s="3">
        <v>2817</v>
      </c>
      <c r="D717" s="3">
        <v>61969844</v>
      </c>
      <c r="E717" s="3">
        <v>134973787</v>
      </c>
      <c r="F717" t="s">
        <v>164</v>
      </c>
      <c r="G717" s="3">
        <v>9920548</v>
      </c>
      <c r="H717" t="s">
        <v>48</v>
      </c>
      <c r="I717" t="s">
        <v>10</v>
      </c>
      <c r="J717" t="s">
        <v>49</v>
      </c>
      <c r="K717" s="3">
        <v>4028857</v>
      </c>
      <c r="L717" t="s">
        <v>61</v>
      </c>
      <c r="M717" s="3">
        <v>1</v>
      </c>
      <c r="O717" s="3">
        <v>0</v>
      </c>
      <c r="Q717" s="3">
        <v>171</v>
      </c>
      <c r="R717" t="s">
        <v>117</v>
      </c>
      <c r="S717" s="3">
        <v>27918</v>
      </c>
      <c r="T717" t="s">
        <v>1021</v>
      </c>
      <c r="U717" t="s">
        <v>53</v>
      </c>
      <c r="V717" t="s">
        <v>54</v>
      </c>
      <c r="W717" t="s">
        <v>54</v>
      </c>
      <c r="Y717" s="3">
        <v>3695041</v>
      </c>
      <c r="Z717" t="s">
        <v>1967</v>
      </c>
      <c r="AA717" t="s">
        <v>1052</v>
      </c>
      <c r="AB717" t="s">
        <v>1967</v>
      </c>
      <c r="AD717" t="s">
        <v>131</v>
      </c>
      <c r="AE717" t="s">
        <v>132</v>
      </c>
      <c r="AG717" s="2">
        <v>45658</v>
      </c>
      <c r="AH717" s="3">
        <v>0</v>
      </c>
      <c r="AI717" t="s">
        <v>59</v>
      </c>
      <c r="AJ717" t="s">
        <v>54</v>
      </c>
    </row>
    <row r="718" spans="1:36">
      <c r="A718" s="2">
        <v>45736</v>
      </c>
      <c r="B718" s="3">
        <v>301</v>
      </c>
      <c r="C718" s="3">
        <v>2910</v>
      </c>
      <c r="D718" s="3">
        <v>61940056</v>
      </c>
      <c r="E718" s="3">
        <v>134917375</v>
      </c>
      <c r="F718" t="s">
        <v>1968</v>
      </c>
      <c r="G718" s="3">
        <v>9920548</v>
      </c>
      <c r="H718" t="s">
        <v>48</v>
      </c>
      <c r="I718" t="s">
        <v>10</v>
      </c>
      <c r="J718" t="s">
        <v>49</v>
      </c>
      <c r="K718" s="3">
        <v>3606050</v>
      </c>
      <c r="L718" t="s">
        <v>66</v>
      </c>
      <c r="M718" s="3">
        <v>1</v>
      </c>
      <c r="O718" s="3">
        <v>0.01</v>
      </c>
      <c r="Q718" s="3">
        <v>19</v>
      </c>
      <c r="R718" t="s">
        <v>146</v>
      </c>
      <c r="S718" s="3">
        <v>10043</v>
      </c>
      <c r="T718" t="s">
        <v>1969</v>
      </c>
      <c r="U718" t="s">
        <v>53</v>
      </c>
      <c r="V718" t="s">
        <v>54</v>
      </c>
      <c r="W718" t="s">
        <v>54</v>
      </c>
      <c r="Y718" s="3">
        <v>107556</v>
      </c>
      <c r="Z718" t="s">
        <v>1970</v>
      </c>
      <c r="AA718" t="s">
        <v>1971</v>
      </c>
      <c r="AB718" t="s">
        <v>1972</v>
      </c>
      <c r="AD718" t="s">
        <v>94</v>
      </c>
      <c r="AE718" t="s">
        <v>95</v>
      </c>
      <c r="AF718" s="2">
        <v>46332</v>
      </c>
      <c r="AG718" s="2">
        <v>45236</v>
      </c>
      <c r="AH718" s="3">
        <v>0</v>
      </c>
      <c r="AI718" t="s">
        <v>59</v>
      </c>
      <c r="AJ718" t="s">
        <v>54</v>
      </c>
    </row>
    <row r="719" spans="1:36">
      <c r="A719" s="2">
        <v>45736</v>
      </c>
      <c r="B719" s="3">
        <v>301</v>
      </c>
      <c r="C719" s="3">
        <v>2274</v>
      </c>
      <c r="D719" s="3">
        <v>61927450</v>
      </c>
      <c r="E719" s="3">
        <v>134891179</v>
      </c>
      <c r="F719" t="s">
        <v>1973</v>
      </c>
      <c r="G719" s="3">
        <v>9920548</v>
      </c>
      <c r="H719" t="s">
        <v>48</v>
      </c>
      <c r="I719" t="s">
        <v>10</v>
      </c>
      <c r="J719" t="s">
        <v>49</v>
      </c>
      <c r="K719" s="3">
        <v>3606050</v>
      </c>
      <c r="L719" t="s">
        <v>66</v>
      </c>
      <c r="M719" s="3">
        <v>1</v>
      </c>
      <c r="O719" s="3">
        <v>0.01</v>
      </c>
      <c r="Q719" s="3">
        <v>19</v>
      </c>
      <c r="R719" t="s">
        <v>146</v>
      </c>
      <c r="S719" s="3">
        <v>9308</v>
      </c>
      <c r="T719" t="s">
        <v>1734</v>
      </c>
      <c r="U719" t="s">
        <v>53</v>
      </c>
      <c r="V719" t="s">
        <v>54</v>
      </c>
      <c r="W719" t="s">
        <v>54</v>
      </c>
      <c r="Y719" s="3">
        <v>24695787</v>
      </c>
      <c r="Z719" t="s">
        <v>1974</v>
      </c>
      <c r="AA719" t="s">
        <v>679</v>
      </c>
      <c r="AB719" t="s">
        <v>1974</v>
      </c>
      <c r="AD719" t="s">
        <v>84</v>
      </c>
      <c r="AE719" t="s">
        <v>85</v>
      </c>
      <c r="AF719" s="2">
        <v>46332</v>
      </c>
      <c r="AG719" s="2">
        <v>45236</v>
      </c>
      <c r="AH719" s="3">
        <v>0</v>
      </c>
      <c r="AI719" t="s">
        <v>59</v>
      </c>
      <c r="AJ719" t="s">
        <v>54</v>
      </c>
    </row>
    <row r="720" spans="1:36">
      <c r="A720" s="2">
        <v>45736</v>
      </c>
      <c r="B720" s="3">
        <v>301</v>
      </c>
      <c r="C720" s="3">
        <v>108656</v>
      </c>
      <c r="D720" s="3">
        <v>61931121</v>
      </c>
      <c r="E720" s="3">
        <v>134898114</v>
      </c>
      <c r="F720" t="s">
        <v>446</v>
      </c>
      <c r="G720" s="3">
        <v>9920548</v>
      </c>
      <c r="H720" t="s">
        <v>48</v>
      </c>
      <c r="I720" t="s">
        <v>10</v>
      </c>
      <c r="J720" t="s">
        <v>49</v>
      </c>
      <c r="K720" s="3">
        <v>4028857</v>
      </c>
      <c r="L720" t="s">
        <v>61</v>
      </c>
      <c r="M720" s="3">
        <v>1</v>
      </c>
      <c r="O720" s="3">
        <v>0</v>
      </c>
      <c r="Q720" s="3">
        <v>1</v>
      </c>
      <c r="R720" t="s">
        <v>140</v>
      </c>
      <c r="S720" s="3">
        <v>4330</v>
      </c>
      <c r="T720" t="s">
        <v>447</v>
      </c>
      <c r="U720" t="s">
        <v>53</v>
      </c>
      <c r="V720" t="s">
        <v>54</v>
      </c>
      <c r="W720" t="s">
        <v>54</v>
      </c>
      <c r="Y720" s="3">
        <v>4382227</v>
      </c>
      <c r="Z720" t="s">
        <v>1975</v>
      </c>
      <c r="AA720" t="s">
        <v>1976</v>
      </c>
      <c r="AB720" t="s">
        <v>1977</v>
      </c>
      <c r="AD720" t="s">
        <v>76</v>
      </c>
      <c r="AE720" t="s">
        <v>77</v>
      </c>
      <c r="AG720" s="2">
        <v>45658</v>
      </c>
      <c r="AH720" s="3">
        <v>0</v>
      </c>
      <c r="AI720" t="s">
        <v>59</v>
      </c>
      <c r="AJ720" t="s">
        <v>54</v>
      </c>
    </row>
    <row r="721" spans="1:36">
      <c r="A721" s="2">
        <v>45736</v>
      </c>
      <c r="B721" s="3">
        <v>301</v>
      </c>
      <c r="C721" s="3">
        <v>113833</v>
      </c>
      <c r="D721" s="3">
        <v>61935524</v>
      </c>
      <c r="E721" s="3">
        <v>134908609</v>
      </c>
      <c r="F721" t="s">
        <v>790</v>
      </c>
      <c r="G721" s="3">
        <v>9920548</v>
      </c>
      <c r="H721" t="s">
        <v>48</v>
      </c>
      <c r="I721" t="s">
        <v>10</v>
      </c>
      <c r="J721" t="s">
        <v>49</v>
      </c>
      <c r="K721" s="3">
        <v>3606051</v>
      </c>
      <c r="L721" t="s">
        <v>89</v>
      </c>
      <c r="M721" s="3">
        <v>1</v>
      </c>
      <c r="O721" s="3">
        <v>0.01</v>
      </c>
      <c r="Q721" s="3">
        <v>163</v>
      </c>
      <c r="R721" t="s">
        <v>51</v>
      </c>
      <c r="S721" s="3">
        <v>13296</v>
      </c>
      <c r="T721" t="s">
        <v>1613</v>
      </c>
      <c r="U721" t="s">
        <v>53</v>
      </c>
      <c r="V721" t="s">
        <v>54</v>
      </c>
      <c r="W721" t="s">
        <v>54</v>
      </c>
      <c r="Y721" s="3">
        <v>16460007</v>
      </c>
      <c r="Z721" t="s">
        <v>1978</v>
      </c>
      <c r="AA721" t="s">
        <v>1979</v>
      </c>
      <c r="AB721" t="s">
        <v>1978</v>
      </c>
      <c r="AD721" t="s">
        <v>57</v>
      </c>
      <c r="AE721" t="s">
        <v>58</v>
      </c>
      <c r="AF721" s="2">
        <v>46387</v>
      </c>
      <c r="AG721" s="2">
        <v>45086</v>
      </c>
      <c r="AH721" s="3">
        <v>0</v>
      </c>
      <c r="AI721" t="s">
        <v>59</v>
      </c>
      <c r="AJ721" t="s">
        <v>54</v>
      </c>
    </row>
    <row r="722" spans="1:36">
      <c r="A722" s="2">
        <v>45736</v>
      </c>
      <c r="B722" s="3">
        <v>301</v>
      </c>
      <c r="C722" s="3">
        <v>108656</v>
      </c>
      <c r="D722" s="3">
        <v>61974102</v>
      </c>
      <c r="E722" s="3">
        <v>134981260</v>
      </c>
      <c r="F722" t="s">
        <v>446</v>
      </c>
      <c r="G722" s="3">
        <v>9920548</v>
      </c>
      <c r="H722" t="s">
        <v>48</v>
      </c>
      <c r="I722" t="s">
        <v>10</v>
      </c>
      <c r="J722" t="s">
        <v>49</v>
      </c>
      <c r="K722" s="3">
        <v>4028857</v>
      </c>
      <c r="L722" t="s">
        <v>61</v>
      </c>
      <c r="M722" s="3">
        <v>1</v>
      </c>
      <c r="O722" s="3">
        <v>0</v>
      </c>
      <c r="Q722" s="3">
        <v>1</v>
      </c>
      <c r="R722" t="s">
        <v>140</v>
      </c>
      <c r="S722" s="3">
        <v>4330</v>
      </c>
      <c r="T722" t="s">
        <v>447</v>
      </c>
      <c r="U722" t="s">
        <v>53</v>
      </c>
      <c r="V722" t="s">
        <v>54</v>
      </c>
      <c r="W722" t="s">
        <v>54</v>
      </c>
      <c r="Y722" s="3">
        <v>4382227</v>
      </c>
      <c r="Z722" t="s">
        <v>1975</v>
      </c>
      <c r="AA722" t="s">
        <v>1976</v>
      </c>
      <c r="AB722" t="s">
        <v>1977</v>
      </c>
      <c r="AD722" t="s">
        <v>76</v>
      </c>
      <c r="AE722" t="s">
        <v>77</v>
      </c>
      <c r="AG722" s="2">
        <v>45658</v>
      </c>
      <c r="AH722" s="3">
        <v>0</v>
      </c>
      <c r="AI722" t="s">
        <v>59</v>
      </c>
      <c r="AJ722" t="s">
        <v>54</v>
      </c>
    </row>
    <row r="723" spans="1:36">
      <c r="A723" s="2">
        <v>45736</v>
      </c>
      <c r="B723" s="3">
        <v>301</v>
      </c>
      <c r="C723" s="3">
        <v>118758</v>
      </c>
      <c r="D723" s="3">
        <v>61963787</v>
      </c>
      <c r="E723" s="3">
        <v>134963055</v>
      </c>
      <c r="F723" t="s">
        <v>172</v>
      </c>
      <c r="G723" s="3">
        <v>9920548</v>
      </c>
      <c r="H723" t="s">
        <v>48</v>
      </c>
      <c r="I723" t="s">
        <v>10</v>
      </c>
      <c r="J723" t="s">
        <v>49</v>
      </c>
      <c r="K723" s="3">
        <v>3606050</v>
      </c>
      <c r="L723" t="s">
        <v>66</v>
      </c>
      <c r="M723" s="3">
        <v>1</v>
      </c>
      <c r="O723" s="3">
        <v>0.01</v>
      </c>
      <c r="Q723" s="3">
        <v>163</v>
      </c>
      <c r="R723" t="s">
        <v>51</v>
      </c>
      <c r="S723" s="3">
        <v>14388</v>
      </c>
      <c r="T723" t="s">
        <v>1440</v>
      </c>
      <c r="U723" t="s">
        <v>53</v>
      </c>
      <c r="V723" t="s">
        <v>54</v>
      </c>
      <c r="W723" t="s">
        <v>54</v>
      </c>
      <c r="Y723" s="3">
        <v>11682284</v>
      </c>
      <c r="Z723" t="s">
        <v>1980</v>
      </c>
      <c r="AA723" t="s">
        <v>1981</v>
      </c>
      <c r="AB723" t="s">
        <v>1980</v>
      </c>
      <c r="AD723" t="s">
        <v>131</v>
      </c>
      <c r="AE723" t="s">
        <v>132</v>
      </c>
      <c r="AF723" s="2">
        <v>46332</v>
      </c>
      <c r="AG723" s="2">
        <v>45236</v>
      </c>
      <c r="AH723" s="3">
        <v>0</v>
      </c>
      <c r="AI723" t="s">
        <v>59</v>
      </c>
      <c r="AJ723" t="s">
        <v>54</v>
      </c>
    </row>
    <row r="724" spans="1:36">
      <c r="A724" s="2">
        <v>45736</v>
      </c>
      <c r="B724" s="3">
        <v>301</v>
      </c>
      <c r="C724" s="3">
        <v>2834</v>
      </c>
      <c r="D724" s="3">
        <v>61941558</v>
      </c>
      <c r="E724" s="3">
        <v>134920667</v>
      </c>
      <c r="F724" t="s">
        <v>159</v>
      </c>
      <c r="G724" s="3">
        <v>9920548</v>
      </c>
      <c r="H724" t="s">
        <v>48</v>
      </c>
      <c r="I724" t="s">
        <v>10</v>
      </c>
      <c r="J724" t="s">
        <v>49</v>
      </c>
      <c r="K724" s="3">
        <v>4028857</v>
      </c>
      <c r="L724" t="s">
        <v>61</v>
      </c>
      <c r="M724" s="3">
        <v>1</v>
      </c>
      <c r="O724" s="3">
        <v>0</v>
      </c>
      <c r="Q724" s="3">
        <v>163</v>
      </c>
      <c r="R724" t="s">
        <v>51</v>
      </c>
      <c r="S724" s="3">
        <v>990176</v>
      </c>
      <c r="T724" t="s">
        <v>1333</v>
      </c>
      <c r="U724" t="s">
        <v>53</v>
      </c>
      <c r="V724" t="s">
        <v>54</v>
      </c>
      <c r="W724" t="s">
        <v>54</v>
      </c>
      <c r="Y724" s="3">
        <v>32083158</v>
      </c>
      <c r="Z724" t="s">
        <v>1982</v>
      </c>
      <c r="AA724" t="s">
        <v>1983</v>
      </c>
      <c r="AB724" t="s">
        <v>1984</v>
      </c>
      <c r="AD724" t="s">
        <v>84</v>
      </c>
      <c r="AE724" t="s">
        <v>85</v>
      </c>
      <c r="AG724" s="2">
        <v>45658</v>
      </c>
      <c r="AH724" s="3">
        <v>0</v>
      </c>
      <c r="AI724" t="s">
        <v>59</v>
      </c>
      <c r="AJ724" t="s">
        <v>54</v>
      </c>
    </row>
    <row r="725" spans="1:36">
      <c r="A725" s="2">
        <v>45736</v>
      </c>
      <c r="B725" s="3">
        <v>301</v>
      </c>
      <c r="C725" s="3">
        <v>114844</v>
      </c>
      <c r="D725" s="3">
        <v>61948733</v>
      </c>
      <c r="E725" s="3">
        <v>134934860</v>
      </c>
      <c r="F725" t="s">
        <v>1817</v>
      </c>
      <c r="G725" s="3">
        <v>9920548</v>
      </c>
      <c r="H725" t="s">
        <v>48</v>
      </c>
      <c r="I725" t="s">
        <v>10</v>
      </c>
      <c r="J725" t="s">
        <v>49</v>
      </c>
      <c r="K725" s="3">
        <v>3606051</v>
      </c>
      <c r="L725" t="s">
        <v>89</v>
      </c>
      <c r="M725" s="3">
        <v>1</v>
      </c>
      <c r="O725" s="3">
        <v>0.01</v>
      </c>
      <c r="Q725" s="3">
        <v>163</v>
      </c>
      <c r="R725" t="s">
        <v>51</v>
      </c>
      <c r="S725" s="3">
        <v>13327</v>
      </c>
      <c r="T725" t="s">
        <v>1818</v>
      </c>
      <c r="U725" t="s">
        <v>53</v>
      </c>
      <c r="V725" t="s">
        <v>54</v>
      </c>
      <c r="W725" t="s">
        <v>54</v>
      </c>
      <c r="Y725" s="3">
        <v>585723</v>
      </c>
      <c r="Z725" t="s">
        <v>1985</v>
      </c>
      <c r="AA725" t="s">
        <v>1986</v>
      </c>
      <c r="AB725" t="s">
        <v>1985</v>
      </c>
      <c r="AD725" t="s">
        <v>131</v>
      </c>
      <c r="AE725" t="s">
        <v>132</v>
      </c>
      <c r="AF725" s="2">
        <v>46387</v>
      </c>
      <c r="AG725" s="2">
        <v>45086</v>
      </c>
      <c r="AH725" s="3">
        <v>0</v>
      </c>
      <c r="AI725" t="s">
        <v>59</v>
      </c>
      <c r="AJ725" t="s">
        <v>54</v>
      </c>
    </row>
    <row r="726" spans="1:36">
      <c r="A726" s="2">
        <v>45736</v>
      </c>
      <c r="B726" s="3">
        <v>301</v>
      </c>
      <c r="C726" s="3">
        <v>2778</v>
      </c>
      <c r="D726" s="3">
        <v>61953797</v>
      </c>
      <c r="E726" s="3">
        <v>134944433</v>
      </c>
      <c r="F726" t="s">
        <v>367</v>
      </c>
      <c r="G726" s="3">
        <v>9920548</v>
      </c>
      <c r="H726" t="s">
        <v>48</v>
      </c>
      <c r="I726" t="s">
        <v>10</v>
      </c>
      <c r="J726" t="s">
        <v>49</v>
      </c>
      <c r="K726" s="3">
        <v>4028857</v>
      </c>
      <c r="L726" t="s">
        <v>61</v>
      </c>
      <c r="M726" s="3">
        <v>1</v>
      </c>
      <c r="O726" s="3">
        <v>0</v>
      </c>
      <c r="Q726" s="3">
        <v>171</v>
      </c>
      <c r="R726" t="s">
        <v>117</v>
      </c>
      <c r="S726" s="3">
        <v>5457</v>
      </c>
      <c r="T726" t="s">
        <v>548</v>
      </c>
      <c r="U726" t="s">
        <v>53</v>
      </c>
      <c r="V726" t="s">
        <v>54</v>
      </c>
      <c r="W726" t="s">
        <v>54</v>
      </c>
      <c r="Y726" s="3">
        <v>15333823</v>
      </c>
      <c r="Z726" t="s">
        <v>1987</v>
      </c>
      <c r="AA726" t="s">
        <v>1988</v>
      </c>
      <c r="AB726" t="s">
        <v>1987</v>
      </c>
      <c r="AD726" t="s">
        <v>125</v>
      </c>
      <c r="AE726" t="s">
        <v>126</v>
      </c>
      <c r="AG726" s="2">
        <v>45658</v>
      </c>
      <c r="AH726" s="3">
        <v>0</v>
      </c>
      <c r="AI726" t="s">
        <v>59</v>
      </c>
      <c r="AJ726" t="s">
        <v>54</v>
      </c>
    </row>
    <row r="727" spans="1:36">
      <c r="A727" s="2">
        <v>45736</v>
      </c>
      <c r="B727" s="3">
        <v>301</v>
      </c>
      <c r="C727" s="3">
        <v>2512</v>
      </c>
      <c r="D727" s="3">
        <v>61953398</v>
      </c>
      <c r="E727" s="3">
        <v>134943685</v>
      </c>
      <c r="F727" t="s">
        <v>1535</v>
      </c>
      <c r="G727" s="3">
        <v>9920548</v>
      </c>
      <c r="H727" t="s">
        <v>48</v>
      </c>
      <c r="I727" t="s">
        <v>10</v>
      </c>
      <c r="J727" t="s">
        <v>49</v>
      </c>
      <c r="K727" s="3">
        <v>3606050</v>
      </c>
      <c r="L727" t="s">
        <v>66</v>
      </c>
      <c r="M727" s="3">
        <v>1</v>
      </c>
      <c r="O727" s="3">
        <v>0.01</v>
      </c>
      <c r="Q727" s="3">
        <v>163</v>
      </c>
      <c r="R727" t="s">
        <v>51</v>
      </c>
      <c r="S727" s="3">
        <v>6303</v>
      </c>
      <c r="T727" t="s">
        <v>1536</v>
      </c>
      <c r="U727" t="s">
        <v>53</v>
      </c>
      <c r="V727" t="s">
        <v>54</v>
      </c>
      <c r="W727" t="s">
        <v>54</v>
      </c>
      <c r="Y727" s="3">
        <v>4806345</v>
      </c>
      <c r="Z727" t="s">
        <v>1989</v>
      </c>
      <c r="AA727" t="s">
        <v>1990</v>
      </c>
      <c r="AB727" t="s">
        <v>1989</v>
      </c>
      <c r="AD727" t="s">
        <v>131</v>
      </c>
      <c r="AE727" t="s">
        <v>132</v>
      </c>
      <c r="AF727" s="2">
        <v>46332</v>
      </c>
      <c r="AG727" s="2">
        <v>45236</v>
      </c>
      <c r="AH727" s="3">
        <v>0</v>
      </c>
      <c r="AI727" t="s">
        <v>59</v>
      </c>
      <c r="AJ727" t="s">
        <v>54</v>
      </c>
    </row>
    <row r="728" spans="1:36">
      <c r="A728" s="2">
        <v>45736</v>
      </c>
      <c r="B728" s="3">
        <v>301</v>
      </c>
      <c r="C728" s="3">
        <v>114685</v>
      </c>
      <c r="D728" s="3">
        <v>61936574</v>
      </c>
      <c r="E728" s="3">
        <v>134909997</v>
      </c>
      <c r="F728" t="s">
        <v>267</v>
      </c>
      <c r="G728" s="3">
        <v>9920548</v>
      </c>
      <c r="H728" t="s">
        <v>48</v>
      </c>
      <c r="I728" t="s">
        <v>10</v>
      </c>
      <c r="J728" t="s">
        <v>49</v>
      </c>
      <c r="K728" s="3">
        <v>4028857</v>
      </c>
      <c r="L728" t="s">
        <v>61</v>
      </c>
      <c r="M728" s="3">
        <v>1</v>
      </c>
      <c r="O728" s="3">
        <v>0</v>
      </c>
      <c r="Q728" s="3">
        <v>169</v>
      </c>
      <c r="R728" t="s">
        <v>151</v>
      </c>
      <c r="S728" s="3">
        <v>4024</v>
      </c>
      <c r="T728" t="s">
        <v>1591</v>
      </c>
      <c r="U728" t="s">
        <v>53</v>
      </c>
      <c r="V728" t="s">
        <v>54</v>
      </c>
      <c r="W728" t="s">
        <v>54</v>
      </c>
      <c r="Y728" s="3">
        <v>18046653</v>
      </c>
      <c r="Z728" t="s">
        <v>1991</v>
      </c>
      <c r="AA728" t="s">
        <v>1992</v>
      </c>
      <c r="AB728" t="s">
        <v>1991</v>
      </c>
      <c r="AD728" t="s">
        <v>84</v>
      </c>
      <c r="AE728" t="s">
        <v>85</v>
      </c>
      <c r="AG728" s="2">
        <v>45658</v>
      </c>
      <c r="AH728" s="3">
        <v>0</v>
      </c>
      <c r="AI728" t="s">
        <v>59</v>
      </c>
      <c r="AJ728" t="s">
        <v>54</v>
      </c>
    </row>
    <row r="729" spans="1:36">
      <c r="A729" s="2">
        <v>45736</v>
      </c>
      <c r="B729" s="3">
        <v>301</v>
      </c>
      <c r="C729" s="3">
        <v>2735</v>
      </c>
      <c r="D729" s="3">
        <v>61957725</v>
      </c>
      <c r="E729" s="3">
        <v>134952002</v>
      </c>
      <c r="F729" t="s">
        <v>838</v>
      </c>
      <c r="G729" s="3">
        <v>9920548</v>
      </c>
      <c r="H729" t="s">
        <v>48</v>
      </c>
      <c r="I729" t="s">
        <v>10</v>
      </c>
      <c r="J729" t="s">
        <v>49</v>
      </c>
      <c r="K729" s="3">
        <v>4028857</v>
      </c>
      <c r="L729" t="s">
        <v>61</v>
      </c>
      <c r="M729" s="3">
        <v>1</v>
      </c>
      <c r="O729" s="3">
        <v>0</v>
      </c>
      <c r="Q729" s="3">
        <v>163</v>
      </c>
      <c r="R729" t="s">
        <v>51</v>
      </c>
      <c r="S729" s="3">
        <v>14444</v>
      </c>
      <c r="T729" t="s">
        <v>839</v>
      </c>
      <c r="U729" t="s">
        <v>53</v>
      </c>
      <c r="V729" t="s">
        <v>54</v>
      </c>
      <c r="W729" t="s">
        <v>54</v>
      </c>
      <c r="Y729" s="3">
        <v>32083674</v>
      </c>
      <c r="Z729" t="s">
        <v>1993</v>
      </c>
      <c r="AA729" t="s">
        <v>1994</v>
      </c>
      <c r="AB729" t="s">
        <v>1995</v>
      </c>
      <c r="AD729" t="s">
        <v>131</v>
      </c>
      <c r="AE729" t="s">
        <v>132</v>
      </c>
      <c r="AG729" s="2">
        <v>45658</v>
      </c>
      <c r="AH729" s="3">
        <v>0</v>
      </c>
      <c r="AI729" t="s">
        <v>59</v>
      </c>
      <c r="AJ729" t="s">
        <v>54</v>
      </c>
    </row>
    <row r="730" spans="1:36">
      <c r="A730" s="2">
        <v>45736</v>
      </c>
      <c r="B730" s="3">
        <v>301</v>
      </c>
      <c r="C730" s="3">
        <v>2834</v>
      </c>
      <c r="D730" s="3">
        <v>61932117</v>
      </c>
      <c r="E730" s="3">
        <v>134901019</v>
      </c>
      <c r="F730" t="s">
        <v>159</v>
      </c>
      <c r="G730" s="3">
        <v>9920548</v>
      </c>
      <c r="H730" t="s">
        <v>48</v>
      </c>
      <c r="I730" t="s">
        <v>10</v>
      </c>
      <c r="J730" t="s">
        <v>49</v>
      </c>
      <c r="K730" s="3">
        <v>4028857</v>
      </c>
      <c r="L730" t="s">
        <v>61</v>
      </c>
      <c r="M730" s="3">
        <v>1</v>
      </c>
      <c r="O730" s="3">
        <v>0</v>
      </c>
      <c r="Q730" s="3">
        <v>163</v>
      </c>
      <c r="R730" t="s">
        <v>51</v>
      </c>
      <c r="S730" s="3">
        <v>990176</v>
      </c>
      <c r="T730" t="s">
        <v>1333</v>
      </c>
      <c r="U730" t="s">
        <v>53</v>
      </c>
      <c r="V730" t="s">
        <v>54</v>
      </c>
      <c r="W730" t="s">
        <v>54</v>
      </c>
      <c r="Y730" s="3">
        <v>4811578</v>
      </c>
      <c r="Z730" t="s">
        <v>1996</v>
      </c>
      <c r="AA730" t="s">
        <v>1997</v>
      </c>
      <c r="AB730" t="s">
        <v>1996</v>
      </c>
      <c r="AD730" t="s">
        <v>84</v>
      </c>
      <c r="AE730" t="s">
        <v>85</v>
      </c>
      <c r="AG730" s="2">
        <v>45658</v>
      </c>
      <c r="AH730" s="3">
        <v>0</v>
      </c>
      <c r="AI730" t="s">
        <v>59</v>
      </c>
      <c r="AJ730" t="s">
        <v>54</v>
      </c>
    </row>
    <row r="731" spans="1:36">
      <c r="A731" s="2">
        <v>45736</v>
      </c>
      <c r="B731" s="3">
        <v>301</v>
      </c>
      <c r="C731" s="3">
        <v>116482</v>
      </c>
      <c r="D731" s="3">
        <v>61968710</v>
      </c>
      <c r="E731" s="3">
        <v>134972422</v>
      </c>
      <c r="F731" t="s">
        <v>701</v>
      </c>
      <c r="G731" s="3">
        <v>9920548</v>
      </c>
      <c r="H731" t="s">
        <v>48</v>
      </c>
      <c r="I731" t="s">
        <v>10</v>
      </c>
      <c r="J731" t="s">
        <v>49</v>
      </c>
      <c r="K731" s="3">
        <v>4028857</v>
      </c>
      <c r="L731" t="s">
        <v>61</v>
      </c>
      <c r="M731" s="3">
        <v>1</v>
      </c>
      <c r="O731" s="3">
        <v>0</v>
      </c>
      <c r="Q731" s="3">
        <v>162</v>
      </c>
      <c r="R731" t="s">
        <v>79</v>
      </c>
      <c r="S731" s="3">
        <v>16120</v>
      </c>
      <c r="T731" t="s">
        <v>1998</v>
      </c>
      <c r="U731" t="s">
        <v>53</v>
      </c>
      <c r="V731" t="s">
        <v>54</v>
      </c>
      <c r="W731" t="s">
        <v>54</v>
      </c>
      <c r="Y731" s="3">
        <v>31049848</v>
      </c>
      <c r="Z731" t="s">
        <v>1999</v>
      </c>
      <c r="AA731" t="s">
        <v>2000</v>
      </c>
      <c r="AB731" t="s">
        <v>2001</v>
      </c>
      <c r="AD731" t="s">
        <v>84</v>
      </c>
      <c r="AE731" t="s">
        <v>85</v>
      </c>
      <c r="AG731" s="2">
        <v>45658</v>
      </c>
      <c r="AH731" s="3">
        <v>0</v>
      </c>
      <c r="AI731" t="s">
        <v>59</v>
      </c>
      <c r="AJ731" t="s">
        <v>54</v>
      </c>
    </row>
    <row r="732" spans="1:36">
      <c r="A732" s="2">
        <v>45736</v>
      </c>
      <c r="B732" s="3">
        <v>301</v>
      </c>
      <c r="C732" s="3">
        <v>122906</v>
      </c>
      <c r="D732" s="3">
        <v>61956275</v>
      </c>
      <c r="E732" s="3">
        <v>134949186</v>
      </c>
      <c r="F732" t="s">
        <v>127</v>
      </c>
      <c r="G732" s="3">
        <v>9920548</v>
      </c>
      <c r="H732" t="s">
        <v>48</v>
      </c>
      <c r="I732" t="s">
        <v>10</v>
      </c>
      <c r="J732" t="s">
        <v>49</v>
      </c>
      <c r="K732" s="3">
        <v>3606050</v>
      </c>
      <c r="L732" t="s">
        <v>66</v>
      </c>
      <c r="M732" s="3">
        <v>1</v>
      </c>
      <c r="O732" s="3">
        <v>0.01</v>
      </c>
      <c r="Q732" s="3">
        <v>163</v>
      </c>
      <c r="R732" t="s">
        <v>51</v>
      </c>
      <c r="S732" s="3">
        <v>28778</v>
      </c>
      <c r="T732" t="s">
        <v>128</v>
      </c>
      <c r="U732" t="s">
        <v>53</v>
      </c>
      <c r="V732" t="s">
        <v>54</v>
      </c>
      <c r="W732" t="s">
        <v>54</v>
      </c>
      <c r="Y732" s="3">
        <v>17228135</v>
      </c>
      <c r="Z732" t="s">
        <v>2002</v>
      </c>
      <c r="AA732" t="s">
        <v>606</v>
      </c>
      <c r="AB732" t="s">
        <v>2002</v>
      </c>
      <c r="AD732" t="s">
        <v>131</v>
      </c>
      <c r="AE732" t="s">
        <v>132</v>
      </c>
      <c r="AF732" s="2">
        <v>46332</v>
      </c>
      <c r="AG732" s="2">
        <v>45236</v>
      </c>
      <c r="AH732" s="3">
        <v>0</v>
      </c>
      <c r="AI732" t="s">
        <v>59</v>
      </c>
      <c r="AJ732" t="s">
        <v>54</v>
      </c>
    </row>
    <row r="733" spans="1:36">
      <c r="A733" s="2">
        <v>45736</v>
      </c>
      <c r="B733" s="3">
        <v>301</v>
      </c>
      <c r="C733" s="3">
        <v>122906</v>
      </c>
      <c r="D733" s="3">
        <v>61931243</v>
      </c>
      <c r="E733" s="3">
        <v>134898926</v>
      </c>
      <c r="F733" t="s">
        <v>127</v>
      </c>
      <c r="G733" s="3">
        <v>9920548</v>
      </c>
      <c r="H733" t="s">
        <v>48</v>
      </c>
      <c r="I733" t="s">
        <v>10</v>
      </c>
      <c r="J733" t="s">
        <v>49</v>
      </c>
      <c r="K733" s="3">
        <v>3606050</v>
      </c>
      <c r="L733" t="s">
        <v>66</v>
      </c>
      <c r="M733" s="3">
        <v>1</v>
      </c>
      <c r="O733" s="3">
        <v>0.01</v>
      </c>
      <c r="Q733" s="3">
        <v>163</v>
      </c>
      <c r="R733" t="s">
        <v>51</v>
      </c>
      <c r="S733" s="3">
        <v>28778</v>
      </c>
      <c r="T733" t="s">
        <v>128</v>
      </c>
      <c r="U733" t="s">
        <v>53</v>
      </c>
      <c r="V733" t="s">
        <v>54</v>
      </c>
      <c r="W733" t="s">
        <v>54</v>
      </c>
      <c r="Y733" s="3">
        <v>15063913</v>
      </c>
      <c r="Z733" t="s">
        <v>2003</v>
      </c>
      <c r="AA733" t="s">
        <v>1825</v>
      </c>
      <c r="AB733" t="s">
        <v>2003</v>
      </c>
      <c r="AD733" t="s">
        <v>131</v>
      </c>
      <c r="AE733" t="s">
        <v>132</v>
      </c>
      <c r="AF733" s="2">
        <v>46332</v>
      </c>
      <c r="AG733" s="2">
        <v>45236</v>
      </c>
      <c r="AH733" s="3">
        <v>0</v>
      </c>
      <c r="AI733" t="s">
        <v>59</v>
      </c>
      <c r="AJ733" t="s">
        <v>54</v>
      </c>
    </row>
    <row r="734" spans="1:36">
      <c r="A734" s="2">
        <v>45736</v>
      </c>
      <c r="B734" s="3">
        <v>301</v>
      </c>
      <c r="C734" s="3">
        <v>2834</v>
      </c>
      <c r="D734" s="3">
        <v>61945595</v>
      </c>
      <c r="E734" s="3">
        <v>134928299</v>
      </c>
      <c r="F734" t="s">
        <v>159</v>
      </c>
      <c r="G734" s="3">
        <v>9920548</v>
      </c>
      <c r="H734" t="s">
        <v>48</v>
      </c>
      <c r="I734" t="s">
        <v>10</v>
      </c>
      <c r="J734" t="s">
        <v>49</v>
      </c>
      <c r="K734" s="3">
        <v>4028857</v>
      </c>
      <c r="L734" t="s">
        <v>61</v>
      </c>
      <c r="M734" s="3">
        <v>1</v>
      </c>
      <c r="O734" s="3">
        <v>0</v>
      </c>
      <c r="Q734" s="3">
        <v>171</v>
      </c>
      <c r="R734" t="s">
        <v>117</v>
      </c>
      <c r="S734" s="3">
        <v>6965</v>
      </c>
      <c r="T734" t="s">
        <v>719</v>
      </c>
      <c r="U734" t="s">
        <v>53</v>
      </c>
      <c r="V734" t="s">
        <v>54</v>
      </c>
      <c r="W734" t="s">
        <v>54</v>
      </c>
      <c r="Y734" s="3">
        <v>3502674</v>
      </c>
      <c r="Z734" t="s">
        <v>2004</v>
      </c>
      <c r="AA734" t="s">
        <v>2005</v>
      </c>
      <c r="AB734" t="s">
        <v>2004</v>
      </c>
      <c r="AD734" t="s">
        <v>84</v>
      </c>
      <c r="AE734" t="s">
        <v>85</v>
      </c>
      <c r="AG734" s="2">
        <v>45658</v>
      </c>
      <c r="AH734" s="3">
        <v>0</v>
      </c>
      <c r="AI734" t="s">
        <v>59</v>
      </c>
      <c r="AJ734" t="s">
        <v>54</v>
      </c>
    </row>
    <row r="735" spans="1:36">
      <c r="A735" s="2">
        <v>45736</v>
      </c>
      <c r="B735" s="3">
        <v>301</v>
      </c>
      <c r="C735" s="3">
        <v>2751</v>
      </c>
      <c r="D735" s="3">
        <v>61939532</v>
      </c>
      <c r="E735" s="3">
        <v>134917279</v>
      </c>
      <c r="F735" t="s">
        <v>216</v>
      </c>
      <c r="G735" s="3">
        <v>9920548</v>
      </c>
      <c r="H735" t="s">
        <v>48</v>
      </c>
      <c r="I735" t="s">
        <v>10</v>
      </c>
      <c r="J735" t="s">
        <v>49</v>
      </c>
      <c r="K735" s="3">
        <v>4028857</v>
      </c>
      <c r="L735" t="s">
        <v>61</v>
      </c>
      <c r="M735" s="3">
        <v>1</v>
      </c>
      <c r="O735" s="3">
        <v>0</v>
      </c>
      <c r="Q735" s="3">
        <v>163</v>
      </c>
      <c r="R735" t="s">
        <v>51</v>
      </c>
      <c r="S735" s="3">
        <v>5701</v>
      </c>
      <c r="T735" t="s">
        <v>217</v>
      </c>
      <c r="U735" t="s">
        <v>53</v>
      </c>
      <c r="V735" t="s">
        <v>54</v>
      </c>
      <c r="W735" t="s">
        <v>54</v>
      </c>
      <c r="Y735" s="3">
        <v>3382669</v>
      </c>
      <c r="Z735" t="s">
        <v>2006</v>
      </c>
      <c r="AA735" t="s">
        <v>2007</v>
      </c>
      <c r="AB735" t="s">
        <v>2006</v>
      </c>
      <c r="AD735" t="s">
        <v>57</v>
      </c>
      <c r="AE735" t="s">
        <v>58</v>
      </c>
      <c r="AG735" s="2">
        <v>45658</v>
      </c>
      <c r="AH735" s="3">
        <v>0</v>
      </c>
      <c r="AI735" t="s">
        <v>59</v>
      </c>
      <c r="AJ735" t="s">
        <v>54</v>
      </c>
    </row>
    <row r="736" spans="1:36">
      <c r="A736" s="2">
        <v>45736</v>
      </c>
      <c r="B736" s="3">
        <v>301</v>
      </c>
      <c r="C736" s="3">
        <v>1950</v>
      </c>
      <c r="D736" s="3">
        <v>61944271</v>
      </c>
      <c r="E736" s="3">
        <v>134928239</v>
      </c>
      <c r="F736" t="s">
        <v>1081</v>
      </c>
      <c r="G736" s="3">
        <v>9920548</v>
      </c>
      <c r="H736" t="s">
        <v>48</v>
      </c>
      <c r="I736" t="s">
        <v>10</v>
      </c>
      <c r="J736" t="s">
        <v>49</v>
      </c>
      <c r="K736" s="3">
        <v>3606050</v>
      </c>
      <c r="L736" t="s">
        <v>66</v>
      </c>
      <c r="M736" s="3">
        <v>1</v>
      </c>
      <c r="O736" s="3">
        <v>0.01</v>
      </c>
      <c r="Q736" s="3">
        <v>163</v>
      </c>
      <c r="R736" t="s">
        <v>51</v>
      </c>
      <c r="S736" s="3">
        <v>7369</v>
      </c>
      <c r="T736" t="s">
        <v>1082</v>
      </c>
      <c r="U736" t="s">
        <v>53</v>
      </c>
      <c r="V736" t="s">
        <v>54</v>
      </c>
      <c r="W736" t="s">
        <v>54</v>
      </c>
      <c r="Y736" s="3">
        <v>31090129</v>
      </c>
      <c r="Z736" t="s">
        <v>2008</v>
      </c>
      <c r="AA736" t="s">
        <v>2009</v>
      </c>
      <c r="AB736" t="s">
        <v>2010</v>
      </c>
      <c r="AD736" t="s">
        <v>57</v>
      </c>
      <c r="AE736" t="s">
        <v>58</v>
      </c>
      <c r="AF736" s="2">
        <v>46332</v>
      </c>
      <c r="AG736" s="2">
        <v>45236</v>
      </c>
      <c r="AH736" s="3">
        <v>0</v>
      </c>
      <c r="AI736" t="s">
        <v>59</v>
      </c>
      <c r="AJ736" t="s">
        <v>54</v>
      </c>
    </row>
    <row r="737" spans="1:36">
      <c r="A737" s="2">
        <v>45736</v>
      </c>
      <c r="B737" s="3">
        <v>301</v>
      </c>
      <c r="C737" s="3">
        <v>2820</v>
      </c>
      <c r="D737" s="3">
        <v>61973244</v>
      </c>
      <c r="E737" s="3">
        <v>134980763</v>
      </c>
      <c r="F737" t="s">
        <v>383</v>
      </c>
      <c r="G737" s="3">
        <v>9920548</v>
      </c>
      <c r="H737" t="s">
        <v>48</v>
      </c>
      <c r="I737" t="s">
        <v>10</v>
      </c>
      <c r="J737" t="s">
        <v>49</v>
      </c>
      <c r="K737" s="3">
        <v>4028857</v>
      </c>
      <c r="L737" t="s">
        <v>61</v>
      </c>
      <c r="M737" s="3">
        <v>1</v>
      </c>
      <c r="O737" s="3">
        <v>0</v>
      </c>
      <c r="Q737" s="3">
        <v>163</v>
      </c>
      <c r="R737" t="s">
        <v>51</v>
      </c>
      <c r="S737" s="3">
        <v>11620</v>
      </c>
      <c r="T737" t="s">
        <v>1568</v>
      </c>
      <c r="U737" t="s">
        <v>53</v>
      </c>
      <c r="V737" t="s">
        <v>54</v>
      </c>
      <c r="W737" t="s">
        <v>54</v>
      </c>
      <c r="Y737" s="3">
        <v>13218249</v>
      </c>
      <c r="Z737" t="s">
        <v>2011</v>
      </c>
      <c r="AA737" t="s">
        <v>2012</v>
      </c>
      <c r="AB737" t="s">
        <v>2011</v>
      </c>
      <c r="AD737" t="s">
        <v>84</v>
      </c>
      <c r="AE737" t="s">
        <v>85</v>
      </c>
      <c r="AG737" s="2">
        <v>45658</v>
      </c>
      <c r="AH737" s="3">
        <v>0</v>
      </c>
      <c r="AI737" t="s">
        <v>59</v>
      </c>
      <c r="AJ737" t="s">
        <v>54</v>
      </c>
    </row>
    <row r="738" spans="1:36">
      <c r="A738" s="2">
        <v>45736</v>
      </c>
      <c r="B738" s="3">
        <v>301</v>
      </c>
      <c r="C738" s="3">
        <v>2914</v>
      </c>
      <c r="D738" s="3">
        <v>61960841</v>
      </c>
      <c r="E738" s="3">
        <v>134957121</v>
      </c>
      <c r="F738" t="s">
        <v>220</v>
      </c>
      <c r="G738" s="3">
        <v>9920548</v>
      </c>
      <c r="H738" t="s">
        <v>48</v>
      </c>
      <c r="I738" t="s">
        <v>10</v>
      </c>
      <c r="J738" t="s">
        <v>49</v>
      </c>
      <c r="K738" s="3">
        <v>3606050</v>
      </c>
      <c r="L738" t="s">
        <v>66</v>
      </c>
      <c r="M738" s="3">
        <v>1</v>
      </c>
      <c r="O738" s="3">
        <v>0.01</v>
      </c>
      <c r="Q738" s="3">
        <v>163</v>
      </c>
      <c r="R738" t="s">
        <v>51</v>
      </c>
      <c r="S738" s="3">
        <v>27809</v>
      </c>
      <c r="T738" t="s">
        <v>221</v>
      </c>
      <c r="U738" t="s">
        <v>53</v>
      </c>
      <c r="V738" t="s">
        <v>54</v>
      </c>
      <c r="W738" t="s">
        <v>54</v>
      </c>
      <c r="Y738" s="3">
        <v>3952184</v>
      </c>
      <c r="Z738" t="s">
        <v>2013</v>
      </c>
      <c r="AA738" t="s">
        <v>2014</v>
      </c>
      <c r="AB738" t="s">
        <v>2013</v>
      </c>
      <c r="AD738" t="s">
        <v>94</v>
      </c>
      <c r="AE738" t="s">
        <v>95</v>
      </c>
      <c r="AF738" s="2">
        <v>46332</v>
      </c>
      <c r="AG738" s="2">
        <v>45236</v>
      </c>
      <c r="AH738" s="3">
        <v>0</v>
      </c>
      <c r="AI738" t="s">
        <v>59</v>
      </c>
      <c r="AJ738" t="s">
        <v>54</v>
      </c>
    </row>
    <row r="739" spans="1:36">
      <c r="A739" s="2">
        <v>45736</v>
      </c>
      <c r="B739" s="3">
        <v>301</v>
      </c>
      <c r="C739" s="3">
        <v>108656</v>
      </c>
      <c r="D739" s="3">
        <v>61973644</v>
      </c>
      <c r="E739" s="3">
        <v>134980474</v>
      </c>
      <c r="F739" t="s">
        <v>446</v>
      </c>
      <c r="G739" s="3">
        <v>9920548</v>
      </c>
      <c r="H739" t="s">
        <v>48</v>
      </c>
      <c r="I739" t="s">
        <v>10</v>
      </c>
      <c r="J739" t="s">
        <v>49</v>
      </c>
      <c r="K739" s="3">
        <v>4028857</v>
      </c>
      <c r="L739" t="s">
        <v>61</v>
      </c>
      <c r="M739" s="3">
        <v>-1</v>
      </c>
      <c r="N739" s="3">
        <v>0</v>
      </c>
      <c r="O739" s="3">
        <v>0</v>
      </c>
      <c r="P739" s="3">
        <v>0</v>
      </c>
      <c r="Q739" s="3">
        <v>1</v>
      </c>
      <c r="R739" t="s">
        <v>140</v>
      </c>
      <c r="S739" s="3">
        <v>4330</v>
      </c>
      <c r="T739" t="s">
        <v>447</v>
      </c>
      <c r="U739" t="s">
        <v>53</v>
      </c>
      <c r="V739" t="s">
        <v>54</v>
      </c>
      <c r="W739" t="s">
        <v>54</v>
      </c>
      <c r="Y739" s="3">
        <v>4382227</v>
      </c>
      <c r="Z739" t="s">
        <v>1975</v>
      </c>
      <c r="AA739" t="s">
        <v>1976</v>
      </c>
      <c r="AB739" t="s">
        <v>1977</v>
      </c>
      <c r="AD739" t="s">
        <v>76</v>
      </c>
      <c r="AE739" t="s">
        <v>77</v>
      </c>
      <c r="AG739" s="2">
        <v>45658</v>
      </c>
      <c r="AH739" s="3">
        <v>0</v>
      </c>
      <c r="AI739" t="s">
        <v>59</v>
      </c>
      <c r="AJ739" t="s">
        <v>54</v>
      </c>
    </row>
    <row r="740" spans="1:36">
      <c r="A740" s="2">
        <v>45737</v>
      </c>
      <c r="B740" s="3">
        <v>750</v>
      </c>
      <c r="C740" s="3">
        <v>138202</v>
      </c>
      <c r="D740" s="3">
        <v>62005245</v>
      </c>
      <c r="E740" s="3">
        <v>135046236</v>
      </c>
      <c r="F740" t="s">
        <v>302</v>
      </c>
      <c r="G740" s="3">
        <v>9920548</v>
      </c>
      <c r="H740" t="s">
        <v>48</v>
      </c>
      <c r="I740" t="s">
        <v>10</v>
      </c>
      <c r="J740" t="s">
        <v>49</v>
      </c>
      <c r="K740" s="3">
        <v>3606050</v>
      </c>
      <c r="L740" t="s">
        <v>66</v>
      </c>
      <c r="M740" s="3">
        <v>1</v>
      </c>
      <c r="O740" s="3">
        <v>0.01</v>
      </c>
      <c r="Q740" s="3">
        <v>163</v>
      </c>
      <c r="R740" t="s">
        <v>51</v>
      </c>
      <c r="S740" s="3">
        <v>15847</v>
      </c>
      <c r="T740" t="s">
        <v>2015</v>
      </c>
      <c r="U740" t="s">
        <v>53</v>
      </c>
      <c r="V740" t="s">
        <v>54</v>
      </c>
      <c r="W740" t="s">
        <v>54</v>
      </c>
      <c r="Y740" s="3">
        <v>32084928</v>
      </c>
      <c r="Z740" t="s">
        <v>2016</v>
      </c>
      <c r="AA740" t="s">
        <v>2017</v>
      </c>
      <c r="AB740" t="s">
        <v>2018</v>
      </c>
      <c r="AD740" t="s">
        <v>57</v>
      </c>
      <c r="AE740" t="s">
        <v>58</v>
      </c>
      <c r="AF740" s="2">
        <v>46332</v>
      </c>
      <c r="AG740" s="2">
        <v>45236</v>
      </c>
      <c r="AH740" s="3">
        <v>0</v>
      </c>
      <c r="AI740" t="s">
        <v>59</v>
      </c>
      <c r="AJ740" t="s">
        <v>54</v>
      </c>
    </row>
    <row r="741" spans="1:36">
      <c r="A741" s="2">
        <v>45737</v>
      </c>
      <c r="B741" s="3">
        <v>301</v>
      </c>
      <c r="C741" s="3">
        <v>2471</v>
      </c>
      <c r="D741" s="3">
        <v>62003010</v>
      </c>
      <c r="E741" s="3">
        <v>135041753</v>
      </c>
      <c r="F741" t="s">
        <v>956</v>
      </c>
      <c r="G741" s="3">
        <v>9920548</v>
      </c>
      <c r="H741" t="s">
        <v>48</v>
      </c>
      <c r="I741" t="s">
        <v>10</v>
      </c>
      <c r="J741" t="s">
        <v>49</v>
      </c>
      <c r="K741" s="3">
        <v>3606050</v>
      </c>
      <c r="L741" t="s">
        <v>66</v>
      </c>
      <c r="M741" s="3">
        <v>2</v>
      </c>
      <c r="O741" s="3">
        <v>0.02</v>
      </c>
      <c r="Q741" s="3">
        <v>162</v>
      </c>
      <c r="R741" t="s">
        <v>79</v>
      </c>
      <c r="S741" s="3">
        <v>6814</v>
      </c>
      <c r="T741" t="s">
        <v>1379</v>
      </c>
      <c r="U741" t="s">
        <v>53</v>
      </c>
      <c r="V741" t="s">
        <v>54</v>
      </c>
      <c r="W741" t="s">
        <v>54</v>
      </c>
      <c r="Y741" s="3">
        <v>6427255</v>
      </c>
      <c r="Z741" t="s">
        <v>2019</v>
      </c>
      <c r="AA741" t="s">
        <v>2020</v>
      </c>
      <c r="AB741" t="s">
        <v>2019</v>
      </c>
      <c r="AD741" t="s">
        <v>125</v>
      </c>
      <c r="AE741" t="s">
        <v>126</v>
      </c>
      <c r="AF741" s="2">
        <v>46332</v>
      </c>
      <c r="AG741" s="2">
        <v>45236</v>
      </c>
      <c r="AH741" s="3">
        <v>0</v>
      </c>
      <c r="AI741" t="s">
        <v>59</v>
      </c>
      <c r="AJ741" t="s">
        <v>54</v>
      </c>
    </row>
    <row r="742" spans="1:36">
      <c r="A742" s="2">
        <v>45737</v>
      </c>
      <c r="B742" s="3">
        <v>301</v>
      </c>
      <c r="C742" s="3">
        <v>107728</v>
      </c>
      <c r="D742" s="3">
        <v>62005979</v>
      </c>
      <c r="E742" s="3">
        <v>135049043</v>
      </c>
      <c r="F742" t="s">
        <v>181</v>
      </c>
      <c r="G742" s="3">
        <v>9920548</v>
      </c>
      <c r="H742" t="s">
        <v>48</v>
      </c>
      <c r="I742" t="s">
        <v>10</v>
      </c>
      <c r="J742" t="s">
        <v>49</v>
      </c>
      <c r="K742" s="3">
        <v>4028857</v>
      </c>
      <c r="L742" t="s">
        <v>61</v>
      </c>
      <c r="M742" s="3">
        <v>1</v>
      </c>
      <c r="O742" s="3">
        <v>0</v>
      </c>
      <c r="Q742" s="3">
        <v>163</v>
      </c>
      <c r="R742" t="s">
        <v>51</v>
      </c>
      <c r="S742" s="3">
        <v>6731</v>
      </c>
      <c r="T742" t="s">
        <v>182</v>
      </c>
      <c r="U742" t="s">
        <v>53</v>
      </c>
      <c r="V742" t="s">
        <v>54</v>
      </c>
      <c r="W742" t="s">
        <v>54</v>
      </c>
      <c r="Y742" s="3">
        <v>13418967</v>
      </c>
      <c r="Z742" t="s">
        <v>1925</v>
      </c>
      <c r="AA742" t="s">
        <v>619</v>
      </c>
      <c r="AB742" t="s">
        <v>1925</v>
      </c>
      <c r="AD742" t="s">
        <v>70</v>
      </c>
      <c r="AE742" t="s">
        <v>71</v>
      </c>
      <c r="AG742" s="2">
        <v>45658</v>
      </c>
      <c r="AH742" s="3">
        <v>0</v>
      </c>
      <c r="AI742" t="s">
        <v>59</v>
      </c>
      <c r="AJ742" t="s">
        <v>54</v>
      </c>
    </row>
    <row r="743" spans="1:36">
      <c r="A743" s="2">
        <v>45737</v>
      </c>
      <c r="B743" s="3">
        <v>301</v>
      </c>
      <c r="C743" s="3">
        <v>2414</v>
      </c>
      <c r="D743" s="3">
        <v>62005023</v>
      </c>
      <c r="E743" s="3">
        <v>135046714</v>
      </c>
      <c r="F743" t="s">
        <v>1337</v>
      </c>
      <c r="G743" s="3">
        <v>9920548</v>
      </c>
      <c r="H743" t="s">
        <v>48</v>
      </c>
      <c r="I743" t="s">
        <v>10</v>
      </c>
      <c r="J743" t="s">
        <v>49</v>
      </c>
      <c r="K743" s="3">
        <v>4028857</v>
      </c>
      <c r="L743" t="s">
        <v>61</v>
      </c>
      <c r="M743" s="3">
        <v>1</v>
      </c>
      <c r="O743" s="3">
        <v>0</v>
      </c>
      <c r="Q743" s="3">
        <v>163</v>
      </c>
      <c r="R743" t="s">
        <v>51</v>
      </c>
      <c r="S743" s="3">
        <v>16101</v>
      </c>
      <c r="T743" t="s">
        <v>1530</v>
      </c>
      <c r="U743" t="s">
        <v>53</v>
      </c>
      <c r="V743" t="s">
        <v>54</v>
      </c>
      <c r="W743" t="s">
        <v>54</v>
      </c>
      <c r="Y743" s="3">
        <v>688375</v>
      </c>
      <c r="Z743" t="s">
        <v>2021</v>
      </c>
      <c r="AA743" t="s">
        <v>2022</v>
      </c>
      <c r="AB743" t="s">
        <v>2023</v>
      </c>
      <c r="AD743" t="s">
        <v>57</v>
      </c>
      <c r="AE743" t="s">
        <v>58</v>
      </c>
      <c r="AG743" s="2">
        <v>45658</v>
      </c>
      <c r="AH743" s="3">
        <v>0</v>
      </c>
      <c r="AI743" t="s">
        <v>59</v>
      </c>
      <c r="AJ743" t="s">
        <v>54</v>
      </c>
    </row>
    <row r="744" spans="1:36">
      <c r="A744" s="2">
        <v>45737</v>
      </c>
      <c r="B744" s="3">
        <v>301</v>
      </c>
      <c r="C744" s="3">
        <v>108277</v>
      </c>
      <c r="D744" s="3">
        <v>62029789</v>
      </c>
      <c r="E744" s="3">
        <v>135093635</v>
      </c>
      <c r="F744" t="s">
        <v>1190</v>
      </c>
      <c r="G744" s="3">
        <v>9920548</v>
      </c>
      <c r="H744" t="s">
        <v>48</v>
      </c>
      <c r="I744" t="s">
        <v>10</v>
      </c>
      <c r="J744" t="s">
        <v>49</v>
      </c>
      <c r="K744" s="3">
        <v>4028857</v>
      </c>
      <c r="L744" t="s">
        <v>61</v>
      </c>
      <c r="M744" s="3">
        <v>2</v>
      </c>
      <c r="O744" s="3">
        <v>0</v>
      </c>
      <c r="Q744" s="3">
        <v>171</v>
      </c>
      <c r="R744" t="s">
        <v>117</v>
      </c>
      <c r="S744" s="3">
        <v>13186</v>
      </c>
      <c r="T744" t="s">
        <v>1191</v>
      </c>
      <c r="U744" t="s">
        <v>53</v>
      </c>
      <c r="V744" t="s">
        <v>54</v>
      </c>
      <c r="W744" t="s">
        <v>54</v>
      </c>
      <c r="Y744" s="3">
        <v>17874591</v>
      </c>
      <c r="Z744" t="s">
        <v>2024</v>
      </c>
      <c r="AA744" t="s">
        <v>433</v>
      </c>
      <c r="AB744" t="s">
        <v>2024</v>
      </c>
      <c r="AD744" t="s">
        <v>125</v>
      </c>
      <c r="AE744" t="s">
        <v>126</v>
      </c>
      <c r="AG744" s="2">
        <v>45658</v>
      </c>
      <c r="AH744" s="3">
        <v>0</v>
      </c>
      <c r="AI744" t="s">
        <v>59</v>
      </c>
      <c r="AJ744" t="s">
        <v>54</v>
      </c>
    </row>
    <row r="745" spans="1:36">
      <c r="A745" s="2">
        <v>45737</v>
      </c>
      <c r="B745" s="3">
        <v>301</v>
      </c>
      <c r="C745" s="3">
        <v>2729</v>
      </c>
      <c r="D745" s="3">
        <v>61980182</v>
      </c>
      <c r="E745" s="3">
        <v>134993645</v>
      </c>
      <c r="F745" t="s">
        <v>316</v>
      </c>
      <c r="G745" s="3">
        <v>9920548</v>
      </c>
      <c r="H745" t="s">
        <v>48</v>
      </c>
      <c r="I745" t="s">
        <v>10</v>
      </c>
      <c r="J745" t="s">
        <v>49</v>
      </c>
      <c r="K745" s="3">
        <v>4028857</v>
      </c>
      <c r="L745" t="s">
        <v>61</v>
      </c>
      <c r="M745" s="3">
        <v>1</v>
      </c>
      <c r="O745" s="3">
        <v>0</v>
      </c>
      <c r="Q745" s="3">
        <v>163</v>
      </c>
      <c r="R745" t="s">
        <v>51</v>
      </c>
      <c r="S745" s="3">
        <v>5782</v>
      </c>
      <c r="T745" t="s">
        <v>317</v>
      </c>
      <c r="U745" t="s">
        <v>53</v>
      </c>
      <c r="V745" t="s">
        <v>54</v>
      </c>
      <c r="W745" t="s">
        <v>54</v>
      </c>
      <c r="Y745" s="3">
        <v>5671754</v>
      </c>
      <c r="Z745" t="s">
        <v>2025</v>
      </c>
      <c r="AA745" t="s">
        <v>2026</v>
      </c>
      <c r="AB745" t="s">
        <v>2025</v>
      </c>
      <c r="AD745" t="s">
        <v>57</v>
      </c>
      <c r="AE745" t="s">
        <v>58</v>
      </c>
      <c r="AG745" s="2">
        <v>45658</v>
      </c>
      <c r="AH745" s="3">
        <v>0</v>
      </c>
      <c r="AI745" t="s">
        <v>59</v>
      </c>
      <c r="AJ745" t="s">
        <v>54</v>
      </c>
    </row>
    <row r="746" spans="1:36">
      <c r="A746" s="2">
        <v>45737</v>
      </c>
      <c r="B746" s="3">
        <v>301</v>
      </c>
      <c r="C746" s="3">
        <v>107728</v>
      </c>
      <c r="D746" s="3">
        <v>62025520</v>
      </c>
      <c r="E746" s="3">
        <v>135084613</v>
      </c>
      <c r="F746" t="s">
        <v>181</v>
      </c>
      <c r="G746" s="3">
        <v>9920548</v>
      </c>
      <c r="H746" t="s">
        <v>48</v>
      </c>
      <c r="I746" t="s">
        <v>10</v>
      </c>
      <c r="J746" t="s">
        <v>49</v>
      </c>
      <c r="K746" s="3">
        <v>4028857</v>
      </c>
      <c r="L746" t="s">
        <v>61</v>
      </c>
      <c r="M746" s="3">
        <v>1</v>
      </c>
      <c r="O746" s="3">
        <v>0</v>
      </c>
      <c r="Q746" s="3">
        <v>93</v>
      </c>
      <c r="R746" t="s">
        <v>107</v>
      </c>
      <c r="S746" s="3">
        <v>13397</v>
      </c>
      <c r="T746" t="s">
        <v>1161</v>
      </c>
      <c r="U746" t="s">
        <v>53</v>
      </c>
      <c r="V746" t="s">
        <v>54</v>
      </c>
      <c r="W746" t="s">
        <v>54</v>
      </c>
      <c r="Y746" s="3">
        <v>11326161</v>
      </c>
      <c r="Z746" t="s">
        <v>2027</v>
      </c>
      <c r="AA746" t="s">
        <v>2028</v>
      </c>
      <c r="AB746" t="s">
        <v>2027</v>
      </c>
      <c r="AD746" t="s">
        <v>70</v>
      </c>
      <c r="AE746" t="s">
        <v>71</v>
      </c>
      <c r="AG746" s="2">
        <v>45658</v>
      </c>
      <c r="AH746" s="3">
        <v>0</v>
      </c>
      <c r="AI746" t="s">
        <v>59</v>
      </c>
      <c r="AJ746" t="s">
        <v>54</v>
      </c>
    </row>
    <row r="747" spans="1:36">
      <c r="A747" s="2">
        <v>45737</v>
      </c>
      <c r="B747" s="3">
        <v>301</v>
      </c>
      <c r="C747" s="3">
        <v>2730</v>
      </c>
      <c r="D747" s="3">
        <v>62010925</v>
      </c>
      <c r="E747" s="3">
        <v>135057554</v>
      </c>
      <c r="F747" t="s">
        <v>139</v>
      </c>
      <c r="G747" s="3">
        <v>9920548</v>
      </c>
      <c r="H747" t="s">
        <v>48</v>
      </c>
      <c r="I747" t="s">
        <v>10</v>
      </c>
      <c r="J747" t="s">
        <v>49</v>
      </c>
      <c r="K747" s="3">
        <v>3606051</v>
      </c>
      <c r="L747" t="s">
        <v>89</v>
      </c>
      <c r="M747" s="3">
        <v>1</v>
      </c>
      <c r="O747" s="3">
        <v>0.01</v>
      </c>
      <c r="Q747" s="3">
        <v>171</v>
      </c>
      <c r="R747" t="s">
        <v>117</v>
      </c>
      <c r="S747" s="3">
        <v>27710</v>
      </c>
      <c r="T747" t="s">
        <v>141</v>
      </c>
      <c r="U747" t="s">
        <v>53</v>
      </c>
      <c r="V747" t="s">
        <v>54</v>
      </c>
      <c r="W747" t="s">
        <v>54</v>
      </c>
      <c r="Y747" s="3">
        <v>20029374</v>
      </c>
      <c r="Z747" t="s">
        <v>2029</v>
      </c>
      <c r="AA747" t="s">
        <v>2030</v>
      </c>
      <c r="AB747" t="s">
        <v>2029</v>
      </c>
      <c r="AD747" t="s">
        <v>131</v>
      </c>
      <c r="AE747" t="s">
        <v>132</v>
      </c>
      <c r="AF747" s="2">
        <v>46387</v>
      </c>
      <c r="AG747" s="2">
        <v>45086</v>
      </c>
      <c r="AH747" s="3">
        <v>0</v>
      </c>
      <c r="AI747" t="s">
        <v>59</v>
      </c>
      <c r="AJ747" t="s">
        <v>54</v>
      </c>
    </row>
    <row r="748" spans="1:36">
      <c r="A748" s="2">
        <v>45737</v>
      </c>
      <c r="B748" s="3">
        <v>301</v>
      </c>
      <c r="C748" s="3">
        <v>116919</v>
      </c>
      <c r="D748" s="3">
        <v>62034113</v>
      </c>
      <c r="E748" s="3">
        <v>135100223</v>
      </c>
      <c r="F748" t="s">
        <v>1244</v>
      </c>
      <c r="G748" s="3">
        <v>9920548</v>
      </c>
      <c r="H748" t="s">
        <v>48</v>
      </c>
      <c r="I748" t="s">
        <v>10</v>
      </c>
      <c r="J748" t="s">
        <v>49</v>
      </c>
      <c r="K748" s="3">
        <v>4028857</v>
      </c>
      <c r="L748" t="s">
        <v>61</v>
      </c>
      <c r="M748" s="3">
        <v>2</v>
      </c>
      <c r="O748" s="3">
        <v>0</v>
      </c>
      <c r="Q748" s="3">
        <v>169</v>
      </c>
      <c r="R748" t="s">
        <v>151</v>
      </c>
      <c r="S748" s="3">
        <v>1003111</v>
      </c>
      <c r="T748" t="s">
        <v>2031</v>
      </c>
      <c r="U748" t="s">
        <v>53</v>
      </c>
      <c r="V748" t="s">
        <v>54</v>
      </c>
      <c r="W748" t="s">
        <v>54</v>
      </c>
      <c r="Y748" s="3">
        <v>32017804</v>
      </c>
      <c r="Z748" t="s">
        <v>2032</v>
      </c>
      <c r="AA748" t="s">
        <v>679</v>
      </c>
      <c r="AB748" t="s">
        <v>2033</v>
      </c>
      <c r="AD748" t="s">
        <v>84</v>
      </c>
      <c r="AE748" t="s">
        <v>85</v>
      </c>
      <c r="AG748" s="2">
        <v>45658</v>
      </c>
      <c r="AH748" s="3">
        <v>0</v>
      </c>
      <c r="AI748" t="s">
        <v>59</v>
      </c>
      <c r="AJ748" t="s">
        <v>54</v>
      </c>
    </row>
    <row r="749" spans="1:36">
      <c r="A749" s="2">
        <v>45737</v>
      </c>
      <c r="B749" s="3">
        <v>301</v>
      </c>
      <c r="C749" s="3">
        <v>2839</v>
      </c>
      <c r="D749" s="3">
        <v>62010117</v>
      </c>
      <c r="E749" s="3">
        <v>135055991</v>
      </c>
      <c r="F749" t="s">
        <v>664</v>
      </c>
      <c r="G749" s="3">
        <v>9920548</v>
      </c>
      <c r="H749" t="s">
        <v>48</v>
      </c>
      <c r="I749" t="s">
        <v>10</v>
      </c>
      <c r="J749" t="s">
        <v>49</v>
      </c>
      <c r="K749" s="3">
        <v>3606050</v>
      </c>
      <c r="L749" t="s">
        <v>66</v>
      </c>
      <c r="M749" s="3">
        <v>1</v>
      </c>
      <c r="O749" s="3">
        <v>0.01</v>
      </c>
      <c r="Q749" s="3">
        <v>171</v>
      </c>
      <c r="R749" t="s">
        <v>117</v>
      </c>
      <c r="S749" s="3">
        <v>9112</v>
      </c>
      <c r="T749" t="s">
        <v>665</v>
      </c>
      <c r="U749" t="s">
        <v>53</v>
      </c>
      <c r="V749" t="s">
        <v>54</v>
      </c>
      <c r="W749" t="s">
        <v>54</v>
      </c>
      <c r="Y749" s="3">
        <v>3986427</v>
      </c>
      <c r="Z749" t="s">
        <v>2034</v>
      </c>
      <c r="AA749" t="s">
        <v>2035</v>
      </c>
      <c r="AB749" t="s">
        <v>2034</v>
      </c>
      <c r="AD749" t="s">
        <v>76</v>
      </c>
      <c r="AE749" t="s">
        <v>77</v>
      </c>
      <c r="AF749" s="2">
        <v>46332</v>
      </c>
      <c r="AG749" s="2">
        <v>45236</v>
      </c>
      <c r="AH749" s="3">
        <v>0</v>
      </c>
      <c r="AI749" t="s">
        <v>59</v>
      </c>
      <c r="AJ749" t="s">
        <v>54</v>
      </c>
    </row>
    <row r="750" spans="1:36">
      <c r="A750" s="2">
        <v>45737</v>
      </c>
      <c r="B750" s="3">
        <v>301</v>
      </c>
      <c r="C750" s="3">
        <v>2595</v>
      </c>
      <c r="D750" s="3">
        <v>61992992</v>
      </c>
      <c r="E750" s="3">
        <v>135036482</v>
      </c>
      <c r="F750" t="s">
        <v>78</v>
      </c>
      <c r="G750" s="3">
        <v>9920548</v>
      </c>
      <c r="H750" t="s">
        <v>48</v>
      </c>
      <c r="I750" t="s">
        <v>10</v>
      </c>
      <c r="J750" t="s">
        <v>49</v>
      </c>
      <c r="K750" s="3">
        <v>3860358</v>
      </c>
      <c r="L750" t="s">
        <v>50</v>
      </c>
      <c r="M750" s="3">
        <v>1</v>
      </c>
      <c r="O750" s="3">
        <v>0</v>
      </c>
      <c r="Q750" s="3">
        <v>171</v>
      </c>
      <c r="R750" t="s">
        <v>117</v>
      </c>
      <c r="S750" s="3">
        <v>9563</v>
      </c>
      <c r="T750" t="s">
        <v>224</v>
      </c>
      <c r="U750" t="s">
        <v>53</v>
      </c>
      <c r="V750" t="s">
        <v>54</v>
      </c>
      <c r="W750" t="s">
        <v>54</v>
      </c>
      <c r="Y750" s="3">
        <v>14218433</v>
      </c>
      <c r="Z750" t="s">
        <v>2036</v>
      </c>
      <c r="AA750" t="s">
        <v>2037</v>
      </c>
      <c r="AB750" t="s">
        <v>2036</v>
      </c>
      <c r="AD750" t="s">
        <v>84</v>
      </c>
      <c r="AE750" t="s">
        <v>85</v>
      </c>
      <c r="AF750" s="2">
        <v>46691</v>
      </c>
      <c r="AG750" s="2">
        <v>45566</v>
      </c>
      <c r="AH750" s="3">
        <v>0</v>
      </c>
      <c r="AI750" t="s">
        <v>59</v>
      </c>
      <c r="AJ750" t="s">
        <v>54</v>
      </c>
    </row>
    <row r="751" spans="1:36">
      <c r="A751" s="2">
        <v>45737</v>
      </c>
      <c r="B751" s="3">
        <v>301</v>
      </c>
      <c r="C751" s="3">
        <v>116919</v>
      </c>
      <c r="D751" s="3">
        <v>61987989</v>
      </c>
      <c r="E751" s="3">
        <v>135012662</v>
      </c>
      <c r="F751" t="s">
        <v>1244</v>
      </c>
      <c r="G751" s="3">
        <v>9920548</v>
      </c>
      <c r="H751" t="s">
        <v>48</v>
      </c>
      <c r="I751" t="s">
        <v>10</v>
      </c>
      <c r="J751" t="s">
        <v>49</v>
      </c>
      <c r="K751" s="3">
        <v>4028857</v>
      </c>
      <c r="L751" t="s">
        <v>61</v>
      </c>
      <c r="M751" s="3">
        <v>2</v>
      </c>
      <c r="O751" s="3">
        <v>0</v>
      </c>
      <c r="Q751" s="3">
        <v>162</v>
      </c>
      <c r="R751" t="s">
        <v>79</v>
      </c>
      <c r="S751" s="3">
        <v>1003111</v>
      </c>
      <c r="T751" t="s">
        <v>2031</v>
      </c>
      <c r="U751" t="s">
        <v>53</v>
      </c>
      <c r="V751" t="s">
        <v>54</v>
      </c>
      <c r="W751" t="s">
        <v>54</v>
      </c>
      <c r="Y751" s="3">
        <v>4632117</v>
      </c>
      <c r="Z751" t="s">
        <v>2038</v>
      </c>
      <c r="AA751" t="s">
        <v>2039</v>
      </c>
      <c r="AB751" t="s">
        <v>2038</v>
      </c>
      <c r="AD751" t="s">
        <v>84</v>
      </c>
      <c r="AE751" t="s">
        <v>85</v>
      </c>
      <c r="AG751" s="2">
        <v>45658</v>
      </c>
      <c r="AH751" s="3">
        <v>0</v>
      </c>
      <c r="AI751" t="s">
        <v>59</v>
      </c>
      <c r="AJ751" t="s">
        <v>54</v>
      </c>
    </row>
    <row r="752" spans="1:36">
      <c r="A752" s="2">
        <v>45737</v>
      </c>
      <c r="B752" s="3">
        <v>301</v>
      </c>
      <c r="C752" s="3">
        <v>116919</v>
      </c>
      <c r="D752" s="3">
        <v>62028203</v>
      </c>
      <c r="E752" s="3">
        <v>135089589</v>
      </c>
      <c r="F752" t="s">
        <v>1244</v>
      </c>
      <c r="G752" s="3">
        <v>9920548</v>
      </c>
      <c r="H752" t="s">
        <v>48</v>
      </c>
      <c r="I752" t="s">
        <v>10</v>
      </c>
      <c r="J752" t="s">
        <v>49</v>
      </c>
      <c r="K752" s="3">
        <v>4028857</v>
      </c>
      <c r="L752" t="s">
        <v>61</v>
      </c>
      <c r="M752" s="3">
        <v>1</v>
      </c>
      <c r="O752" s="3">
        <v>0</v>
      </c>
      <c r="Q752" s="3">
        <v>1</v>
      </c>
      <c r="R752" t="s">
        <v>140</v>
      </c>
      <c r="S752" s="3">
        <v>10989</v>
      </c>
      <c r="T752" t="s">
        <v>602</v>
      </c>
      <c r="U752" t="s">
        <v>53</v>
      </c>
      <c r="V752" t="s">
        <v>54</v>
      </c>
      <c r="W752" t="s">
        <v>54</v>
      </c>
      <c r="Y752" s="3">
        <v>31166365</v>
      </c>
      <c r="Z752" t="s">
        <v>2040</v>
      </c>
      <c r="AA752" t="s">
        <v>2041</v>
      </c>
      <c r="AB752" t="s">
        <v>2042</v>
      </c>
      <c r="AD752" t="s">
        <v>84</v>
      </c>
      <c r="AE752" t="s">
        <v>85</v>
      </c>
      <c r="AG752" s="2">
        <v>45658</v>
      </c>
      <c r="AH752" s="3">
        <v>0</v>
      </c>
      <c r="AI752" t="s">
        <v>59</v>
      </c>
      <c r="AJ752" t="s">
        <v>54</v>
      </c>
    </row>
    <row r="753" spans="1:36">
      <c r="A753" s="2">
        <v>45737</v>
      </c>
      <c r="B753" s="3">
        <v>301</v>
      </c>
      <c r="C753" s="3">
        <v>114622</v>
      </c>
      <c r="D753" s="3">
        <v>62012990</v>
      </c>
      <c r="E753" s="3">
        <v>135061722</v>
      </c>
      <c r="F753" t="s">
        <v>566</v>
      </c>
      <c r="G753" s="3">
        <v>9920548</v>
      </c>
      <c r="H753" t="s">
        <v>48</v>
      </c>
      <c r="I753" t="s">
        <v>10</v>
      </c>
      <c r="J753" t="s">
        <v>49</v>
      </c>
      <c r="K753" s="3">
        <v>4028857</v>
      </c>
      <c r="L753" t="s">
        <v>61</v>
      </c>
      <c r="M753" s="3">
        <v>1</v>
      </c>
      <c r="O753" s="3">
        <v>0</v>
      </c>
      <c r="Q753" s="3">
        <v>163</v>
      </c>
      <c r="R753" t="s">
        <v>51</v>
      </c>
      <c r="S753" s="3">
        <v>26732</v>
      </c>
      <c r="T753" t="s">
        <v>567</v>
      </c>
      <c r="U753" t="s">
        <v>53</v>
      </c>
      <c r="V753" t="s">
        <v>54</v>
      </c>
      <c r="W753" t="s">
        <v>54</v>
      </c>
      <c r="Y753" s="3">
        <v>19554989</v>
      </c>
      <c r="Z753" t="s">
        <v>2043</v>
      </c>
      <c r="AA753" t="s">
        <v>1768</v>
      </c>
      <c r="AB753" t="s">
        <v>2043</v>
      </c>
      <c r="AD753" t="s">
        <v>131</v>
      </c>
      <c r="AE753" t="s">
        <v>132</v>
      </c>
      <c r="AG753" s="2">
        <v>45658</v>
      </c>
      <c r="AH753" s="3">
        <v>0</v>
      </c>
      <c r="AI753" t="s">
        <v>59</v>
      </c>
      <c r="AJ753" t="s">
        <v>54</v>
      </c>
    </row>
    <row r="754" spans="1:36">
      <c r="A754" s="2">
        <v>45737</v>
      </c>
      <c r="B754" s="3">
        <v>301</v>
      </c>
      <c r="C754" s="3">
        <v>116919</v>
      </c>
      <c r="D754" s="3">
        <v>61988373</v>
      </c>
      <c r="E754" s="3">
        <v>135011370</v>
      </c>
      <c r="F754" t="s">
        <v>1244</v>
      </c>
      <c r="G754" s="3">
        <v>9920548</v>
      </c>
      <c r="H754" t="s">
        <v>48</v>
      </c>
      <c r="I754" t="s">
        <v>10</v>
      </c>
      <c r="J754" t="s">
        <v>49</v>
      </c>
      <c r="K754" s="3">
        <v>4028857</v>
      </c>
      <c r="L754" t="s">
        <v>61</v>
      </c>
      <c r="M754" s="3">
        <v>2</v>
      </c>
      <c r="O754" s="3">
        <v>0</v>
      </c>
      <c r="Q754" s="3">
        <v>163</v>
      </c>
      <c r="R754" t="s">
        <v>51</v>
      </c>
      <c r="S754" s="3">
        <v>14436</v>
      </c>
      <c r="T754" t="s">
        <v>1245</v>
      </c>
      <c r="U754" t="s">
        <v>53</v>
      </c>
      <c r="V754" t="s">
        <v>54</v>
      </c>
      <c r="W754" t="s">
        <v>54</v>
      </c>
      <c r="Y754" s="3">
        <v>18365085</v>
      </c>
      <c r="Z754" t="s">
        <v>2044</v>
      </c>
      <c r="AA754" t="s">
        <v>2045</v>
      </c>
      <c r="AB754" t="s">
        <v>2044</v>
      </c>
      <c r="AD754" t="s">
        <v>84</v>
      </c>
      <c r="AE754" t="s">
        <v>85</v>
      </c>
      <c r="AG754" s="2">
        <v>45658</v>
      </c>
      <c r="AH754" s="3">
        <v>0</v>
      </c>
      <c r="AI754" t="s">
        <v>59</v>
      </c>
      <c r="AJ754" t="s">
        <v>54</v>
      </c>
    </row>
    <row r="755" spans="1:36">
      <c r="A755" s="2">
        <v>45737</v>
      </c>
      <c r="B755" s="3">
        <v>301</v>
      </c>
      <c r="C755" s="3">
        <v>116919</v>
      </c>
      <c r="D755" s="3">
        <v>61987002</v>
      </c>
      <c r="E755" s="3">
        <v>135009988</v>
      </c>
      <c r="F755" t="s">
        <v>1244</v>
      </c>
      <c r="G755" s="3">
        <v>9920548</v>
      </c>
      <c r="H755" t="s">
        <v>48</v>
      </c>
      <c r="I755" t="s">
        <v>10</v>
      </c>
      <c r="J755" t="s">
        <v>49</v>
      </c>
      <c r="K755" s="3">
        <v>4028857</v>
      </c>
      <c r="L755" t="s">
        <v>61</v>
      </c>
      <c r="M755" s="3">
        <v>1</v>
      </c>
      <c r="O755" s="3">
        <v>0</v>
      </c>
      <c r="Q755" s="3">
        <v>163</v>
      </c>
      <c r="R755" t="s">
        <v>51</v>
      </c>
      <c r="S755" s="3">
        <v>13199</v>
      </c>
      <c r="T755" t="s">
        <v>264</v>
      </c>
      <c r="U755" t="s">
        <v>53</v>
      </c>
      <c r="V755" t="s">
        <v>54</v>
      </c>
      <c r="W755" t="s">
        <v>54</v>
      </c>
      <c r="Y755" s="3">
        <v>32060722</v>
      </c>
      <c r="Z755" t="s">
        <v>2046</v>
      </c>
      <c r="AA755" t="s">
        <v>2047</v>
      </c>
      <c r="AB755" t="s">
        <v>2048</v>
      </c>
      <c r="AD755" t="s">
        <v>84</v>
      </c>
      <c r="AE755" t="s">
        <v>85</v>
      </c>
      <c r="AG755" s="2">
        <v>45658</v>
      </c>
      <c r="AH755" s="3">
        <v>0</v>
      </c>
      <c r="AI755" t="s">
        <v>59</v>
      </c>
      <c r="AJ755" t="s">
        <v>54</v>
      </c>
    </row>
    <row r="756" spans="1:36">
      <c r="A756" s="2">
        <v>45737</v>
      </c>
      <c r="B756" s="3">
        <v>301</v>
      </c>
      <c r="C756" s="3">
        <v>2808</v>
      </c>
      <c r="D756" s="3">
        <v>62026918</v>
      </c>
      <c r="E756" s="3">
        <v>135087345</v>
      </c>
      <c r="F756" t="s">
        <v>373</v>
      </c>
      <c r="G756" s="3">
        <v>9920548</v>
      </c>
      <c r="H756" t="s">
        <v>48</v>
      </c>
      <c r="I756" t="s">
        <v>10</v>
      </c>
      <c r="J756" t="s">
        <v>49</v>
      </c>
      <c r="K756" s="3">
        <v>4028857</v>
      </c>
      <c r="L756" t="s">
        <v>61</v>
      </c>
      <c r="M756" s="3">
        <v>1</v>
      </c>
      <c r="O756" s="3">
        <v>0</v>
      </c>
      <c r="Q756" s="3">
        <v>163</v>
      </c>
      <c r="R756" t="s">
        <v>51</v>
      </c>
      <c r="S756" s="3">
        <v>12669</v>
      </c>
      <c r="T756" t="s">
        <v>523</v>
      </c>
      <c r="U756" t="s">
        <v>53</v>
      </c>
      <c r="V756" t="s">
        <v>54</v>
      </c>
      <c r="W756" t="s">
        <v>54</v>
      </c>
      <c r="Y756" s="3">
        <v>395730</v>
      </c>
      <c r="Z756" t="s">
        <v>2049</v>
      </c>
      <c r="AA756" t="s">
        <v>2050</v>
      </c>
      <c r="AB756" t="s">
        <v>2051</v>
      </c>
      <c r="AD756" t="s">
        <v>131</v>
      </c>
      <c r="AE756" t="s">
        <v>132</v>
      </c>
      <c r="AG756" s="2">
        <v>45658</v>
      </c>
      <c r="AH756" s="3">
        <v>0</v>
      </c>
      <c r="AI756" t="s">
        <v>59</v>
      </c>
      <c r="AJ756" t="s">
        <v>54</v>
      </c>
    </row>
    <row r="757" spans="1:36">
      <c r="A757" s="2">
        <v>45737</v>
      </c>
      <c r="B757" s="3">
        <v>301</v>
      </c>
      <c r="C757" s="3">
        <v>2408</v>
      </c>
      <c r="D757" s="3">
        <v>62005885</v>
      </c>
      <c r="E757" s="3">
        <v>135047656</v>
      </c>
      <c r="F757" t="s">
        <v>1844</v>
      </c>
      <c r="G757" s="3">
        <v>9920548</v>
      </c>
      <c r="H757" t="s">
        <v>48</v>
      </c>
      <c r="I757" t="s">
        <v>10</v>
      </c>
      <c r="J757" t="s">
        <v>49</v>
      </c>
      <c r="K757" s="3">
        <v>4028857</v>
      </c>
      <c r="L757" t="s">
        <v>61</v>
      </c>
      <c r="M757" s="3">
        <v>1</v>
      </c>
      <c r="O757" s="3">
        <v>0</v>
      </c>
      <c r="Q757" s="3">
        <v>171</v>
      </c>
      <c r="R757" t="s">
        <v>117</v>
      </c>
      <c r="S757" s="3">
        <v>14339</v>
      </c>
      <c r="T757" t="s">
        <v>307</v>
      </c>
      <c r="U757" t="s">
        <v>53</v>
      </c>
      <c r="V757" t="s">
        <v>54</v>
      </c>
      <c r="W757" t="s">
        <v>54</v>
      </c>
      <c r="Y757" s="3">
        <v>20486860</v>
      </c>
      <c r="Z757" t="s">
        <v>2052</v>
      </c>
      <c r="AA757" t="s">
        <v>2053</v>
      </c>
      <c r="AB757" t="s">
        <v>2052</v>
      </c>
      <c r="AD757" t="s">
        <v>125</v>
      </c>
      <c r="AE757" t="s">
        <v>126</v>
      </c>
      <c r="AG757" s="2">
        <v>45658</v>
      </c>
      <c r="AH757" s="3">
        <v>0</v>
      </c>
      <c r="AI757" t="s">
        <v>59</v>
      </c>
      <c r="AJ757" t="s">
        <v>54</v>
      </c>
    </row>
    <row r="758" spans="1:36">
      <c r="A758" s="2">
        <v>45737</v>
      </c>
      <c r="B758" s="3">
        <v>301</v>
      </c>
      <c r="C758" s="3">
        <v>2730</v>
      </c>
      <c r="D758" s="3">
        <v>61999592</v>
      </c>
      <c r="E758" s="3">
        <v>135034802</v>
      </c>
      <c r="F758" t="s">
        <v>139</v>
      </c>
      <c r="G758" s="3">
        <v>9920548</v>
      </c>
      <c r="H758" t="s">
        <v>48</v>
      </c>
      <c r="I758" t="s">
        <v>10</v>
      </c>
      <c r="J758" t="s">
        <v>49</v>
      </c>
      <c r="K758" s="3">
        <v>3606051</v>
      </c>
      <c r="L758" t="s">
        <v>89</v>
      </c>
      <c r="M758" s="3">
        <v>1</v>
      </c>
      <c r="O758" s="3">
        <v>0.01</v>
      </c>
      <c r="Q758" s="3">
        <v>163</v>
      </c>
      <c r="R758" t="s">
        <v>51</v>
      </c>
      <c r="S758" s="3">
        <v>11178</v>
      </c>
      <c r="T758" t="s">
        <v>357</v>
      </c>
      <c r="U758" t="s">
        <v>53</v>
      </c>
      <c r="V758" t="s">
        <v>54</v>
      </c>
      <c r="W758" t="s">
        <v>54</v>
      </c>
      <c r="Y758" s="3">
        <v>32084791</v>
      </c>
      <c r="Z758" t="s">
        <v>2054</v>
      </c>
      <c r="AA758" t="s">
        <v>2055</v>
      </c>
      <c r="AB758" t="s">
        <v>2056</v>
      </c>
      <c r="AD758" t="s">
        <v>131</v>
      </c>
      <c r="AE758" t="s">
        <v>132</v>
      </c>
      <c r="AF758" s="2">
        <v>46387</v>
      </c>
      <c r="AG758" s="2">
        <v>45086</v>
      </c>
      <c r="AH758" s="3">
        <v>0</v>
      </c>
      <c r="AI758" t="s">
        <v>59</v>
      </c>
      <c r="AJ758" t="s">
        <v>54</v>
      </c>
    </row>
    <row r="759" spans="1:36">
      <c r="A759" s="2">
        <v>45737</v>
      </c>
      <c r="B759" s="3">
        <v>301</v>
      </c>
      <c r="C759" s="3">
        <v>2826</v>
      </c>
      <c r="D759" s="3">
        <v>61977132</v>
      </c>
      <c r="E759" s="3">
        <v>134987079</v>
      </c>
      <c r="F759" t="s">
        <v>1109</v>
      </c>
      <c r="G759" s="3">
        <v>9920548</v>
      </c>
      <c r="H759" t="s">
        <v>48</v>
      </c>
      <c r="I759" t="s">
        <v>10</v>
      </c>
      <c r="J759" t="s">
        <v>49</v>
      </c>
      <c r="K759" s="3">
        <v>4028857</v>
      </c>
      <c r="L759" t="s">
        <v>61</v>
      </c>
      <c r="M759" s="3">
        <v>1</v>
      </c>
      <c r="O759" s="3">
        <v>0</v>
      </c>
      <c r="Q759" s="3">
        <v>162</v>
      </c>
      <c r="R759" t="s">
        <v>79</v>
      </c>
      <c r="S759" s="3">
        <v>15083</v>
      </c>
      <c r="T759" t="s">
        <v>1110</v>
      </c>
      <c r="U759" t="s">
        <v>53</v>
      </c>
      <c r="V759" t="s">
        <v>54</v>
      </c>
      <c r="W759" t="s">
        <v>54</v>
      </c>
      <c r="Y759" s="3">
        <v>4888827</v>
      </c>
      <c r="Z759" t="s">
        <v>2057</v>
      </c>
      <c r="AA759" t="s">
        <v>2058</v>
      </c>
      <c r="AB759" t="s">
        <v>2057</v>
      </c>
      <c r="AD759" t="s">
        <v>125</v>
      </c>
      <c r="AE759" t="s">
        <v>126</v>
      </c>
      <c r="AG759" s="2">
        <v>45658</v>
      </c>
      <c r="AH759" s="3">
        <v>0</v>
      </c>
      <c r="AI759" t="s">
        <v>59</v>
      </c>
      <c r="AJ759" t="s">
        <v>54</v>
      </c>
    </row>
    <row r="760" spans="1:36">
      <c r="A760" s="2">
        <v>45737</v>
      </c>
      <c r="B760" s="3">
        <v>301</v>
      </c>
      <c r="C760" s="3">
        <v>116919</v>
      </c>
      <c r="D760" s="3">
        <v>62012197</v>
      </c>
      <c r="E760" s="3">
        <v>135060608</v>
      </c>
      <c r="F760" t="s">
        <v>1244</v>
      </c>
      <c r="G760" s="3">
        <v>9920548</v>
      </c>
      <c r="H760" t="s">
        <v>48</v>
      </c>
      <c r="I760" t="s">
        <v>10</v>
      </c>
      <c r="J760" t="s">
        <v>49</v>
      </c>
      <c r="K760" s="3">
        <v>3606050</v>
      </c>
      <c r="L760" t="s">
        <v>66</v>
      </c>
      <c r="M760" s="3">
        <v>1</v>
      </c>
      <c r="O760" s="3">
        <v>0.01</v>
      </c>
      <c r="Q760" s="3">
        <v>163</v>
      </c>
      <c r="R760" t="s">
        <v>51</v>
      </c>
      <c r="S760" s="3">
        <v>1003111</v>
      </c>
      <c r="T760" t="s">
        <v>2031</v>
      </c>
      <c r="U760" t="s">
        <v>53</v>
      </c>
      <c r="V760" t="s">
        <v>54</v>
      </c>
      <c r="W760" t="s">
        <v>54</v>
      </c>
      <c r="Y760" s="3">
        <v>10601128</v>
      </c>
      <c r="Z760" t="s">
        <v>2059</v>
      </c>
      <c r="AA760" t="s">
        <v>2060</v>
      </c>
      <c r="AB760" t="s">
        <v>2059</v>
      </c>
      <c r="AD760" t="s">
        <v>84</v>
      </c>
      <c r="AE760" t="s">
        <v>85</v>
      </c>
      <c r="AF760" s="2">
        <v>46332</v>
      </c>
      <c r="AG760" s="2">
        <v>45236</v>
      </c>
      <c r="AH760" s="3">
        <v>0</v>
      </c>
      <c r="AI760" t="s">
        <v>59</v>
      </c>
      <c r="AJ760" t="s">
        <v>54</v>
      </c>
    </row>
    <row r="761" spans="1:36">
      <c r="A761" s="2">
        <v>45737</v>
      </c>
      <c r="B761" s="3">
        <v>301</v>
      </c>
      <c r="C761" s="3">
        <v>116919</v>
      </c>
      <c r="D761" s="3">
        <v>62001379</v>
      </c>
      <c r="E761" s="3">
        <v>135037974</v>
      </c>
      <c r="F761" t="s">
        <v>1244</v>
      </c>
      <c r="G761" s="3">
        <v>9920548</v>
      </c>
      <c r="H761" t="s">
        <v>48</v>
      </c>
      <c r="I761" t="s">
        <v>10</v>
      </c>
      <c r="J761" t="s">
        <v>49</v>
      </c>
      <c r="K761" s="3">
        <v>3606050</v>
      </c>
      <c r="L761" t="s">
        <v>66</v>
      </c>
      <c r="M761" s="3">
        <v>1</v>
      </c>
      <c r="O761" s="3">
        <v>0.01</v>
      </c>
      <c r="Q761" s="3">
        <v>171</v>
      </c>
      <c r="R761" t="s">
        <v>117</v>
      </c>
      <c r="S761" s="3">
        <v>1003111</v>
      </c>
      <c r="T761" t="s">
        <v>2031</v>
      </c>
      <c r="U761" t="s">
        <v>53</v>
      </c>
      <c r="V761" t="s">
        <v>54</v>
      </c>
      <c r="W761" t="s">
        <v>54</v>
      </c>
      <c r="Y761" s="3">
        <v>24288373</v>
      </c>
      <c r="Z761" t="s">
        <v>2061</v>
      </c>
      <c r="AA761" t="s">
        <v>2062</v>
      </c>
      <c r="AB761" t="s">
        <v>2061</v>
      </c>
      <c r="AD761" t="s">
        <v>84</v>
      </c>
      <c r="AE761" t="s">
        <v>85</v>
      </c>
      <c r="AF761" s="2">
        <v>46332</v>
      </c>
      <c r="AG761" s="2">
        <v>45236</v>
      </c>
      <c r="AH761" s="3">
        <v>0</v>
      </c>
      <c r="AI761" t="s">
        <v>59</v>
      </c>
      <c r="AJ761" t="s">
        <v>54</v>
      </c>
    </row>
    <row r="762" spans="1:36">
      <c r="A762" s="2">
        <v>45737</v>
      </c>
      <c r="B762" s="3">
        <v>301</v>
      </c>
      <c r="C762" s="3">
        <v>101453</v>
      </c>
      <c r="D762" s="3">
        <v>62024520</v>
      </c>
      <c r="E762" s="3">
        <v>135082995</v>
      </c>
      <c r="F762" t="s">
        <v>516</v>
      </c>
      <c r="G762" s="3">
        <v>9920548</v>
      </c>
      <c r="H762" t="s">
        <v>48</v>
      </c>
      <c r="I762" t="s">
        <v>10</v>
      </c>
      <c r="J762" t="s">
        <v>49</v>
      </c>
      <c r="K762" s="3">
        <v>3606050</v>
      </c>
      <c r="L762" t="s">
        <v>66</v>
      </c>
      <c r="M762" s="3">
        <v>1</v>
      </c>
      <c r="O762" s="3">
        <v>0.01</v>
      </c>
      <c r="Q762" s="3">
        <v>163</v>
      </c>
      <c r="R762" t="s">
        <v>51</v>
      </c>
      <c r="S762" s="3">
        <v>4518</v>
      </c>
      <c r="T762" t="s">
        <v>517</v>
      </c>
      <c r="U762" t="s">
        <v>53</v>
      </c>
      <c r="V762" t="s">
        <v>54</v>
      </c>
      <c r="W762" t="s">
        <v>54</v>
      </c>
      <c r="Y762" s="3">
        <v>23007414</v>
      </c>
      <c r="Z762" t="s">
        <v>2063</v>
      </c>
      <c r="AA762" t="s">
        <v>2064</v>
      </c>
      <c r="AB762" t="s">
        <v>2063</v>
      </c>
      <c r="AD762" t="s">
        <v>57</v>
      </c>
      <c r="AE762" t="s">
        <v>58</v>
      </c>
      <c r="AF762" s="2">
        <v>46332</v>
      </c>
      <c r="AG762" s="2">
        <v>45236</v>
      </c>
      <c r="AH762" s="3">
        <v>0</v>
      </c>
      <c r="AI762" t="s">
        <v>59</v>
      </c>
      <c r="AJ762" t="s">
        <v>54</v>
      </c>
    </row>
    <row r="763" spans="1:36">
      <c r="A763" s="2">
        <v>45737</v>
      </c>
      <c r="B763" s="3">
        <v>301</v>
      </c>
      <c r="C763" s="3">
        <v>114685</v>
      </c>
      <c r="D763" s="3">
        <v>61995704</v>
      </c>
      <c r="E763" s="3">
        <v>135026989</v>
      </c>
      <c r="F763" t="s">
        <v>267</v>
      </c>
      <c r="G763" s="3">
        <v>9920548</v>
      </c>
      <c r="H763" t="s">
        <v>48</v>
      </c>
      <c r="I763" t="s">
        <v>10</v>
      </c>
      <c r="J763" t="s">
        <v>49</v>
      </c>
      <c r="K763" s="3">
        <v>4028857</v>
      </c>
      <c r="L763" t="s">
        <v>61</v>
      </c>
      <c r="M763" s="3">
        <v>1</v>
      </c>
      <c r="O763" s="3">
        <v>0</v>
      </c>
      <c r="Q763" s="3">
        <v>163</v>
      </c>
      <c r="R763" t="s">
        <v>51</v>
      </c>
      <c r="S763" s="3">
        <v>990280</v>
      </c>
      <c r="T763" t="s">
        <v>268</v>
      </c>
      <c r="U763" t="s">
        <v>53</v>
      </c>
      <c r="V763" t="s">
        <v>54</v>
      </c>
      <c r="W763" t="s">
        <v>54</v>
      </c>
      <c r="Y763" s="3">
        <v>4026349</v>
      </c>
      <c r="Z763" t="s">
        <v>2065</v>
      </c>
      <c r="AA763" t="s">
        <v>2066</v>
      </c>
      <c r="AB763" t="s">
        <v>2065</v>
      </c>
      <c r="AD763" t="s">
        <v>84</v>
      </c>
      <c r="AE763" t="s">
        <v>85</v>
      </c>
      <c r="AG763" s="2">
        <v>45658</v>
      </c>
      <c r="AH763" s="3">
        <v>0</v>
      </c>
      <c r="AI763" t="s">
        <v>59</v>
      </c>
      <c r="AJ763" t="s">
        <v>54</v>
      </c>
    </row>
    <row r="764" spans="1:36">
      <c r="A764" s="2">
        <v>45737</v>
      </c>
      <c r="B764" s="3">
        <v>301</v>
      </c>
      <c r="C764" s="3">
        <v>114622</v>
      </c>
      <c r="D764" s="3">
        <v>62019277</v>
      </c>
      <c r="E764" s="3">
        <v>135073138</v>
      </c>
      <c r="F764" t="s">
        <v>566</v>
      </c>
      <c r="G764" s="3">
        <v>9920548</v>
      </c>
      <c r="H764" t="s">
        <v>48</v>
      </c>
      <c r="I764" t="s">
        <v>10</v>
      </c>
      <c r="J764" t="s">
        <v>49</v>
      </c>
      <c r="K764" s="3">
        <v>4028857</v>
      </c>
      <c r="L764" t="s">
        <v>61</v>
      </c>
      <c r="M764" s="3">
        <v>1</v>
      </c>
      <c r="O764" s="3">
        <v>0</v>
      </c>
      <c r="Q764" s="3">
        <v>171</v>
      </c>
      <c r="R764" t="s">
        <v>117</v>
      </c>
      <c r="S764" s="3">
        <v>11143</v>
      </c>
      <c r="T764" t="s">
        <v>1460</v>
      </c>
      <c r="U764" t="s">
        <v>53</v>
      </c>
      <c r="V764" t="s">
        <v>54</v>
      </c>
      <c r="W764" t="s">
        <v>54</v>
      </c>
      <c r="Y764" s="3">
        <v>18439897</v>
      </c>
      <c r="Z764" t="s">
        <v>2067</v>
      </c>
      <c r="AA764" t="s">
        <v>2068</v>
      </c>
      <c r="AB764" t="s">
        <v>2067</v>
      </c>
      <c r="AD764" t="s">
        <v>131</v>
      </c>
      <c r="AE764" t="s">
        <v>132</v>
      </c>
      <c r="AG764" s="2">
        <v>45658</v>
      </c>
      <c r="AH764" s="3">
        <v>0</v>
      </c>
      <c r="AI764" t="s">
        <v>59</v>
      </c>
      <c r="AJ764" t="s">
        <v>54</v>
      </c>
    </row>
    <row r="765" spans="1:36">
      <c r="A765" s="2">
        <v>45737</v>
      </c>
      <c r="B765" s="3">
        <v>301</v>
      </c>
      <c r="C765" s="3">
        <v>2817</v>
      </c>
      <c r="D765" s="3">
        <v>62022135</v>
      </c>
      <c r="E765" s="3">
        <v>135078938</v>
      </c>
      <c r="F765" t="s">
        <v>164</v>
      </c>
      <c r="G765" s="3">
        <v>9920548</v>
      </c>
      <c r="H765" t="s">
        <v>48</v>
      </c>
      <c r="I765" t="s">
        <v>10</v>
      </c>
      <c r="J765" t="s">
        <v>49</v>
      </c>
      <c r="K765" s="3">
        <v>4028857</v>
      </c>
      <c r="L765" t="s">
        <v>61</v>
      </c>
      <c r="M765" s="3">
        <v>1</v>
      </c>
      <c r="O765" s="3">
        <v>0</v>
      </c>
      <c r="Q765" s="3">
        <v>171</v>
      </c>
      <c r="R765" t="s">
        <v>117</v>
      </c>
      <c r="S765" s="3">
        <v>27918</v>
      </c>
      <c r="T765" t="s">
        <v>1021</v>
      </c>
      <c r="U765" t="s">
        <v>53</v>
      </c>
      <c r="V765" t="s">
        <v>54</v>
      </c>
      <c r="W765" t="s">
        <v>54</v>
      </c>
      <c r="Y765" s="3">
        <v>4731120</v>
      </c>
      <c r="Z765" t="s">
        <v>2069</v>
      </c>
      <c r="AA765" t="s">
        <v>2070</v>
      </c>
      <c r="AB765" t="s">
        <v>2069</v>
      </c>
      <c r="AD765" t="s">
        <v>131</v>
      </c>
      <c r="AE765" t="s">
        <v>132</v>
      </c>
      <c r="AG765" s="2">
        <v>45658</v>
      </c>
      <c r="AH765" s="3">
        <v>0</v>
      </c>
      <c r="AI765" t="s">
        <v>59</v>
      </c>
      <c r="AJ765" t="s">
        <v>54</v>
      </c>
    </row>
    <row r="766" spans="1:36">
      <c r="A766" s="2">
        <v>45737</v>
      </c>
      <c r="B766" s="3">
        <v>301</v>
      </c>
      <c r="C766" s="3">
        <v>2881</v>
      </c>
      <c r="D766" s="3">
        <v>62003588</v>
      </c>
      <c r="E766" s="3">
        <v>135042717</v>
      </c>
      <c r="F766" t="s">
        <v>1088</v>
      </c>
      <c r="G766" s="3">
        <v>9920548</v>
      </c>
      <c r="H766" t="s">
        <v>48</v>
      </c>
      <c r="I766" t="s">
        <v>10</v>
      </c>
      <c r="J766" t="s">
        <v>49</v>
      </c>
      <c r="K766" s="3">
        <v>3606050</v>
      </c>
      <c r="L766" t="s">
        <v>66</v>
      </c>
      <c r="M766" s="3">
        <v>1</v>
      </c>
      <c r="O766" s="3">
        <v>0.01</v>
      </c>
      <c r="Q766" s="3">
        <v>171</v>
      </c>
      <c r="R766" t="s">
        <v>117</v>
      </c>
      <c r="S766" s="3">
        <v>11372</v>
      </c>
      <c r="T766" t="s">
        <v>2071</v>
      </c>
      <c r="U766" t="s">
        <v>53</v>
      </c>
      <c r="V766" t="s">
        <v>54</v>
      </c>
      <c r="W766" t="s">
        <v>54</v>
      </c>
      <c r="Y766" s="3">
        <v>4337352</v>
      </c>
      <c r="Z766" t="s">
        <v>2072</v>
      </c>
      <c r="AA766" t="s">
        <v>2073</v>
      </c>
      <c r="AB766" t="s">
        <v>2074</v>
      </c>
      <c r="AD766" t="s">
        <v>247</v>
      </c>
      <c r="AE766" t="s">
        <v>248</v>
      </c>
      <c r="AF766" s="2">
        <v>46332</v>
      </c>
      <c r="AG766" s="2">
        <v>45236</v>
      </c>
      <c r="AH766" s="3">
        <v>0</v>
      </c>
      <c r="AI766" t="s">
        <v>59</v>
      </c>
      <c r="AJ766" t="s">
        <v>54</v>
      </c>
    </row>
    <row r="767" spans="1:36">
      <c r="A767" s="2">
        <v>45737</v>
      </c>
      <c r="B767" s="3">
        <v>301</v>
      </c>
      <c r="C767" s="3">
        <v>2304</v>
      </c>
      <c r="D767" s="3">
        <v>61976869</v>
      </c>
      <c r="E767" s="3">
        <v>135042998</v>
      </c>
      <c r="F767" t="s">
        <v>1420</v>
      </c>
      <c r="G767" s="3">
        <v>9920548</v>
      </c>
      <c r="H767" t="s">
        <v>48</v>
      </c>
      <c r="I767" t="s">
        <v>10</v>
      </c>
      <c r="J767" t="s">
        <v>49</v>
      </c>
      <c r="K767" s="3">
        <v>3860358</v>
      </c>
      <c r="L767" t="s">
        <v>50</v>
      </c>
      <c r="M767" s="3">
        <v>1</v>
      </c>
      <c r="O767" s="3">
        <v>0</v>
      </c>
      <c r="Q767" s="3">
        <v>1</v>
      </c>
      <c r="R767" t="s">
        <v>140</v>
      </c>
      <c r="S767" s="3">
        <v>7707</v>
      </c>
      <c r="T767" t="s">
        <v>1421</v>
      </c>
      <c r="U767" t="s">
        <v>53</v>
      </c>
      <c r="V767" t="s">
        <v>54</v>
      </c>
      <c r="W767" t="s">
        <v>54</v>
      </c>
      <c r="Y767" s="3">
        <v>4344453</v>
      </c>
      <c r="Z767" t="s">
        <v>2075</v>
      </c>
      <c r="AA767" t="s">
        <v>2076</v>
      </c>
      <c r="AB767" t="s">
        <v>2077</v>
      </c>
      <c r="AD767" t="s">
        <v>57</v>
      </c>
      <c r="AE767" t="s">
        <v>58</v>
      </c>
      <c r="AF767" s="2">
        <v>46691</v>
      </c>
      <c r="AG767" s="2">
        <v>45566</v>
      </c>
      <c r="AH767" s="3">
        <v>0</v>
      </c>
      <c r="AI767" t="s">
        <v>59</v>
      </c>
      <c r="AJ767" t="s">
        <v>54</v>
      </c>
    </row>
    <row r="768" spans="1:36">
      <c r="A768" s="2">
        <v>45737</v>
      </c>
      <c r="B768" s="3">
        <v>301</v>
      </c>
      <c r="C768" s="3">
        <v>2471</v>
      </c>
      <c r="D768" s="3">
        <v>62016240</v>
      </c>
      <c r="E768" s="3">
        <v>135067804</v>
      </c>
      <c r="F768" t="s">
        <v>956</v>
      </c>
      <c r="G768" s="3">
        <v>9920548</v>
      </c>
      <c r="H768" t="s">
        <v>48</v>
      </c>
      <c r="I768" t="s">
        <v>10</v>
      </c>
      <c r="J768" t="s">
        <v>49</v>
      </c>
      <c r="K768" s="3">
        <v>3606050</v>
      </c>
      <c r="L768" t="s">
        <v>66</v>
      </c>
      <c r="M768" s="3">
        <v>1</v>
      </c>
      <c r="O768" s="3">
        <v>0.01</v>
      </c>
      <c r="Q768" s="3">
        <v>163</v>
      </c>
      <c r="R768" t="s">
        <v>51</v>
      </c>
      <c r="S768" s="3">
        <v>12886</v>
      </c>
      <c r="T768" t="s">
        <v>650</v>
      </c>
      <c r="U768" t="s">
        <v>53</v>
      </c>
      <c r="V768" t="s">
        <v>54</v>
      </c>
      <c r="W768" t="s">
        <v>54</v>
      </c>
      <c r="Y768" s="3">
        <v>4400526</v>
      </c>
      <c r="Z768" t="s">
        <v>2078</v>
      </c>
      <c r="AA768" t="s">
        <v>2079</v>
      </c>
      <c r="AB768" t="s">
        <v>2078</v>
      </c>
      <c r="AD768" t="s">
        <v>125</v>
      </c>
      <c r="AE768" t="s">
        <v>126</v>
      </c>
      <c r="AF768" s="2">
        <v>46332</v>
      </c>
      <c r="AG768" s="2">
        <v>45236</v>
      </c>
      <c r="AH768" s="3">
        <v>0</v>
      </c>
      <c r="AI768" t="s">
        <v>59</v>
      </c>
      <c r="AJ768" t="s">
        <v>54</v>
      </c>
    </row>
    <row r="769" spans="1:36">
      <c r="A769" s="2">
        <v>45737</v>
      </c>
      <c r="B769" s="3">
        <v>301</v>
      </c>
      <c r="C769" s="3">
        <v>2741</v>
      </c>
      <c r="D769" s="3">
        <v>62031875</v>
      </c>
      <c r="E769" s="3">
        <v>135096316</v>
      </c>
      <c r="F769" t="s">
        <v>457</v>
      </c>
      <c r="G769" s="3">
        <v>9920548</v>
      </c>
      <c r="H769" t="s">
        <v>48</v>
      </c>
      <c r="I769" t="s">
        <v>10</v>
      </c>
      <c r="J769" t="s">
        <v>49</v>
      </c>
      <c r="K769" s="3">
        <v>4028857</v>
      </c>
      <c r="L769" t="s">
        <v>61</v>
      </c>
      <c r="M769" s="3">
        <v>1</v>
      </c>
      <c r="O769" s="3">
        <v>0</v>
      </c>
      <c r="Q769" s="3">
        <v>163</v>
      </c>
      <c r="R769" t="s">
        <v>51</v>
      </c>
      <c r="S769" s="3">
        <v>14992</v>
      </c>
      <c r="T769" t="s">
        <v>2080</v>
      </c>
      <c r="U769" t="s">
        <v>53</v>
      </c>
      <c r="V769" t="s">
        <v>54</v>
      </c>
      <c r="W769" t="s">
        <v>54</v>
      </c>
      <c r="Y769" s="3">
        <v>32085576</v>
      </c>
      <c r="Z769" t="s">
        <v>2081</v>
      </c>
      <c r="AA769" t="s">
        <v>2082</v>
      </c>
      <c r="AB769" t="s">
        <v>2083</v>
      </c>
      <c r="AD769" t="s">
        <v>57</v>
      </c>
      <c r="AE769" t="s">
        <v>58</v>
      </c>
      <c r="AG769" s="2">
        <v>45658</v>
      </c>
      <c r="AH769" s="3">
        <v>0</v>
      </c>
      <c r="AI769" t="s">
        <v>59</v>
      </c>
      <c r="AJ769" t="s">
        <v>54</v>
      </c>
    </row>
    <row r="770" spans="1:36">
      <c r="A770" s="2">
        <v>45737</v>
      </c>
      <c r="B770" s="3">
        <v>301</v>
      </c>
      <c r="C770" s="3">
        <v>116919</v>
      </c>
      <c r="D770" s="3">
        <v>62002762</v>
      </c>
      <c r="E770" s="3">
        <v>135100568</v>
      </c>
      <c r="F770" t="s">
        <v>1244</v>
      </c>
      <c r="G770" s="3">
        <v>9920548</v>
      </c>
      <c r="H770" t="s">
        <v>48</v>
      </c>
      <c r="I770" t="s">
        <v>10</v>
      </c>
      <c r="J770" t="s">
        <v>49</v>
      </c>
      <c r="K770" s="3">
        <v>3606050</v>
      </c>
      <c r="L770" t="s">
        <v>66</v>
      </c>
      <c r="M770" s="3">
        <v>1</v>
      </c>
      <c r="O770" s="3">
        <v>0.01</v>
      </c>
      <c r="Q770" s="3">
        <v>1</v>
      </c>
      <c r="R770" t="s">
        <v>140</v>
      </c>
      <c r="S770" s="3">
        <v>13199</v>
      </c>
      <c r="T770" t="s">
        <v>264</v>
      </c>
      <c r="U770" t="s">
        <v>53</v>
      </c>
      <c r="V770" t="s">
        <v>54</v>
      </c>
      <c r="W770" t="s">
        <v>54</v>
      </c>
      <c r="Y770" s="3">
        <v>4952443</v>
      </c>
      <c r="Z770" t="s">
        <v>2084</v>
      </c>
      <c r="AA770" t="s">
        <v>2085</v>
      </c>
      <c r="AB770" t="s">
        <v>2084</v>
      </c>
      <c r="AD770" t="s">
        <v>84</v>
      </c>
      <c r="AE770" t="s">
        <v>85</v>
      </c>
      <c r="AF770" s="2">
        <v>46332</v>
      </c>
      <c r="AG770" s="2">
        <v>45236</v>
      </c>
      <c r="AH770" s="3">
        <v>0</v>
      </c>
      <c r="AI770" t="s">
        <v>59</v>
      </c>
      <c r="AJ770" t="s">
        <v>54</v>
      </c>
    </row>
    <row r="771" spans="1:36">
      <c r="A771" s="2">
        <v>45737</v>
      </c>
      <c r="B771" s="3">
        <v>301</v>
      </c>
      <c r="C771" s="3">
        <v>2715</v>
      </c>
      <c r="D771" s="3">
        <v>62030337</v>
      </c>
      <c r="E771" s="3">
        <v>135093156</v>
      </c>
      <c r="F771" t="s">
        <v>2086</v>
      </c>
      <c r="G771" s="3">
        <v>9920548</v>
      </c>
      <c r="H771" t="s">
        <v>48</v>
      </c>
      <c r="I771" t="s">
        <v>10</v>
      </c>
      <c r="J771" t="s">
        <v>49</v>
      </c>
      <c r="K771" s="3">
        <v>4028857</v>
      </c>
      <c r="L771" t="s">
        <v>61</v>
      </c>
      <c r="M771" s="3">
        <v>1</v>
      </c>
      <c r="O771" s="3">
        <v>0</v>
      </c>
      <c r="Q771" s="3">
        <v>171</v>
      </c>
      <c r="R771" t="s">
        <v>117</v>
      </c>
      <c r="S771" s="3">
        <v>8489</v>
      </c>
      <c r="T771" t="s">
        <v>832</v>
      </c>
      <c r="U771" t="s">
        <v>53</v>
      </c>
      <c r="V771" t="s">
        <v>54</v>
      </c>
      <c r="W771" t="s">
        <v>54</v>
      </c>
      <c r="Y771" s="3">
        <v>3652653</v>
      </c>
      <c r="Z771" t="s">
        <v>2087</v>
      </c>
      <c r="AA771" t="s">
        <v>2088</v>
      </c>
      <c r="AB771" t="s">
        <v>2087</v>
      </c>
      <c r="AD771" t="s">
        <v>76</v>
      </c>
      <c r="AE771" t="s">
        <v>77</v>
      </c>
      <c r="AG771" s="2">
        <v>45658</v>
      </c>
      <c r="AH771" s="3">
        <v>0</v>
      </c>
      <c r="AI771" t="s">
        <v>59</v>
      </c>
      <c r="AJ771" t="s">
        <v>54</v>
      </c>
    </row>
    <row r="772" spans="1:36">
      <c r="A772" s="2">
        <v>45737</v>
      </c>
      <c r="B772" s="3">
        <v>301</v>
      </c>
      <c r="C772" s="3">
        <v>2471</v>
      </c>
      <c r="D772" s="3">
        <v>62002792</v>
      </c>
      <c r="E772" s="3">
        <v>135041501</v>
      </c>
      <c r="F772" t="s">
        <v>956</v>
      </c>
      <c r="G772" s="3">
        <v>9920548</v>
      </c>
      <c r="H772" t="s">
        <v>48</v>
      </c>
      <c r="I772" t="s">
        <v>10</v>
      </c>
      <c r="J772" t="s">
        <v>49</v>
      </c>
      <c r="K772" s="3">
        <v>3606050</v>
      </c>
      <c r="L772" t="s">
        <v>66</v>
      </c>
      <c r="M772" s="3">
        <v>1</v>
      </c>
      <c r="O772" s="3">
        <v>0.01</v>
      </c>
      <c r="Q772" s="3">
        <v>162</v>
      </c>
      <c r="R772" t="s">
        <v>79</v>
      </c>
      <c r="S772" s="3">
        <v>12886</v>
      </c>
      <c r="T772" t="s">
        <v>650</v>
      </c>
      <c r="U772" t="s">
        <v>53</v>
      </c>
      <c r="V772" t="s">
        <v>54</v>
      </c>
      <c r="W772" t="s">
        <v>54</v>
      </c>
      <c r="Y772" s="3">
        <v>11327355</v>
      </c>
      <c r="Z772" t="s">
        <v>2089</v>
      </c>
      <c r="AA772" t="s">
        <v>2090</v>
      </c>
      <c r="AB772" t="s">
        <v>2089</v>
      </c>
      <c r="AD772" t="s">
        <v>125</v>
      </c>
      <c r="AE772" t="s">
        <v>126</v>
      </c>
      <c r="AF772" s="2">
        <v>46332</v>
      </c>
      <c r="AG772" s="2">
        <v>45236</v>
      </c>
      <c r="AH772" s="3">
        <v>0</v>
      </c>
      <c r="AI772" t="s">
        <v>59</v>
      </c>
      <c r="AJ772" t="s">
        <v>54</v>
      </c>
    </row>
    <row r="773" spans="1:36">
      <c r="A773" s="2">
        <v>45737</v>
      </c>
      <c r="B773" s="3">
        <v>301</v>
      </c>
      <c r="C773" s="3">
        <v>2717</v>
      </c>
      <c r="D773" s="3">
        <v>62013392</v>
      </c>
      <c r="E773" s="3">
        <v>135066422</v>
      </c>
      <c r="F773" t="s">
        <v>408</v>
      </c>
      <c r="G773" s="3">
        <v>9920548</v>
      </c>
      <c r="H773" t="s">
        <v>48</v>
      </c>
      <c r="I773" t="s">
        <v>10</v>
      </c>
      <c r="J773" t="s">
        <v>49</v>
      </c>
      <c r="K773" s="3">
        <v>4028857</v>
      </c>
      <c r="L773" t="s">
        <v>61</v>
      </c>
      <c r="M773" s="3">
        <v>1</v>
      </c>
      <c r="O773" s="3">
        <v>0</v>
      </c>
      <c r="Q773" s="3">
        <v>163</v>
      </c>
      <c r="R773" t="s">
        <v>51</v>
      </c>
      <c r="S773" s="3">
        <v>13209</v>
      </c>
      <c r="T773" t="s">
        <v>772</v>
      </c>
      <c r="U773" t="s">
        <v>53</v>
      </c>
      <c r="V773" t="s">
        <v>54</v>
      </c>
      <c r="W773" t="s">
        <v>54</v>
      </c>
      <c r="Y773" s="3">
        <v>3890735</v>
      </c>
      <c r="Z773" t="s">
        <v>2091</v>
      </c>
      <c r="AA773" t="s">
        <v>2092</v>
      </c>
      <c r="AB773" t="s">
        <v>2091</v>
      </c>
      <c r="AD773" t="s">
        <v>57</v>
      </c>
      <c r="AE773" t="s">
        <v>58</v>
      </c>
      <c r="AG773" s="2">
        <v>45658</v>
      </c>
      <c r="AH773" s="3">
        <v>0</v>
      </c>
      <c r="AI773" t="s">
        <v>59</v>
      </c>
      <c r="AJ773" t="s">
        <v>54</v>
      </c>
    </row>
    <row r="774" spans="1:36">
      <c r="A774" s="2">
        <v>45737</v>
      </c>
      <c r="B774" s="3">
        <v>301</v>
      </c>
      <c r="C774" s="3">
        <v>116919</v>
      </c>
      <c r="D774" s="3">
        <v>62021519</v>
      </c>
      <c r="E774" s="3">
        <v>135077658</v>
      </c>
      <c r="F774" t="s">
        <v>1244</v>
      </c>
      <c r="G774" s="3">
        <v>9920548</v>
      </c>
      <c r="H774" t="s">
        <v>48</v>
      </c>
      <c r="I774" t="s">
        <v>10</v>
      </c>
      <c r="J774" t="s">
        <v>49</v>
      </c>
      <c r="K774" s="3">
        <v>4028857</v>
      </c>
      <c r="L774" t="s">
        <v>61</v>
      </c>
      <c r="M774" s="3">
        <v>1</v>
      </c>
      <c r="O774" s="3">
        <v>0</v>
      </c>
      <c r="Q774" s="3">
        <v>163</v>
      </c>
      <c r="R774" t="s">
        <v>51</v>
      </c>
      <c r="S774" s="3">
        <v>10989</v>
      </c>
      <c r="T774" t="s">
        <v>602</v>
      </c>
      <c r="U774" t="s">
        <v>53</v>
      </c>
      <c r="V774" t="s">
        <v>54</v>
      </c>
      <c r="W774" t="s">
        <v>54</v>
      </c>
      <c r="Y774" s="3">
        <v>32022465</v>
      </c>
      <c r="Z774" t="s">
        <v>2093</v>
      </c>
      <c r="AA774" t="s">
        <v>2094</v>
      </c>
      <c r="AB774" t="s">
        <v>2095</v>
      </c>
      <c r="AD774" t="s">
        <v>84</v>
      </c>
      <c r="AE774" t="s">
        <v>85</v>
      </c>
      <c r="AG774" s="2">
        <v>45658</v>
      </c>
      <c r="AH774" s="3">
        <v>0</v>
      </c>
      <c r="AI774" t="s">
        <v>59</v>
      </c>
      <c r="AJ774" t="s">
        <v>54</v>
      </c>
    </row>
    <row r="775" spans="1:36">
      <c r="A775" s="2">
        <v>45737</v>
      </c>
      <c r="B775" s="3">
        <v>301</v>
      </c>
      <c r="C775" s="3">
        <v>2715</v>
      </c>
      <c r="D775" s="3">
        <v>62002512</v>
      </c>
      <c r="E775" s="3">
        <v>135040477</v>
      </c>
      <c r="F775" t="s">
        <v>2086</v>
      </c>
      <c r="G775" s="3">
        <v>9920548</v>
      </c>
      <c r="H775" t="s">
        <v>48</v>
      </c>
      <c r="I775" t="s">
        <v>10</v>
      </c>
      <c r="J775" t="s">
        <v>49</v>
      </c>
      <c r="K775" s="3">
        <v>4028857</v>
      </c>
      <c r="L775" t="s">
        <v>61</v>
      </c>
      <c r="M775" s="3">
        <v>1</v>
      </c>
      <c r="O775" s="3">
        <v>0</v>
      </c>
      <c r="Q775" s="3">
        <v>163</v>
      </c>
      <c r="R775" t="s">
        <v>51</v>
      </c>
      <c r="S775" s="3">
        <v>8489</v>
      </c>
      <c r="T775" t="s">
        <v>832</v>
      </c>
      <c r="U775" t="s">
        <v>53</v>
      </c>
      <c r="V775" t="s">
        <v>54</v>
      </c>
      <c r="W775" t="s">
        <v>54</v>
      </c>
      <c r="Y775" s="3">
        <v>3403343</v>
      </c>
      <c r="Z775" t="s">
        <v>2096</v>
      </c>
      <c r="AA775" t="s">
        <v>2097</v>
      </c>
      <c r="AB775" t="s">
        <v>2096</v>
      </c>
      <c r="AD775" t="s">
        <v>76</v>
      </c>
      <c r="AE775" t="s">
        <v>77</v>
      </c>
      <c r="AG775" s="2">
        <v>45658</v>
      </c>
      <c r="AH775" s="3">
        <v>0</v>
      </c>
      <c r="AI775" t="s">
        <v>59</v>
      </c>
      <c r="AJ775" t="s">
        <v>54</v>
      </c>
    </row>
    <row r="776" spans="1:36">
      <c r="A776" s="2">
        <v>45737</v>
      </c>
      <c r="B776" s="3">
        <v>301</v>
      </c>
      <c r="C776" s="3">
        <v>104838</v>
      </c>
      <c r="D776" s="3">
        <v>61989958</v>
      </c>
      <c r="E776" s="3">
        <v>135015218</v>
      </c>
      <c r="F776" t="s">
        <v>554</v>
      </c>
      <c r="G776" s="3">
        <v>9920548</v>
      </c>
      <c r="H776" t="s">
        <v>48</v>
      </c>
      <c r="I776" t="s">
        <v>10</v>
      </c>
      <c r="J776" t="s">
        <v>49</v>
      </c>
      <c r="K776" s="3">
        <v>3606050</v>
      </c>
      <c r="L776" t="s">
        <v>66</v>
      </c>
      <c r="M776" s="3">
        <v>1</v>
      </c>
      <c r="O776" s="3">
        <v>0.01</v>
      </c>
      <c r="Q776" s="3">
        <v>19</v>
      </c>
      <c r="R776" t="s">
        <v>146</v>
      </c>
      <c r="S776" s="3">
        <v>10955</v>
      </c>
      <c r="T776" t="s">
        <v>555</v>
      </c>
      <c r="U776" t="s">
        <v>53</v>
      </c>
      <c r="V776" t="s">
        <v>54</v>
      </c>
      <c r="W776" t="s">
        <v>54</v>
      </c>
      <c r="Y776" s="3">
        <v>10059865</v>
      </c>
      <c r="Z776" t="s">
        <v>2098</v>
      </c>
      <c r="AA776" t="s">
        <v>2099</v>
      </c>
      <c r="AB776" t="s">
        <v>2098</v>
      </c>
      <c r="AD776" t="s">
        <v>94</v>
      </c>
      <c r="AE776" t="s">
        <v>95</v>
      </c>
      <c r="AF776" s="2">
        <v>46332</v>
      </c>
      <c r="AG776" s="2">
        <v>45236</v>
      </c>
      <c r="AH776" s="3">
        <v>0</v>
      </c>
      <c r="AI776" t="s">
        <v>59</v>
      </c>
      <c r="AJ776" t="s">
        <v>54</v>
      </c>
    </row>
    <row r="777" spans="1:36">
      <c r="A777" s="2">
        <v>45737</v>
      </c>
      <c r="B777" s="3">
        <v>301</v>
      </c>
      <c r="C777" s="3">
        <v>2877</v>
      </c>
      <c r="D777" s="3">
        <v>62033902</v>
      </c>
      <c r="E777" s="3">
        <v>135099532</v>
      </c>
      <c r="F777" t="s">
        <v>626</v>
      </c>
      <c r="G777" s="3">
        <v>9920548</v>
      </c>
      <c r="H777" t="s">
        <v>48</v>
      </c>
      <c r="I777" t="s">
        <v>10</v>
      </c>
      <c r="J777" t="s">
        <v>49</v>
      </c>
      <c r="K777" s="3">
        <v>3606050</v>
      </c>
      <c r="L777" t="s">
        <v>66</v>
      </c>
      <c r="M777" s="3">
        <v>1</v>
      </c>
      <c r="O777" s="3">
        <v>0.01</v>
      </c>
      <c r="Q777" s="3">
        <v>171</v>
      </c>
      <c r="R777" t="s">
        <v>117</v>
      </c>
      <c r="S777" s="3">
        <v>12566</v>
      </c>
      <c r="T777" t="s">
        <v>2100</v>
      </c>
      <c r="U777" t="s">
        <v>53</v>
      </c>
      <c r="V777" t="s">
        <v>54</v>
      </c>
      <c r="W777" t="s">
        <v>54</v>
      </c>
      <c r="Y777" s="3">
        <v>18823872</v>
      </c>
      <c r="Z777" t="s">
        <v>2101</v>
      </c>
      <c r="AA777" t="s">
        <v>2102</v>
      </c>
      <c r="AB777" t="s">
        <v>2101</v>
      </c>
      <c r="AD777" t="s">
        <v>76</v>
      </c>
      <c r="AE777" t="s">
        <v>77</v>
      </c>
      <c r="AF777" s="2">
        <v>46332</v>
      </c>
      <c r="AG777" s="2">
        <v>45236</v>
      </c>
      <c r="AH777" s="3">
        <v>0</v>
      </c>
      <c r="AI777" t="s">
        <v>59</v>
      </c>
      <c r="AJ777" t="s">
        <v>54</v>
      </c>
    </row>
    <row r="778" spans="1:36">
      <c r="A778" s="2">
        <v>45737</v>
      </c>
      <c r="B778" s="3">
        <v>301</v>
      </c>
      <c r="C778" s="3">
        <v>116919</v>
      </c>
      <c r="D778" s="3">
        <v>61994614</v>
      </c>
      <c r="E778" s="3">
        <v>135024880</v>
      </c>
      <c r="F778" t="s">
        <v>1244</v>
      </c>
      <c r="G778" s="3">
        <v>9920548</v>
      </c>
      <c r="H778" t="s">
        <v>48</v>
      </c>
      <c r="I778" t="s">
        <v>10</v>
      </c>
      <c r="J778" t="s">
        <v>49</v>
      </c>
      <c r="K778" s="3">
        <v>4028857</v>
      </c>
      <c r="L778" t="s">
        <v>61</v>
      </c>
      <c r="M778" s="3">
        <v>1</v>
      </c>
      <c r="O778" s="3">
        <v>0</v>
      </c>
      <c r="Q778" s="3">
        <v>169</v>
      </c>
      <c r="R778" t="s">
        <v>151</v>
      </c>
      <c r="S778" s="3">
        <v>10989</v>
      </c>
      <c r="T778" t="s">
        <v>602</v>
      </c>
      <c r="U778" t="s">
        <v>53</v>
      </c>
      <c r="V778" t="s">
        <v>54</v>
      </c>
      <c r="W778" t="s">
        <v>54</v>
      </c>
      <c r="Y778" s="3">
        <v>32084667</v>
      </c>
      <c r="Z778" t="s">
        <v>2103</v>
      </c>
      <c r="AA778" t="s">
        <v>2104</v>
      </c>
      <c r="AB778" t="s">
        <v>2105</v>
      </c>
      <c r="AD778" t="s">
        <v>84</v>
      </c>
      <c r="AE778" t="s">
        <v>85</v>
      </c>
      <c r="AG778" s="2">
        <v>45658</v>
      </c>
      <c r="AH778" s="3">
        <v>0</v>
      </c>
      <c r="AI778" t="s">
        <v>59</v>
      </c>
      <c r="AJ778" t="s">
        <v>54</v>
      </c>
    </row>
    <row r="779" spans="1:36">
      <c r="A779" s="2">
        <v>45737</v>
      </c>
      <c r="B779" s="3">
        <v>301</v>
      </c>
      <c r="C779" s="3">
        <v>107728</v>
      </c>
      <c r="D779" s="3">
        <v>62033386</v>
      </c>
      <c r="E779" s="3">
        <v>135098625</v>
      </c>
      <c r="F779" t="s">
        <v>181</v>
      </c>
      <c r="G779" s="3">
        <v>9920548</v>
      </c>
      <c r="H779" t="s">
        <v>48</v>
      </c>
      <c r="I779" t="s">
        <v>10</v>
      </c>
      <c r="J779" t="s">
        <v>49</v>
      </c>
      <c r="K779" s="3">
        <v>4028857</v>
      </c>
      <c r="L779" t="s">
        <v>61</v>
      </c>
      <c r="M779" s="3">
        <v>-1</v>
      </c>
      <c r="N779" s="3">
        <v>0</v>
      </c>
      <c r="O779" s="3">
        <v>0</v>
      </c>
      <c r="P779" s="3">
        <v>0</v>
      </c>
      <c r="Q779" s="3">
        <v>163</v>
      </c>
      <c r="R779" t="s">
        <v>51</v>
      </c>
      <c r="S779" s="3">
        <v>6731</v>
      </c>
      <c r="T779" t="s">
        <v>182</v>
      </c>
      <c r="U779" t="s">
        <v>53</v>
      </c>
      <c r="V779" t="s">
        <v>54</v>
      </c>
      <c r="W779" t="s">
        <v>54</v>
      </c>
      <c r="Y779" s="3">
        <v>13418967</v>
      </c>
      <c r="Z779" t="s">
        <v>1925</v>
      </c>
      <c r="AA779" t="s">
        <v>619</v>
      </c>
      <c r="AB779" t="s">
        <v>1925</v>
      </c>
      <c r="AD779" t="s">
        <v>70</v>
      </c>
      <c r="AE779" t="s">
        <v>71</v>
      </c>
      <c r="AG779" s="2">
        <v>45658</v>
      </c>
      <c r="AH779" s="3">
        <v>0</v>
      </c>
      <c r="AI779" t="s">
        <v>59</v>
      </c>
      <c r="AJ779" t="s">
        <v>54</v>
      </c>
    </row>
    <row r="780" spans="1:36">
      <c r="A780" s="2">
        <v>45737</v>
      </c>
      <c r="B780" s="3">
        <v>301</v>
      </c>
      <c r="C780" s="3">
        <v>2471</v>
      </c>
      <c r="D780" s="3">
        <v>62015417</v>
      </c>
      <c r="E780" s="3">
        <v>135066958</v>
      </c>
      <c r="F780" t="s">
        <v>956</v>
      </c>
      <c r="G780" s="3">
        <v>9920548</v>
      </c>
      <c r="H780" t="s">
        <v>48</v>
      </c>
      <c r="I780" t="s">
        <v>10</v>
      </c>
      <c r="J780" t="s">
        <v>49</v>
      </c>
      <c r="K780" s="3">
        <v>3606050</v>
      </c>
      <c r="L780" t="s">
        <v>66</v>
      </c>
      <c r="M780" s="3">
        <v>2</v>
      </c>
      <c r="O780" s="3">
        <v>0.02</v>
      </c>
      <c r="Q780" s="3">
        <v>163</v>
      </c>
      <c r="R780" t="s">
        <v>51</v>
      </c>
      <c r="S780" s="3">
        <v>12886</v>
      </c>
      <c r="T780" t="s">
        <v>650</v>
      </c>
      <c r="U780" t="s">
        <v>53</v>
      </c>
      <c r="V780" t="s">
        <v>54</v>
      </c>
      <c r="W780" t="s">
        <v>54</v>
      </c>
      <c r="Y780" s="3">
        <v>4400526</v>
      </c>
      <c r="Z780" t="s">
        <v>2078</v>
      </c>
      <c r="AA780" t="s">
        <v>2079</v>
      </c>
      <c r="AB780" t="s">
        <v>2078</v>
      </c>
      <c r="AD780" t="s">
        <v>125</v>
      </c>
      <c r="AE780" t="s">
        <v>126</v>
      </c>
      <c r="AF780" s="2">
        <v>46332</v>
      </c>
      <c r="AG780" s="2">
        <v>45236</v>
      </c>
      <c r="AH780" s="3">
        <v>0</v>
      </c>
      <c r="AI780" t="s">
        <v>59</v>
      </c>
      <c r="AJ780" t="s">
        <v>54</v>
      </c>
    </row>
    <row r="781" spans="1:36">
      <c r="A781" s="2">
        <v>45737</v>
      </c>
      <c r="B781" s="3">
        <v>301</v>
      </c>
      <c r="C781" s="3">
        <v>2471</v>
      </c>
      <c r="D781" s="3">
        <v>62023922</v>
      </c>
      <c r="E781" s="3">
        <v>135083558</v>
      </c>
      <c r="F781" t="s">
        <v>956</v>
      </c>
      <c r="G781" s="3">
        <v>9920548</v>
      </c>
      <c r="H781" t="s">
        <v>48</v>
      </c>
      <c r="I781" t="s">
        <v>10</v>
      </c>
      <c r="J781" t="s">
        <v>49</v>
      </c>
      <c r="K781" s="3">
        <v>3606050</v>
      </c>
      <c r="L781" t="s">
        <v>66</v>
      </c>
      <c r="M781" s="3">
        <v>1</v>
      </c>
      <c r="O781" s="3">
        <v>0.01</v>
      </c>
      <c r="Q781" s="3">
        <v>163</v>
      </c>
      <c r="R781" t="s">
        <v>51</v>
      </c>
      <c r="S781" s="3">
        <v>6814</v>
      </c>
      <c r="T781" t="s">
        <v>1379</v>
      </c>
      <c r="U781" t="s">
        <v>53</v>
      </c>
      <c r="V781" t="s">
        <v>54</v>
      </c>
      <c r="W781" t="s">
        <v>54</v>
      </c>
      <c r="Y781" s="3">
        <v>18382846</v>
      </c>
      <c r="Z781" t="s">
        <v>2106</v>
      </c>
      <c r="AA781" t="s">
        <v>2107</v>
      </c>
      <c r="AB781" t="s">
        <v>2106</v>
      </c>
      <c r="AD781" t="s">
        <v>125</v>
      </c>
      <c r="AE781" t="s">
        <v>126</v>
      </c>
      <c r="AF781" s="2">
        <v>46332</v>
      </c>
      <c r="AG781" s="2">
        <v>45236</v>
      </c>
      <c r="AH781" s="3">
        <v>0</v>
      </c>
      <c r="AI781" t="s">
        <v>59</v>
      </c>
      <c r="AJ781" t="s">
        <v>54</v>
      </c>
    </row>
    <row r="782" spans="1:36">
      <c r="A782" s="2">
        <v>45737</v>
      </c>
      <c r="B782" s="3">
        <v>301</v>
      </c>
      <c r="C782" s="3">
        <v>2471</v>
      </c>
      <c r="D782" s="3">
        <v>62006053</v>
      </c>
      <c r="E782" s="3">
        <v>135048075</v>
      </c>
      <c r="F782" t="s">
        <v>956</v>
      </c>
      <c r="G782" s="3">
        <v>9920548</v>
      </c>
      <c r="H782" t="s">
        <v>48</v>
      </c>
      <c r="I782" t="s">
        <v>10</v>
      </c>
      <c r="J782" t="s">
        <v>49</v>
      </c>
      <c r="K782" s="3">
        <v>3606050</v>
      </c>
      <c r="L782" t="s">
        <v>66</v>
      </c>
      <c r="M782" s="3">
        <v>1</v>
      </c>
      <c r="O782" s="3">
        <v>0.01</v>
      </c>
      <c r="Q782" s="3">
        <v>163</v>
      </c>
      <c r="R782" t="s">
        <v>51</v>
      </c>
      <c r="S782" s="3">
        <v>6814</v>
      </c>
      <c r="T782" t="s">
        <v>1379</v>
      </c>
      <c r="U782" t="s">
        <v>53</v>
      </c>
      <c r="V782" t="s">
        <v>54</v>
      </c>
      <c r="W782" t="s">
        <v>54</v>
      </c>
      <c r="Y782" s="3">
        <v>3484656</v>
      </c>
      <c r="Z782" t="s">
        <v>2108</v>
      </c>
      <c r="AA782" t="s">
        <v>2109</v>
      </c>
      <c r="AB782" t="s">
        <v>2108</v>
      </c>
      <c r="AD782" t="s">
        <v>125</v>
      </c>
      <c r="AE782" t="s">
        <v>126</v>
      </c>
      <c r="AF782" s="2">
        <v>46332</v>
      </c>
      <c r="AG782" s="2">
        <v>45236</v>
      </c>
      <c r="AH782" s="3">
        <v>0</v>
      </c>
      <c r="AI782" t="s">
        <v>59</v>
      </c>
      <c r="AJ782" t="s">
        <v>54</v>
      </c>
    </row>
    <row r="783" spans="1:36">
      <c r="A783" s="2">
        <v>45737</v>
      </c>
      <c r="B783" s="3">
        <v>301</v>
      </c>
      <c r="C783" s="3">
        <v>2914</v>
      </c>
      <c r="D783" s="3">
        <v>62029020</v>
      </c>
      <c r="E783" s="3">
        <v>135091607</v>
      </c>
      <c r="F783" t="s">
        <v>220</v>
      </c>
      <c r="G783" s="3">
        <v>9920548</v>
      </c>
      <c r="H783" t="s">
        <v>48</v>
      </c>
      <c r="I783" t="s">
        <v>10</v>
      </c>
      <c r="J783" t="s">
        <v>49</v>
      </c>
      <c r="K783" s="3">
        <v>3606051</v>
      </c>
      <c r="L783" t="s">
        <v>89</v>
      </c>
      <c r="M783" s="3">
        <v>1</v>
      </c>
      <c r="O783" s="3">
        <v>0.01</v>
      </c>
      <c r="Q783" s="3">
        <v>163</v>
      </c>
      <c r="R783" t="s">
        <v>51</v>
      </c>
      <c r="S783" s="3">
        <v>7379</v>
      </c>
      <c r="T783" t="s">
        <v>438</v>
      </c>
      <c r="U783" t="s">
        <v>53</v>
      </c>
      <c r="V783" t="s">
        <v>54</v>
      </c>
      <c r="W783" t="s">
        <v>54</v>
      </c>
      <c r="Y783" s="3">
        <v>160235</v>
      </c>
      <c r="Z783" t="s">
        <v>2110</v>
      </c>
      <c r="AA783" t="s">
        <v>2111</v>
      </c>
      <c r="AB783" t="s">
        <v>2112</v>
      </c>
      <c r="AD783" t="s">
        <v>94</v>
      </c>
      <c r="AE783" t="s">
        <v>95</v>
      </c>
      <c r="AF783" s="2">
        <v>46387</v>
      </c>
      <c r="AG783" s="2">
        <v>45086</v>
      </c>
      <c r="AH783" s="3">
        <v>0</v>
      </c>
      <c r="AI783" t="s">
        <v>59</v>
      </c>
      <c r="AJ783" t="s">
        <v>54</v>
      </c>
    </row>
    <row r="784" spans="1:36">
      <c r="A784" s="2">
        <v>45737</v>
      </c>
      <c r="B784" s="3">
        <v>301</v>
      </c>
      <c r="C784" s="3">
        <v>2730</v>
      </c>
      <c r="D784" s="3">
        <v>62005973</v>
      </c>
      <c r="E784" s="3">
        <v>135050864</v>
      </c>
      <c r="F784" t="s">
        <v>139</v>
      </c>
      <c r="G784" s="3">
        <v>9920548</v>
      </c>
      <c r="H784" t="s">
        <v>48</v>
      </c>
      <c r="I784" t="s">
        <v>10</v>
      </c>
      <c r="J784" t="s">
        <v>49</v>
      </c>
      <c r="K784" s="3">
        <v>4028857</v>
      </c>
      <c r="L784" t="s">
        <v>61</v>
      </c>
      <c r="M784" s="3">
        <v>1</v>
      </c>
      <c r="O784" s="3">
        <v>0</v>
      </c>
      <c r="Q784" s="3">
        <v>171</v>
      </c>
      <c r="R784" t="s">
        <v>117</v>
      </c>
      <c r="S784" s="3">
        <v>27710</v>
      </c>
      <c r="T784" t="s">
        <v>141</v>
      </c>
      <c r="U784" t="s">
        <v>53</v>
      </c>
      <c r="V784" t="s">
        <v>54</v>
      </c>
      <c r="W784" t="s">
        <v>54</v>
      </c>
      <c r="Y784" s="3">
        <v>32084991</v>
      </c>
      <c r="Z784" t="s">
        <v>2113</v>
      </c>
      <c r="AA784" t="s">
        <v>2114</v>
      </c>
      <c r="AB784" t="s">
        <v>2115</v>
      </c>
      <c r="AD784" t="s">
        <v>131</v>
      </c>
      <c r="AE784" t="s">
        <v>132</v>
      </c>
      <c r="AG784" s="2">
        <v>45658</v>
      </c>
      <c r="AH784" s="3">
        <v>0</v>
      </c>
      <c r="AI784" t="s">
        <v>59</v>
      </c>
      <c r="AJ784" t="s">
        <v>54</v>
      </c>
    </row>
    <row r="785" spans="1:36">
      <c r="A785" s="2">
        <v>45737</v>
      </c>
      <c r="B785" s="3">
        <v>301</v>
      </c>
      <c r="C785" s="3">
        <v>106399</v>
      </c>
      <c r="D785" s="3">
        <v>62013650</v>
      </c>
      <c r="E785" s="3">
        <v>135063266</v>
      </c>
      <c r="F785" t="s">
        <v>60</v>
      </c>
      <c r="G785" s="3">
        <v>9920548</v>
      </c>
      <c r="H785" t="s">
        <v>48</v>
      </c>
      <c r="I785" t="s">
        <v>10</v>
      </c>
      <c r="J785" t="s">
        <v>49</v>
      </c>
      <c r="K785" s="3">
        <v>4028857</v>
      </c>
      <c r="L785" t="s">
        <v>61</v>
      </c>
      <c r="M785" s="3">
        <v>1</v>
      </c>
      <c r="O785" s="3">
        <v>0</v>
      </c>
      <c r="Q785" s="3">
        <v>163</v>
      </c>
      <c r="R785" t="s">
        <v>51</v>
      </c>
      <c r="S785" s="3">
        <v>4077</v>
      </c>
      <c r="T785" t="s">
        <v>1295</v>
      </c>
      <c r="U785" t="s">
        <v>53</v>
      </c>
      <c r="V785" t="s">
        <v>54</v>
      </c>
      <c r="W785" t="s">
        <v>54</v>
      </c>
      <c r="Y785" s="3">
        <v>10096056</v>
      </c>
      <c r="Z785" t="s">
        <v>2116</v>
      </c>
      <c r="AA785" t="s">
        <v>2117</v>
      </c>
      <c r="AB785" t="s">
        <v>2116</v>
      </c>
      <c r="AD785" t="s">
        <v>57</v>
      </c>
      <c r="AE785" t="s">
        <v>58</v>
      </c>
      <c r="AG785" s="2">
        <v>45658</v>
      </c>
      <c r="AH785" s="3">
        <v>0</v>
      </c>
      <c r="AI785" t="s">
        <v>59</v>
      </c>
      <c r="AJ785" t="s">
        <v>54</v>
      </c>
    </row>
    <row r="786" spans="1:36">
      <c r="A786" s="2">
        <v>45737</v>
      </c>
      <c r="B786" s="3">
        <v>301</v>
      </c>
      <c r="C786" s="3">
        <v>116919</v>
      </c>
      <c r="D786" s="3">
        <v>62015303</v>
      </c>
      <c r="E786" s="3">
        <v>135066021</v>
      </c>
      <c r="F786" t="s">
        <v>1244</v>
      </c>
      <c r="G786" s="3">
        <v>9920548</v>
      </c>
      <c r="H786" t="s">
        <v>48</v>
      </c>
      <c r="I786" t="s">
        <v>10</v>
      </c>
      <c r="J786" t="s">
        <v>49</v>
      </c>
      <c r="K786" s="3">
        <v>4028857</v>
      </c>
      <c r="L786" t="s">
        <v>61</v>
      </c>
      <c r="M786" s="3">
        <v>2</v>
      </c>
      <c r="O786" s="3">
        <v>0</v>
      </c>
      <c r="Q786" s="3">
        <v>163</v>
      </c>
      <c r="R786" t="s">
        <v>51</v>
      </c>
      <c r="S786" s="3">
        <v>10989</v>
      </c>
      <c r="T786" t="s">
        <v>602</v>
      </c>
      <c r="U786" t="s">
        <v>53</v>
      </c>
      <c r="V786" t="s">
        <v>54</v>
      </c>
      <c r="W786" t="s">
        <v>54</v>
      </c>
      <c r="Y786" s="3">
        <v>14855370</v>
      </c>
      <c r="Z786" t="s">
        <v>2118</v>
      </c>
      <c r="AA786" t="s">
        <v>2119</v>
      </c>
      <c r="AB786" t="s">
        <v>2118</v>
      </c>
      <c r="AD786" t="s">
        <v>84</v>
      </c>
      <c r="AE786" t="s">
        <v>85</v>
      </c>
      <c r="AG786" s="2">
        <v>45658</v>
      </c>
      <c r="AH786" s="3">
        <v>0</v>
      </c>
      <c r="AI786" t="s">
        <v>59</v>
      </c>
      <c r="AJ786" t="s">
        <v>54</v>
      </c>
    </row>
    <row r="787" spans="1:36">
      <c r="A787" s="2">
        <v>45737</v>
      </c>
      <c r="B787" s="3">
        <v>301</v>
      </c>
      <c r="C787" s="3">
        <v>2854</v>
      </c>
      <c r="D787" s="3">
        <v>62031334</v>
      </c>
      <c r="E787" s="3">
        <v>135095476</v>
      </c>
      <c r="F787" t="s">
        <v>497</v>
      </c>
      <c r="G787" s="3">
        <v>9920548</v>
      </c>
      <c r="H787" t="s">
        <v>48</v>
      </c>
      <c r="I787" t="s">
        <v>10</v>
      </c>
      <c r="J787" t="s">
        <v>49</v>
      </c>
      <c r="K787" s="3">
        <v>3606051</v>
      </c>
      <c r="L787" t="s">
        <v>89</v>
      </c>
      <c r="M787" s="3">
        <v>1</v>
      </c>
      <c r="O787" s="3">
        <v>0.01</v>
      </c>
      <c r="Q787" s="3">
        <v>93</v>
      </c>
      <c r="R787" t="s">
        <v>107</v>
      </c>
      <c r="S787" s="3">
        <v>11627</v>
      </c>
      <c r="T787" t="s">
        <v>498</v>
      </c>
      <c r="U787" t="s">
        <v>53</v>
      </c>
      <c r="V787" t="s">
        <v>54</v>
      </c>
      <c r="W787" t="s">
        <v>54</v>
      </c>
      <c r="Y787" s="3">
        <v>17693185</v>
      </c>
      <c r="Z787" t="s">
        <v>2120</v>
      </c>
      <c r="AA787" t="s">
        <v>2121</v>
      </c>
      <c r="AB787" t="s">
        <v>2120</v>
      </c>
      <c r="AD787" t="s">
        <v>70</v>
      </c>
      <c r="AE787" t="s">
        <v>71</v>
      </c>
      <c r="AF787" s="2">
        <v>46387</v>
      </c>
      <c r="AG787" s="2">
        <v>45086</v>
      </c>
      <c r="AH787" s="3">
        <v>0</v>
      </c>
      <c r="AI787" t="s">
        <v>59</v>
      </c>
      <c r="AJ787" t="s">
        <v>54</v>
      </c>
    </row>
    <row r="788" spans="1:36">
      <c r="A788" s="2">
        <v>45737</v>
      </c>
      <c r="B788" s="3">
        <v>301</v>
      </c>
      <c r="C788" s="3">
        <v>2755</v>
      </c>
      <c r="D788" s="3">
        <v>61990651</v>
      </c>
      <c r="E788" s="3">
        <v>135016868</v>
      </c>
      <c r="F788" t="s">
        <v>150</v>
      </c>
      <c r="G788" s="3">
        <v>9920548</v>
      </c>
      <c r="H788" t="s">
        <v>48</v>
      </c>
      <c r="I788" t="s">
        <v>10</v>
      </c>
      <c r="J788" t="s">
        <v>49</v>
      </c>
      <c r="K788" s="3">
        <v>4028857</v>
      </c>
      <c r="L788" t="s">
        <v>61</v>
      </c>
      <c r="M788" s="3">
        <v>1</v>
      </c>
      <c r="O788" s="3">
        <v>0</v>
      </c>
      <c r="Q788" s="3">
        <v>163</v>
      </c>
      <c r="R788" t="s">
        <v>51</v>
      </c>
      <c r="S788" s="3">
        <v>4311</v>
      </c>
      <c r="T788" t="s">
        <v>1235</v>
      </c>
      <c r="U788" t="s">
        <v>53</v>
      </c>
      <c r="V788" t="s">
        <v>54</v>
      </c>
      <c r="W788" t="s">
        <v>54</v>
      </c>
      <c r="Y788" s="3">
        <v>854242</v>
      </c>
      <c r="Z788" t="s">
        <v>2122</v>
      </c>
      <c r="AA788" t="s">
        <v>2123</v>
      </c>
      <c r="AB788" t="s">
        <v>2124</v>
      </c>
      <c r="AD788" t="s">
        <v>57</v>
      </c>
      <c r="AE788" t="s">
        <v>58</v>
      </c>
      <c r="AG788" s="2">
        <v>45658</v>
      </c>
      <c r="AH788" s="3">
        <v>0</v>
      </c>
      <c r="AI788" t="s">
        <v>59</v>
      </c>
      <c r="AJ788" t="s">
        <v>54</v>
      </c>
    </row>
    <row r="789" spans="1:36">
      <c r="A789" s="2">
        <v>45737</v>
      </c>
      <c r="B789" s="3">
        <v>301</v>
      </c>
      <c r="C789" s="3">
        <v>102479</v>
      </c>
      <c r="D789" s="3">
        <v>62026318</v>
      </c>
      <c r="E789" s="3">
        <v>135086241</v>
      </c>
      <c r="F789" t="s">
        <v>2125</v>
      </c>
      <c r="G789" s="3">
        <v>9920548</v>
      </c>
      <c r="H789" t="s">
        <v>48</v>
      </c>
      <c r="I789" t="s">
        <v>10</v>
      </c>
      <c r="J789" t="s">
        <v>49</v>
      </c>
      <c r="K789" s="3">
        <v>3606051</v>
      </c>
      <c r="L789" t="s">
        <v>89</v>
      </c>
      <c r="M789" s="3">
        <v>1</v>
      </c>
      <c r="O789" s="3">
        <v>0.01</v>
      </c>
      <c r="Q789" s="3">
        <v>163</v>
      </c>
      <c r="R789" t="s">
        <v>51</v>
      </c>
      <c r="S789" s="3">
        <v>12936</v>
      </c>
      <c r="T789" t="s">
        <v>503</v>
      </c>
      <c r="U789" t="s">
        <v>53</v>
      </c>
      <c r="V789" t="s">
        <v>54</v>
      </c>
      <c r="W789" t="s">
        <v>54</v>
      </c>
      <c r="Y789" s="3">
        <v>4875206</v>
      </c>
      <c r="Z789" t="s">
        <v>2126</v>
      </c>
      <c r="AA789" t="s">
        <v>2127</v>
      </c>
      <c r="AB789" t="s">
        <v>2126</v>
      </c>
      <c r="AD789" t="s">
        <v>131</v>
      </c>
      <c r="AE789" t="s">
        <v>132</v>
      </c>
      <c r="AF789" s="2">
        <v>46387</v>
      </c>
      <c r="AG789" s="2">
        <v>45086</v>
      </c>
      <c r="AH789" s="3">
        <v>0</v>
      </c>
      <c r="AI789" t="s">
        <v>59</v>
      </c>
      <c r="AJ789" t="s">
        <v>54</v>
      </c>
    </row>
    <row r="790" spans="1:36">
      <c r="A790" s="2">
        <v>45737</v>
      </c>
      <c r="B790" s="3">
        <v>301</v>
      </c>
      <c r="C790" s="3">
        <v>2471</v>
      </c>
      <c r="D790" s="3">
        <v>62004033</v>
      </c>
      <c r="E790" s="3">
        <v>135044252</v>
      </c>
      <c r="F790" t="s">
        <v>956</v>
      </c>
      <c r="G790" s="3">
        <v>9920548</v>
      </c>
      <c r="H790" t="s">
        <v>48</v>
      </c>
      <c r="I790" t="s">
        <v>10</v>
      </c>
      <c r="J790" t="s">
        <v>49</v>
      </c>
      <c r="K790" s="3">
        <v>3606050</v>
      </c>
      <c r="L790" t="s">
        <v>66</v>
      </c>
      <c r="M790" s="3">
        <v>1</v>
      </c>
      <c r="O790" s="3">
        <v>0.01</v>
      </c>
      <c r="Q790" s="3">
        <v>166</v>
      </c>
      <c r="R790" t="s">
        <v>507</v>
      </c>
      <c r="S790" s="3">
        <v>6814</v>
      </c>
      <c r="T790" t="s">
        <v>1379</v>
      </c>
      <c r="U790" t="s">
        <v>53</v>
      </c>
      <c r="V790" t="s">
        <v>54</v>
      </c>
      <c r="W790" t="s">
        <v>54</v>
      </c>
      <c r="Y790" s="3">
        <v>746232</v>
      </c>
      <c r="Z790" t="s">
        <v>2128</v>
      </c>
      <c r="AA790" t="s">
        <v>2129</v>
      </c>
      <c r="AB790" t="s">
        <v>2130</v>
      </c>
      <c r="AD790" t="s">
        <v>125</v>
      </c>
      <c r="AE790" t="s">
        <v>126</v>
      </c>
      <c r="AF790" s="2">
        <v>46332</v>
      </c>
      <c r="AG790" s="2">
        <v>45236</v>
      </c>
      <c r="AH790" s="3">
        <v>0</v>
      </c>
      <c r="AI790" t="s">
        <v>59</v>
      </c>
      <c r="AJ790" t="s">
        <v>54</v>
      </c>
    </row>
    <row r="791" spans="1:36">
      <c r="A791" s="2">
        <v>45737</v>
      </c>
      <c r="B791" s="3">
        <v>301</v>
      </c>
      <c r="C791" s="3">
        <v>2817</v>
      </c>
      <c r="D791" s="3">
        <v>61994787</v>
      </c>
      <c r="E791" s="3">
        <v>135025719</v>
      </c>
      <c r="F791" t="s">
        <v>164</v>
      </c>
      <c r="G791" s="3">
        <v>9920548</v>
      </c>
      <c r="H791" t="s">
        <v>48</v>
      </c>
      <c r="I791" t="s">
        <v>10</v>
      </c>
      <c r="J791" t="s">
        <v>49</v>
      </c>
      <c r="K791" s="3">
        <v>4028857</v>
      </c>
      <c r="L791" t="s">
        <v>61</v>
      </c>
      <c r="M791" s="3">
        <v>1</v>
      </c>
      <c r="O791" s="3">
        <v>0</v>
      </c>
      <c r="Q791" s="3">
        <v>163</v>
      </c>
      <c r="R791" t="s">
        <v>51</v>
      </c>
      <c r="S791" s="3">
        <v>28718</v>
      </c>
      <c r="T791" t="s">
        <v>165</v>
      </c>
      <c r="U791" t="s">
        <v>53</v>
      </c>
      <c r="V791" t="s">
        <v>54</v>
      </c>
      <c r="W791" t="s">
        <v>54</v>
      </c>
      <c r="Y791" s="3">
        <v>21849427</v>
      </c>
      <c r="Z791" t="s">
        <v>2131</v>
      </c>
      <c r="AA791" t="s">
        <v>671</v>
      </c>
      <c r="AB791" t="s">
        <v>2131</v>
      </c>
      <c r="AD791" t="s">
        <v>131</v>
      </c>
      <c r="AE791" t="s">
        <v>132</v>
      </c>
      <c r="AG791" s="2">
        <v>45658</v>
      </c>
      <c r="AH791" s="3">
        <v>0</v>
      </c>
      <c r="AI791" t="s">
        <v>59</v>
      </c>
      <c r="AJ791" t="s">
        <v>54</v>
      </c>
    </row>
    <row r="792" spans="1:36">
      <c r="A792" s="2">
        <v>45737</v>
      </c>
      <c r="B792" s="3">
        <v>301</v>
      </c>
      <c r="C792" s="3">
        <v>2526</v>
      </c>
      <c r="D792" s="3">
        <v>61992542</v>
      </c>
      <c r="E792" s="3">
        <v>135022478</v>
      </c>
      <c r="F792" t="s">
        <v>633</v>
      </c>
      <c r="G792" s="3">
        <v>9920548</v>
      </c>
      <c r="H792" t="s">
        <v>48</v>
      </c>
      <c r="I792" t="s">
        <v>10</v>
      </c>
      <c r="J792" t="s">
        <v>49</v>
      </c>
      <c r="K792" s="3">
        <v>3606050</v>
      </c>
      <c r="L792" t="s">
        <v>66</v>
      </c>
      <c r="M792" s="3">
        <v>1</v>
      </c>
      <c r="O792" s="3">
        <v>0.01</v>
      </c>
      <c r="Q792" s="3">
        <v>19</v>
      </c>
      <c r="R792" t="s">
        <v>146</v>
      </c>
      <c r="S792" s="3">
        <v>28779</v>
      </c>
      <c r="T792" t="s">
        <v>780</v>
      </c>
      <c r="U792" t="s">
        <v>53</v>
      </c>
      <c r="V792" t="s">
        <v>54</v>
      </c>
      <c r="W792" t="s">
        <v>54</v>
      </c>
      <c r="Y792" s="3">
        <v>16676435</v>
      </c>
      <c r="Z792" t="s">
        <v>2132</v>
      </c>
      <c r="AA792" t="s">
        <v>2133</v>
      </c>
      <c r="AB792" t="s">
        <v>2132</v>
      </c>
      <c r="AD792" t="s">
        <v>131</v>
      </c>
      <c r="AE792" t="s">
        <v>132</v>
      </c>
      <c r="AF792" s="2">
        <v>46332</v>
      </c>
      <c r="AG792" s="2">
        <v>45236</v>
      </c>
      <c r="AH792" s="3">
        <v>0</v>
      </c>
      <c r="AI792" t="s">
        <v>59</v>
      </c>
      <c r="AJ792" t="s">
        <v>54</v>
      </c>
    </row>
    <row r="793" spans="1:36">
      <c r="A793" s="2">
        <v>45737</v>
      </c>
      <c r="B793" s="3">
        <v>301</v>
      </c>
      <c r="C793" s="3">
        <v>111400</v>
      </c>
      <c r="D793" s="3">
        <v>61992568</v>
      </c>
      <c r="E793" s="3">
        <v>135020844</v>
      </c>
      <c r="F793" t="s">
        <v>441</v>
      </c>
      <c r="G793" s="3">
        <v>9920548</v>
      </c>
      <c r="H793" t="s">
        <v>48</v>
      </c>
      <c r="I793" t="s">
        <v>10</v>
      </c>
      <c r="J793" t="s">
        <v>49</v>
      </c>
      <c r="K793" s="3">
        <v>3606051</v>
      </c>
      <c r="L793" t="s">
        <v>89</v>
      </c>
      <c r="M793" s="3">
        <v>1</v>
      </c>
      <c r="O793" s="3">
        <v>0.01</v>
      </c>
      <c r="Q793" s="3">
        <v>163</v>
      </c>
      <c r="R793" t="s">
        <v>51</v>
      </c>
      <c r="S793" s="3">
        <v>4310</v>
      </c>
      <c r="T793" t="s">
        <v>442</v>
      </c>
      <c r="U793" t="s">
        <v>53</v>
      </c>
      <c r="V793" t="s">
        <v>54</v>
      </c>
      <c r="W793" t="s">
        <v>54</v>
      </c>
      <c r="Y793" s="3">
        <v>899002</v>
      </c>
      <c r="Z793" t="s">
        <v>2134</v>
      </c>
      <c r="AA793" t="s">
        <v>2135</v>
      </c>
      <c r="AB793" t="s">
        <v>2136</v>
      </c>
      <c r="AD793" t="s">
        <v>247</v>
      </c>
      <c r="AE793" t="s">
        <v>248</v>
      </c>
      <c r="AF793" s="2">
        <v>46387</v>
      </c>
      <c r="AG793" s="2">
        <v>45086</v>
      </c>
      <c r="AH793" s="3">
        <v>0</v>
      </c>
      <c r="AI793" t="s">
        <v>59</v>
      </c>
      <c r="AJ793" t="s">
        <v>54</v>
      </c>
    </row>
    <row r="794" spans="1:36">
      <c r="A794" s="2">
        <v>45737</v>
      </c>
      <c r="B794" s="3">
        <v>301</v>
      </c>
      <c r="C794" s="3">
        <v>116919</v>
      </c>
      <c r="D794" s="3">
        <v>62027466</v>
      </c>
      <c r="E794" s="3">
        <v>135094073</v>
      </c>
      <c r="F794" t="s">
        <v>1244</v>
      </c>
      <c r="G794" s="3">
        <v>9920548</v>
      </c>
      <c r="H794" t="s">
        <v>48</v>
      </c>
      <c r="I794" t="s">
        <v>10</v>
      </c>
      <c r="J794" t="s">
        <v>49</v>
      </c>
      <c r="K794" s="3">
        <v>4028857</v>
      </c>
      <c r="L794" t="s">
        <v>61</v>
      </c>
      <c r="M794" s="3">
        <v>1</v>
      </c>
      <c r="O794" s="3">
        <v>0</v>
      </c>
      <c r="Q794" s="3">
        <v>163</v>
      </c>
      <c r="R794" t="s">
        <v>51</v>
      </c>
      <c r="S794" s="3">
        <v>13199</v>
      </c>
      <c r="T794" t="s">
        <v>264</v>
      </c>
      <c r="U794" t="s">
        <v>53</v>
      </c>
      <c r="V794" t="s">
        <v>54</v>
      </c>
      <c r="W794" t="s">
        <v>54</v>
      </c>
      <c r="Y794" s="3">
        <v>17239923</v>
      </c>
      <c r="Z794" t="s">
        <v>1553</v>
      </c>
      <c r="AA794" t="s">
        <v>1554</v>
      </c>
      <c r="AB794" t="s">
        <v>1553</v>
      </c>
      <c r="AD794" t="s">
        <v>84</v>
      </c>
      <c r="AE794" t="s">
        <v>85</v>
      </c>
      <c r="AG794" s="2">
        <v>45658</v>
      </c>
      <c r="AH794" s="3">
        <v>0</v>
      </c>
      <c r="AI794" t="s">
        <v>59</v>
      </c>
      <c r="AJ794" t="s">
        <v>54</v>
      </c>
    </row>
    <row r="795" spans="1:36">
      <c r="A795" s="2">
        <v>45737</v>
      </c>
      <c r="B795" s="3">
        <v>301</v>
      </c>
      <c r="C795" s="3">
        <v>2471</v>
      </c>
      <c r="D795" s="3">
        <v>61990154</v>
      </c>
      <c r="E795" s="3">
        <v>135016377</v>
      </c>
      <c r="F795" t="s">
        <v>956</v>
      </c>
      <c r="G795" s="3">
        <v>9920548</v>
      </c>
      <c r="H795" t="s">
        <v>48</v>
      </c>
      <c r="I795" t="s">
        <v>10</v>
      </c>
      <c r="J795" t="s">
        <v>49</v>
      </c>
      <c r="K795" s="3">
        <v>3606050</v>
      </c>
      <c r="L795" t="s">
        <v>66</v>
      </c>
      <c r="M795" s="3">
        <v>1</v>
      </c>
      <c r="O795" s="3">
        <v>0.01</v>
      </c>
      <c r="Q795" s="3">
        <v>166</v>
      </c>
      <c r="R795" t="s">
        <v>507</v>
      </c>
      <c r="S795" s="3">
        <v>13100</v>
      </c>
      <c r="T795" t="s">
        <v>957</v>
      </c>
      <c r="U795" t="s">
        <v>53</v>
      </c>
      <c r="V795" t="s">
        <v>54</v>
      </c>
      <c r="W795" t="s">
        <v>54</v>
      </c>
      <c r="Y795" s="3">
        <v>3441425</v>
      </c>
      <c r="Z795" t="s">
        <v>2137</v>
      </c>
      <c r="AA795" t="s">
        <v>2138</v>
      </c>
      <c r="AB795" t="s">
        <v>2137</v>
      </c>
      <c r="AD795" t="s">
        <v>125</v>
      </c>
      <c r="AE795" t="s">
        <v>126</v>
      </c>
      <c r="AF795" s="2">
        <v>46332</v>
      </c>
      <c r="AG795" s="2">
        <v>45236</v>
      </c>
      <c r="AH795" s="3">
        <v>0</v>
      </c>
      <c r="AI795" t="s">
        <v>59</v>
      </c>
      <c r="AJ795" t="s">
        <v>54</v>
      </c>
    </row>
    <row r="796" spans="1:36">
      <c r="A796" s="2">
        <v>45737</v>
      </c>
      <c r="B796" s="3">
        <v>301</v>
      </c>
      <c r="C796" s="3">
        <v>2422</v>
      </c>
      <c r="D796" s="3">
        <v>61987688</v>
      </c>
      <c r="E796" s="3">
        <v>135010120</v>
      </c>
      <c r="F796" t="s">
        <v>828</v>
      </c>
      <c r="G796" s="3">
        <v>9920548</v>
      </c>
      <c r="H796" t="s">
        <v>48</v>
      </c>
      <c r="I796" t="s">
        <v>10</v>
      </c>
      <c r="J796" t="s">
        <v>49</v>
      </c>
      <c r="K796" s="3">
        <v>3606050</v>
      </c>
      <c r="L796" t="s">
        <v>66</v>
      </c>
      <c r="M796" s="3">
        <v>1</v>
      </c>
      <c r="O796" s="3">
        <v>0.01</v>
      </c>
      <c r="Q796" s="3">
        <v>162</v>
      </c>
      <c r="R796" t="s">
        <v>79</v>
      </c>
      <c r="S796" s="3">
        <v>14404</v>
      </c>
      <c r="T796" t="s">
        <v>1371</v>
      </c>
      <c r="U796" t="s">
        <v>53</v>
      </c>
      <c r="V796" t="s">
        <v>54</v>
      </c>
      <c r="W796" t="s">
        <v>54</v>
      </c>
      <c r="Y796" s="3">
        <v>21700931</v>
      </c>
      <c r="Z796" t="s">
        <v>2139</v>
      </c>
      <c r="AA796" t="s">
        <v>2140</v>
      </c>
      <c r="AB796" t="s">
        <v>2139</v>
      </c>
      <c r="AD796" t="s">
        <v>125</v>
      </c>
      <c r="AE796" t="s">
        <v>126</v>
      </c>
      <c r="AF796" s="2">
        <v>46332</v>
      </c>
      <c r="AG796" s="2">
        <v>45236</v>
      </c>
      <c r="AH796" s="3">
        <v>0</v>
      </c>
      <c r="AI796" t="s">
        <v>59</v>
      </c>
      <c r="AJ796" t="s">
        <v>54</v>
      </c>
    </row>
    <row r="797" spans="1:36">
      <c r="A797" s="2">
        <v>45737</v>
      </c>
      <c r="B797" s="3">
        <v>301</v>
      </c>
      <c r="C797" s="3">
        <v>2595</v>
      </c>
      <c r="D797" s="3">
        <v>62032863</v>
      </c>
      <c r="E797" s="3">
        <v>135097865</v>
      </c>
      <c r="F797" t="s">
        <v>78</v>
      </c>
      <c r="G797" s="3">
        <v>9920548</v>
      </c>
      <c r="H797" t="s">
        <v>48</v>
      </c>
      <c r="I797" t="s">
        <v>10</v>
      </c>
      <c r="J797" t="s">
        <v>49</v>
      </c>
      <c r="K797" s="3">
        <v>4028857</v>
      </c>
      <c r="L797" t="s">
        <v>61</v>
      </c>
      <c r="M797" s="3">
        <v>1</v>
      </c>
      <c r="O797" s="3">
        <v>0</v>
      </c>
      <c r="Q797" s="3">
        <v>163</v>
      </c>
      <c r="R797" t="s">
        <v>51</v>
      </c>
      <c r="S797" s="3">
        <v>991137</v>
      </c>
      <c r="T797" t="s">
        <v>80</v>
      </c>
      <c r="U797" t="s">
        <v>53</v>
      </c>
      <c r="V797" t="s">
        <v>54</v>
      </c>
      <c r="W797" t="s">
        <v>54</v>
      </c>
      <c r="Y797" s="3">
        <v>7262575</v>
      </c>
      <c r="Z797" t="s">
        <v>2141</v>
      </c>
      <c r="AA797" t="s">
        <v>2142</v>
      </c>
      <c r="AB797" t="s">
        <v>2141</v>
      </c>
      <c r="AD797" t="s">
        <v>84</v>
      </c>
      <c r="AE797" t="s">
        <v>85</v>
      </c>
      <c r="AG797" s="2">
        <v>45658</v>
      </c>
      <c r="AH797" s="3">
        <v>0</v>
      </c>
      <c r="AI797" t="s">
        <v>59</v>
      </c>
      <c r="AJ797" t="s">
        <v>54</v>
      </c>
    </row>
    <row r="798" spans="1:36">
      <c r="A798" s="2">
        <v>45737</v>
      </c>
      <c r="B798" s="3">
        <v>301</v>
      </c>
      <c r="C798" s="3">
        <v>2479</v>
      </c>
      <c r="D798" s="3">
        <v>62019186</v>
      </c>
      <c r="E798" s="3">
        <v>135073136</v>
      </c>
      <c r="F798" t="s">
        <v>416</v>
      </c>
      <c r="G798" s="3">
        <v>9920548</v>
      </c>
      <c r="H798" t="s">
        <v>48</v>
      </c>
      <c r="I798" t="s">
        <v>10</v>
      </c>
      <c r="J798" t="s">
        <v>49</v>
      </c>
      <c r="K798" s="3">
        <v>4028857</v>
      </c>
      <c r="L798" t="s">
        <v>61</v>
      </c>
      <c r="M798" s="3">
        <v>1</v>
      </c>
      <c r="O798" s="3">
        <v>0</v>
      </c>
      <c r="Q798" s="3">
        <v>163</v>
      </c>
      <c r="R798" t="s">
        <v>51</v>
      </c>
      <c r="S798" s="3">
        <v>12505</v>
      </c>
      <c r="T798" t="s">
        <v>2143</v>
      </c>
      <c r="U798" t="s">
        <v>53</v>
      </c>
      <c r="V798" t="s">
        <v>54</v>
      </c>
      <c r="W798" t="s">
        <v>54</v>
      </c>
      <c r="Y798" s="3">
        <v>9695714</v>
      </c>
      <c r="Z798" t="s">
        <v>2144</v>
      </c>
      <c r="AA798" t="s">
        <v>1808</v>
      </c>
      <c r="AB798" t="s">
        <v>2144</v>
      </c>
      <c r="AD798" t="s">
        <v>125</v>
      </c>
      <c r="AE798" t="s">
        <v>126</v>
      </c>
      <c r="AG798" s="2">
        <v>45658</v>
      </c>
      <c r="AH798" s="3">
        <v>0</v>
      </c>
      <c r="AI798" t="s">
        <v>59</v>
      </c>
      <c r="AJ798" t="s">
        <v>54</v>
      </c>
    </row>
    <row r="799" spans="1:36">
      <c r="A799" s="2">
        <v>45737</v>
      </c>
      <c r="B799" s="3">
        <v>301</v>
      </c>
      <c r="C799" s="3">
        <v>2881</v>
      </c>
      <c r="D799" s="3">
        <v>62004101</v>
      </c>
      <c r="E799" s="3">
        <v>135043783</v>
      </c>
      <c r="F799" t="s">
        <v>1088</v>
      </c>
      <c r="G799" s="3">
        <v>9920548</v>
      </c>
      <c r="H799" t="s">
        <v>48</v>
      </c>
      <c r="I799" t="s">
        <v>10</v>
      </c>
      <c r="J799" t="s">
        <v>49</v>
      </c>
      <c r="K799" s="3">
        <v>3606050</v>
      </c>
      <c r="L799" t="s">
        <v>66</v>
      </c>
      <c r="M799" s="3">
        <v>1</v>
      </c>
      <c r="O799" s="3">
        <v>0.01</v>
      </c>
      <c r="Q799" s="3">
        <v>171</v>
      </c>
      <c r="R799" t="s">
        <v>117</v>
      </c>
      <c r="S799" s="3">
        <v>11372</v>
      </c>
      <c r="T799" t="s">
        <v>2071</v>
      </c>
      <c r="U799" t="s">
        <v>53</v>
      </c>
      <c r="V799" t="s">
        <v>54</v>
      </c>
      <c r="W799" t="s">
        <v>54</v>
      </c>
      <c r="Y799" s="3">
        <v>889944</v>
      </c>
      <c r="Z799" t="s">
        <v>2145</v>
      </c>
      <c r="AA799" t="s">
        <v>2146</v>
      </c>
      <c r="AB799" t="s">
        <v>2147</v>
      </c>
      <c r="AD799" t="s">
        <v>247</v>
      </c>
      <c r="AE799" t="s">
        <v>248</v>
      </c>
      <c r="AF799" s="2">
        <v>46332</v>
      </c>
      <c r="AG799" s="2">
        <v>45236</v>
      </c>
      <c r="AH799" s="3">
        <v>0</v>
      </c>
      <c r="AI799" t="s">
        <v>59</v>
      </c>
      <c r="AJ799" t="s">
        <v>54</v>
      </c>
    </row>
    <row r="800" spans="1:36">
      <c r="A800" s="2">
        <v>45737</v>
      </c>
      <c r="B800" s="3">
        <v>301</v>
      </c>
      <c r="C800" s="3">
        <v>2722</v>
      </c>
      <c r="D800" s="3">
        <v>62030106</v>
      </c>
      <c r="E800" s="3">
        <v>135093784</v>
      </c>
      <c r="F800" t="s">
        <v>512</v>
      </c>
      <c r="G800" s="3">
        <v>9920548</v>
      </c>
      <c r="H800" t="s">
        <v>48</v>
      </c>
      <c r="I800" t="s">
        <v>10</v>
      </c>
      <c r="J800" t="s">
        <v>49</v>
      </c>
      <c r="K800" s="3">
        <v>3606050</v>
      </c>
      <c r="L800" t="s">
        <v>66</v>
      </c>
      <c r="M800" s="3">
        <v>1</v>
      </c>
      <c r="O800" s="3">
        <v>0.01</v>
      </c>
      <c r="Q800" s="3">
        <v>163</v>
      </c>
      <c r="R800" t="s">
        <v>51</v>
      </c>
      <c r="S800" s="3">
        <v>28782</v>
      </c>
      <c r="T800" t="s">
        <v>1506</v>
      </c>
      <c r="U800" t="s">
        <v>53</v>
      </c>
      <c r="V800" t="s">
        <v>54</v>
      </c>
      <c r="W800" t="s">
        <v>54</v>
      </c>
      <c r="Y800" s="3">
        <v>20884584</v>
      </c>
      <c r="Z800" t="s">
        <v>2148</v>
      </c>
      <c r="AA800" t="s">
        <v>1689</v>
      </c>
      <c r="AB800" t="s">
        <v>2148</v>
      </c>
      <c r="AD800" t="s">
        <v>57</v>
      </c>
      <c r="AE800" t="s">
        <v>58</v>
      </c>
      <c r="AF800" s="2">
        <v>46332</v>
      </c>
      <c r="AG800" s="2">
        <v>45236</v>
      </c>
      <c r="AH800" s="3">
        <v>0</v>
      </c>
      <c r="AI800" t="s">
        <v>59</v>
      </c>
      <c r="AJ800" t="s">
        <v>54</v>
      </c>
    </row>
    <row r="801" spans="1:36">
      <c r="A801" s="2">
        <v>45737</v>
      </c>
      <c r="B801" s="3">
        <v>301</v>
      </c>
      <c r="C801" s="3">
        <v>2757</v>
      </c>
      <c r="D801" s="3">
        <v>62025251</v>
      </c>
      <c r="E801" s="3">
        <v>135084380</v>
      </c>
      <c r="F801" t="s">
        <v>378</v>
      </c>
      <c r="G801" s="3">
        <v>9920548</v>
      </c>
      <c r="H801" t="s">
        <v>48</v>
      </c>
      <c r="I801" t="s">
        <v>10</v>
      </c>
      <c r="J801" t="s">
        <v>49</v>
      </c>
      <c r="K801" s="3">
        <v>4028857</v>
      </c>
      <c r="L801" t="s">
        <v>61</v>
      </c>
      <c r="M801" s="3">
        <v>1</v>
      </c>
      <c r="O801" s="3">
        <v>0</v>
      </c>
      <c r="Q801" s="3">
        <v>163</v>
      </c>
      <c r="R801" t="s">
        <v>51</v>
      </c>
      <c r="S801" s="3">
        <v>27604</v>
      </c>
      <c r="T801" t="s">
        <v>379</v>
      </c>
      <c r="U801" t="s">
        <v>53</v>
      </c>
      <c r="V801" t="s">
        <v>54</v>
      </c>
      <c r="W801" t="s">
        <v>54</v>
      </c>
      <c r="Y801" s="3">
        <v>712135</v>
      </c>
      <c r="Z801" t="s">
        <v>2149</v>
      </c>
      <c r="AA801" t="s">
        <v>2150</v>
      </c>
      <c r="AB801" t="s">
        <v>2151</v>
      </c>
      <c r="AD801" t="s">
        <v>131</v>
      </c>
      <c r="AE801" t="s">
        <v>132</v>
      </c>
      <c r="AG801" s="2">
        <v>45658</v>
      </c>
      <c r="AH801" s="3">
        <v>0</v>
      </c>
      <c r="AI801" t="s">
        <v>59</v>
      </c>
      <c r="AJ801" t="s">
        <v>54</v>
      </c>
    </row>
    <row r="802" spans="1:36">
      <c r="A802" s="2">
        <v>45737</v>
      </c>
      <c r="B802" s="3">
        <v>301</v>
      </c>
      <c r="C802" s="3">
        <v>2808</v>
      </c>
      <c r="D802" s="3">
        <v>62028314</v>
      </c>
      <c r="E802" s="3">
        <v>135089647</v>
      </c>
      <c r="F802" t="s">
        <v>373</v>
      </c>
      <c r="G802" s="3">
        <v>9920548</v>
      </c>
      <c r="H802" t="s">
        <v>48</v>
      </c>
      <c r="I802" t="s">
        <v>10</v>
      </c>
      <c r="J802" t="s">
        <v>49</v>
      </c>
      <c r="K802" s="3">
        <v>4028857</v>
      </c>
      <c r="L802" t="s">
        <v>61</v>
      </c>
      <c r="M802" s="3">
        <v>1</v>
      </c>
      <c r="O802" s="3">
        <v>0</v>
      </c>
      <c r="Q802" s="3">
        <v>93</v>
      </c>
      <c r="R802" t="s">
        <v>107</v>
      </c>
      <c r="S802" s="3">
        <v>12669</v>
      </c>
      <c r="T802" t="s">
        <v>523</v>
      </c>
      <c r="U802" t="s">
        <v>53</v>
      </c>
      <c r="V802" t="s">
        <v>54</v>
      </c>
      <c r="W802" t="s">
        <v>54</v>
      </c>
      <c r="Y802" s="3">
        <v>395798</v>
      </c>
      <c r="Z802" t="s">
        <v>2152</v>
      </c>
      <c r="AA802" t="s">
        <v>2153</v>
      </c>
      <c r="AB802" t="s">
        <v>2154</v>
      </c>
      <c r="AD802" t="s">
        <v>131</v>
      </c>
      <c r="AE802" t="s">
        <v>132</v>
      </c>
      <c r="AG802" s="2">
        <v>45658</v>
      </c>
      <c r="AH802" s="3">
        <v>0</v>
      </c>
      <c r="AI802" t="s">
        <v>59</v>
      </c>
      <c r="AJ802" t="s">
        <v>54</v>
      </c>
    </row>
    <row r="803" spans="1:36">
      <c r="A803" s="2">
        <v>45737</v>
      </c>
      <c r="B803" s="3">
        <v>301</v>
      </c>
      <c r="C803" s="3">
        <v>2722</v>
      </c>
      <c r="D803" s="3">
        <v>62005702</v>
      </c>
      <c r="E803" s="3">
        <v>135047855</v>
      </c>
      <c r="F803" t="s">
        <v>512</v>
      </c>
      <c r="G803" s="3">
        <v>9920548</v>
      </c>
      <c r="H803" t="s">
        <v>48</v>
      </c>
      <c r="I803" t="s">
        <v>10</v>
      </c>
      <c r="J803" t="s">
        <v>49</v>
      </c>
      <c r="K803" s="3">
        <v>3606050</v>
      </c>
      <c r="L803" t="s">
        <v>66</v>
      </c>
      <c r="M803" s="3">
        <v>1</v>
      </c>
      <c r="O803" s="3">
        <v>0.01</v>
      </c>
      <c r="Q803" s="3">
        <v>169</v>
      </c>
      <c r="R803" t="s">
        <v>151</v>
      </c>
      <c r="S803" s="3">
        <v>28782</v>
      </c>
      <c r="T803" t="s">
        <v>1506</v>
      </c>
      <c r="U803" t="s">
        <v>53</v>
      </c>
      <c r="V803" t="s">
        <v>54</v>
      </c>
      <c r="W803" t="s">
        <v>54</v>
      </c>
      <c r="Y803" s="3">
        <v>4735435</v>
      </c>
      <c r="Z803" t="s">
        <v>2155</v>
      </c>
      <c r="AA803" t="s">
        <v>2156</v>
      </c>
      <c r="AB803" t="s">
        <v>2155</v>
      </c>
      <c r="AD803" t="s">
        <v>57</v>
      </c>
      <c r="AE803" t="s">
        <v>58</v>
      </c>
      <c r="AF803" s="2">
        <v>46332</v>
      </c>
      <c r="AG803" s="2">
        <v>45236</v>
      </c>
      <c r="AH803" s="3">
        <v>0</v>
      </c>
      <c r="AI803" t="s">
        <v>59</v>
      </c>
      <c r="AJ803" t="s">
        <v>54</v>
      </c>
    </row>
    <row r="804" spans="1:36">
      <c r="A804" s="2">
        <v>45737</v>
      </c>
      <c r="B804" s="3">
        <v>301</v>
      </c>
      <c r="C804" s="3">
        <v>107658</v>
      </c>
      <c r="D804" s="3">
        <v>62012349</v>
      </c>
      <c r="E804" s="3">
        <v>135061245</v>
      </c>
      <c r="F804" t="s">
        <v>342</v>
      </c>
      <c r="G804" s="3">
        <v>9920548</v>
      </c>
      <c r="H804" t="s">
        <v>48</v>
      </c>
      <c r="I804" t="s">
        <v>10</v>
      </c>
      <c r="J804" t="s">
        <v>49</v>
      </c>
      <c r="K804" s="3">
        <v>3606050</v>
      </c>
      <c r="L804" t="s">
        <v>66</v>
      </c>
      <c r="M804" s="3">
        <v>1</v>
      </c>
      <c r="O804" s="3">
        <v>0.01</v>
      </c>
      <c r="Q804" s="3">
        <v>162</v>
      </c>
      <c r="R804" t="s">
        <v>79</v>
      </c>
      <c r="S804" s="3">
        <v>14861</v>
      </c>
      <c r="T804" t="s">
        <v>343</v>
      </c>
      <c r="U804" t="s">
        <v>53</v>
      </c>
      <c r="V804" t="s">
        <v>54</v>
      </c>
      <c r="W804" t="s">
        <v>54</v>
      </c>
      <c r="Y804" s="3">
        <v>3353474</v>
      </c>
      <c r="Z804" t="s">
        <v>2157</v>
      </c>
      <c r="AA804" t="s">
        <v>2158</v>
      </c>
      <c r="AB804" t="s">
        <v>2157</v>
      </c>
      <c r="AD804" t="s">
        <v>131</v>
      </c>
      <c r="AE804" t="s">
        <v>132</v>
      </c>
      <c r="AF804" s="2">
        <v>46332</v>
      </c>
      <c r="AG804" s="2">
        <v>45236</v>
      </c>
      <c r="AH804" s="3">
        <v>0</v>
      </c>
      <c r="AI804" t="s">
        <v>59</v>
      </c>
      <c r="AJ804" t="s">
        <v>54</v>
      </c>
    </row>
    <row r="805" spans="1:36">
      <c r="A805" s="2">
        <v>45737</v>
      </c>
      <c r="B805" s="3">
        <v>301</v>
      </c>
      <c r="C805" s="3">
        <v>107728</v>
      </c>
      <c r="D805" s="3">
        <v>62012047</v>
      </c>
      <c r="E805" s="3">
        <v>135059804</v>
      </c>
      <c r="F805" t="s">
        <v>181</v>
      </c>
      <c r="G805" s="3">
        <v>9920548</v>
      </c>
      <c r="H805" t="s">
        <v>48</v>
      </c>
      <c r="I805" t="s">
        <v>10</v>
      </c>
      <c r="J805" t="s">
        <v>49</v>
      </c>
      <c r="K805" s="3">
        <v>4028857</v>
      </c>
      <c r="L805" t="s">
        <v>61</v>
      </c>
      <c r="M805" s="3">
        <v>1</v>
      </c>
      <c r="O805" s="3">
        <v>0</v>
      </c>
      <c r="Q805" s="3">
        <v>19</v>
      </c>
      <c r="R805" t="s">
        <v>146</v>
      </c>
      <c r="S805" s="3">
        <v>13397</v>
      </c>
      <c r="T805" t="s">
        <v>1161</v>
      </c>
      <c r="U805" t="s">
        <v>53</v>
      </c>
      <c r="V805" t="s">
        <v>54</v>
      </c>
      <c r="W805" t="s">
        <v>54</v>
      </c>
      <c r="Y805" s="3">
        <v>4463145</v>
      </c>
      <c r="Z805" t="s">
        <v>2159</v>
      </c>
      <c r="AA805" t="s">
        <v>2160</v>
      </c>
      <c r="AB805" t="s">
        <v>2159</v>
      </c>
      <c r="AD805" t="s">
        <v>70</v>
      </c>
      <c r="AE805" t="s">
        <v>71</v>
      </c>
      <c r="AG805" s="2">
        <v>45658</v>
      </c>
      <c r="AH805" s="3">
        <v>0</v>
      </c>
      <c r="AI805" t="s">
        <v>59</v>
      </c>
      <c r="AJ805" t="s">
        <v>54</v>
      </c>
    </row>
    <row r="806" spans="1:36">
      <c r="A806" s="2">
        <v>45737</v>
      </c>
      <c r="B806" s="3">
        <v>301</v>
      </c>
      <c r="C806" s="3">
        <v>2730</v>
      </c>
      <c r="D806" s="3">
        <v>61982485</v>
      </c>
      <c r="E806" s="3">
        <v>135000455</v>
      </c>
      <c r="F806" t="s">
        <v>139</v>
      </c>
      <c r="G806" s="3">
        <v>9920548</v>
      </c>
      <c r="H806" t="s">
        <v>48</v>
      </c>
      <c r="I806" t="s">
        <v>10</v>
      </c>
      <c r="J806" t="s">
        <v>49</v>
      </c>
      <c r="K806" s="3">
        <v>3606051</v>
      </c>
      <c r="L806" t="s">
        <v>89</v>
      </c>
      <c r="M806" s="3">
        <v>1</v>
      </c>
      <c r="O806" s="3">
        <v>0.01</v>
      </c>
      <c r="Q806" s="3">
        <v>163</v>
      </c>
      <c r="R806" t="s">
        <v>51</v>
      </c>
      <c r="S806" s="3">
        <v>11178</v>
      </c>
      <c r="T806" t="s">
        <v>357</v>
      </c>
      <c r="U806" t="s">
        <v>53</v>
      </c>
      <c r="V806" t="s">
        <v>54</v>
      </c>
      <c r="W806" t="s">
        <v>54</v>
      </c>
      <c r="Y806" s="3">
        <v>32084384</v>
      </c>
      <c r="Z806" t="s">
        <v>2161</v>
      </c>
      <c r="AA806" t="s">
        <v>287</v>
      </c>
      <c r="AB806" t="s">
        <v>2162</v>
      </c>
      <c r="AD806" t="s">
        <v>131</v>
      </c>
      <c r="AE806" t="s">
        <v>132</v>
      </c>
      <c r="AF806" s="2">
        <v>46387</v>
      </c>
      <c r="AG806" s="2">
        <v>45086</v>
      </c>
      <c r="AH806" s="3">
        <v>0</v>
      </c>
      <c r="AI806" t="s">
        <v>59</v>
      </c>
      <c r="AJ806" t="s">
        <v>54</v>
      </c>
    </row>
    <row r="807" spans="1:36">
      <c r="A807" s="2">
        <v>45738</v>
      </c>
      <c r="B807" s="3">
        <v>301</v>
      </c>
      <c r="C807" s="3">
        <v>2722</v>
      </c>
      <c r="D807" s="3">
        <v>62097200</v>
      </c>
      <c r="E807" s="3">
        <v>135227226</v>
      </c>
      <c r="F807" t="s">
        <v>512</v>
      </c>
      <c r="G807" s="3">
        <v>9920548</v>
      </c>
      <c r="H807" t="s">
        <v>48</v>
      </c>
      <c r="I807" t="s">
        <v>10</v>
      </c>
      <c r="J807" t="s">
        <v>49</v>
      </c>
      <c r="K807" s="3">
        <v>3606050</v>
      </c>
      <c r="L807" t="s">
        <v>66</v>
      </c>
      <c r="M807" s="3">
        <v>1</v>
      </c>
      <c r="O807" s="3">
        <v>0.01</v>
      </c>
      <c r="Q807" s="3">
        <v>171</v>
      </c>
      <c r="R807" t="s">
        <v>117</v>
      </c>
      <c r="S807" s="3">
        <v>28781</v>
      </c>
      <c r="T807" t="s">
        <v>1385</v>
      </c>
      <c r="U807" t="s">
        <v>53</v>
      </c>
      <c r="V807" t="s">
        <v>54</v>
      </c>
      <c r="W807" t="s">
        <v>54</v>
      </c>
      <c r="Y807" s="3">
        <v>4290494</v>
      </c>
      <c r="Z807" t="s">
        <v>2163</v>
      </c>
      <c r="AA807" t="s">
        <v>167</v>
      </c>
      <c r="AB807" t="s">
        <v>2163</v>
      </c>
      <c r="AD807" t="s">
        <v>57</v>
      </c>
      <c r="AE807" t="s">
        <v>58</v>
      </c>
      <c r="AF807" s="2">
        <v>46332</v>
      </c>
      <c r="AG807" s="2">
        <v>45236</v>
      </c>
      <c r="AH807" s="3">
        <v>0</v>
      </c>
      <c r="AI807" t="s">
        <v>59</v>
      </c>
      <c r="AJ807" t="s">
        <v>54</v>
      </c>
    </row>
    <row r="808" spans="1:36">
      <c r="A808" s="2">
        <v>45738</v>
      </c>
      <c r="B808" s="3">
        <v>301</v>
      </c>
      <c r="C808" s="3">
        <v>2820</v>
      </c>
      <c r="D808" s="3">
        <v>62092069</v>
      </c>
      <c r="E808" s="3">
        <v>135218708</v>
      </c>
      <c r="F808" t="s">
        <v>383</v>
      </c>
      <c r="G808" s="3">
        <v>9920548</v>
      </c>
      <c r="H808" t="s">
        <v>48</v>
      </c>
      <c r="I808" t="s">
        <v>10</v>
      </c>
      <c r="J808" t="s">
        <v>49</v>
      </c>
      <c r="K808" s="3">
        <v>4028857</v>
      </c>
      <c r="L808" t="s">
        <v>61</v>
      </c>
      <c r="M808" s="3">
        <v>1</v>
      </c>
      <c r="O808" s="3">
        <v>0</v>
      </c>
      <c r="Q808" s="3">
        <v>162</v>
      </c>
      <c r="R808" t="s">
        <v>79</v>
      </c>
      <c r="S808" s="3">
        <v>11620</v>
      </c>
      <c r="T808" t="s">
        <v>1568</v>
      </c>
      <c r="U808" t="s">
        <v>53</v>
      </c>
      <c r="V808" t="s">
        <v>54</v>
      </c>
      <c r="W808" t="s">
        <v>54</v>
      </c>
      <c r="Y808" s="3">
        <v>4437856</v>
      </c>
      <c r="Z808" t="s">
        <v>2164</v>
      </c>
      <c r="AA808" t="s">
        <v>2165</v>
      </c>
      <c r="AB808" t="s">
        <v>2166</v>
      </c>
      <c r="AD808" t="s">
        <v>84</v>
      </c>
      <c r="AE808" t="s">
        <v>85</v>
      </c>
      <c r="AG808" s="2">
        <v>45658</v>
      </c>
      <c r="AH808" s="3">
        <v>0</v>
      </c>
      <c r="AI808" t="s">
        <v>59</v>
      </c>
      <c r="AJ808" t="s">
        <v>54</v>
      </c>
    </row>
    <row r="809" spans="1:36">
      <c r="A809" s="2">
        <v>45738</v>
      </c>
      <c r="B809" s="3">
        <v>301</v>
      </c>
      <c r="C809" s="3">
        <v>2722</v>
      </c>
      <c r="D809" s="3">
        <v>62071208</v>
      </c>
      <c r="E809" s="3">
        <v>135178655</v>
      </c>
      <c r="F809" t="s">
        <v>512</v>
      </c>
      <c r="G809" s="3">
        <v>9920548</v>
      </c>
      <c r="H809" t="s">
        <v>48</v>
      </c>
      <c r="I809" t="s">
        <v>10</v>
      </c>
      <c r="J809" t="s">
        <v>49</v>
      </c>
      <c r="K809" s="3">
        <v>3606050</v>
      </c>
      <c r="L809" t="s">
        <v>66</v>
      </c>
      <c r="M809" s="3">
        <v>1</v>
      </c>
      <c r="O809" s="3">
        <v>0.01</v>
      </c>
      <c r="Q809" s="3">
        <v>19</v>
      </c>
      <c r="R809" t="s">
        <v>146</v>
      </c>
      <c r="S809" s="3">
        <v>12144</v>
      </c>
      <c r="T809" t="s">
        <v>2167</v>
      </c>
      <c r="U809" t="s">
        <v>53</v>
      </c>
      <c r="V809" t="s">
        <v>54</v>
      </c>
      <c r="W809" t="s">
        <v>54</v>
      </c>
      <c r="Y809" s="3">
        <v>17873243</v>
      </c>
      <c r="Z809" t="s">
        <v>2168</v>
      </c>
      <c r="AA809" t="s">
        <v>2169</v>
      </c>
      <c r="AB809" t="s">
        <v>2168</v>
      </c>
      <c r="AD809" t="s">
        <v>57</v>
      </c>
      <c r="AE809" t="s">
        <v>58</v>
      </c>
      <c r="AF809" s="2">
        <v>46332</v>
      </c>
      <c r="AG809" s="2">
        <v>45236</v>
      </c>
      <c r="AH809" s="3">
        <v>0</v>
      </c>
      <c r="AI809" t="s">
        <v>59</v>
      </c>
      <c r="AJ809" t="s">
        <v>54</v>
      </c>
    </row>
    <row r="810" spans="1:36">
      <c r="A810" s="2">
        <v>45738</v>
      </c>
      <c r="B810" s="3">
        <v>301</v>
      </c>
      <c r="C810" s="3">
        <v>114286</v>
      </c>
      <c r="D810" s="3">
        <v>62092610</v>
      </c>
      <c r="E810" s="3">
        <v>135219951</v>
      </c>
      <c r="F810" t="s">
        <v>258</v>
      </c>
      <c r="G810" s="3">
        <v>9920548</v>
      </c>
      <c r="H810" t="s">
        <v>48</v>
      </c>
      <c r="I810" t="s">
        <v>10</v>
      </c>
      <c r="J810" t="s">
        <v>49</v>
      </c>
      <c r="K810" s="3">
        <v>4028857</v>
      </c>
      <c r="L810" t="s">
        <v>61</v>
      </c>
      <c r="M810" s="3">
        <v>1</v>
      </c>
      <c r="O810" s="3">
        <v>0</v>
      </c>
      <c r="Q810" s="3">
        <v>163</v>
      </c>
      <c r="R810" t="s">
        <v>51</v>
      </c>
      <c r="S810" s="3">
        <v>16266</v>
      </c>
      <c r="T810" t="s">
        <v>654</v>
      </c>
      <c r="U810" t="s">
        <v>53</v>
      </c>
      <c r="V810" t="s">
        <v>54</v>
      </c>
      <c r="W810" t="s">
        <v>54</v>
      </c>
      <c r="Y810" s="3">
        <v>18148135</v>
      </c>
      <c r="Z810" t="s">
        <v>2170</v>
      </c>
      <c r="AA810" t="s">
        <v>2171</v>
      </c>
      <c r="AB810" t="s">
        <v>2170</v>
      </c>
      <c r="AD810" t="s">
        <v>57</v>
      </c>
      <c r="AE810" t="s">
        <v>58</v>
      </c>
      <c r="AG810" s="2">
        <v>45658</v>
      </c>
      <c r="AH810" s="3">
        <v>0</v>
      </c>
      <c r="AI810" t="s">
        <v>59</v>
      </c>
      <c r="AJ810" t="s">
        <v>54</v>
      </c>
    </row>
    <row r="811" spans="1:36">
      <c r="A811" s="2">
        <v>45738</v>
      </c>
      <c r="B811" s="3">
        <v>301</v>
      </c>
      <c r="C811" s="3">
        <v>102567</v>
      </c>
      <c r="D811" s="3">
        <v>62081871</v>
      </c>
      <c r="E811" s="3">
        <v>135198846</v>
      </c>
      <c r="F811" t="s">
        <v>421</v>
      </c>
      <c r="G811" s="3">
        <v>9920548</v>
      </c>
      <c r="H811" t="s">
        <v>48</v>
      </c>
      <c r="I811" t="s">
        <v>10</v>
      </c>
      <c r="J811" t="s">
        <v>49</v>
      </c>
      <c r="K811" s="3">
        <v>4028857</v>
      </c>
      <c r="L811" t="s">
        <v>61</v>
      </c>
      <c r="M811" s="3">
        <v>1</v>
      </c>
      <c r="O811" s="3">
        <v>0</v>
      </c>
      <c r="Q811" s="3">
        <v>163</v>
      </c>
      <c r="R811" t="s">
        <v>51</v>
      </c>
      <c r="S811" s="3">
        <v>11458</v>
      </c>
      <c r="T811" t="s">
        <v>422</v>
      </c>
      <c r="U811" t="s">
        <v>53</v>
      </c>
      <c r="V811" t="s">
        <v>54</v>
      </c>
      <c r="W811" t="s">
        <v>54</v>
      </c>
      <c r="Y811" s="3">
        <v>18166759</v>
      </c>
      <c r="Z811" t="s">
        <v>2172</v>
      </c>
      <c r="AA811" t="s">
        <v>2173</v>
      </c>
      <c r="AB811" t="s">
        <v>2172</v>
      </c>
      <c r="AD811" t="s">
        <v>76</v>
      </c>
      <c r="AE811" t="s">
        <v>77</v>
      </c>
      <c r="AG811" s="2">
        <v>45658</v>
      </c>
      <c r="AH811" s="3">
        <v>0</v>
      </c>
      <c r="AI811" t="s">
        <v>59</v>
      </c>
      <c r="AJ811" t="s">
        <v>54</v>
      </c>
    </row>
    <row r="812" spans="1:36">
      <c r="A812" s="2">
        <v>45738</v>
      </c>
      <c r="B812" s="3">
        <v>301</v>
      </c>
      <c r="C812" s="3">
        <v>2722</v>
      </c>
      <c r="D812" s="3">
        <v>62069785</v>
      </c>
      <c r="E812" s="3">
        <v>135175733</v>
      </c>
      <c r="F812" t="s">
        <v>512</v>
      </c>
      <c r="G812" s="3">
        <v>9920548</v>
      </c>
      <c r="H812" t="s">
        <v>48</v>
      </c>
      <c r="I812" t="s">
        <v>10</v>
      </c>
      <c r="J812" t="s">
        <v>49</v>
      </c>
      <c r="K812" s="3">
        <v>3606050</v>
      </c>
      <c r="L812" t="s">
        <v>66</v>
      </c>
      <c r="M812" s="3">
        <v>1</v>
      </c>
      <c r="O812" s="3">
        <v>0.01</v>
      </c>
      <c r="Q812" s="3">
        <v>19</v>
      </c>
      <c r="R812" t="s">
        <v>146</v>
      </c>
      <c r="S812" s="3">
        <v>4304</v>
      </c>
      <c r="T812" t="s">
        <v>713</v>
      </c>
      <c r="U812" t="s">
        <v>53</v>
      </c>
      <c r="V812" t="s">
        <v>54</v>
      </c>
      <c r="W812" t="s">
        <v>54</v>
      </c>
      <c r="Y812" s="3">
        <v>3763701</v>
      </c>
      <c r="Z812" t="s">
        <v>2174</v>
      </c>
      <c r="AA812" t="s">
        <v>2175</v>
      </c>
      <c r="AB812" t="s">
        <v>2174</v>
      </c>
      <c r="AD812" t="s">
        <v>57</v>
      </c>
      <c r="AE812" t="s">
        <v>58</v>
      </c>
      <c r="AF812" s="2">
        <v>46332</v>
      </c>
      <c r="AG812" s="2">
        <v>45236</v>
      </c>
      <c r="AH812" s="3">
        <v>0</v>
      </c>
      <c r="AI812" t="s">
        <v>59</v>
      </c>
      <c r="AJ812" t="s">
        <v>54</v>
      </c>
    </row>
    <row r="813" spans="1:36">
      <c r="A813" s="2">
        <v>45738</v>
      </c>
      <c r="B813" s="3">
        <v>301</v>
      </c>
      <c r="C813" s="3">
        <v>2876</v>
      </c>
      <c r="D813" s="3">
        <v>62087428</v>
      </c>
      <c r="E813" s="3">
        <v>135209338</v>
      </c>
      <c r="F813" t="s">
        <v>155</v>
      </c>
      <c r="G813" s="3">
        <v>9920548</v>
      </c>
      <c r="H813" t="s">
        <v>48</v>
      </c>
      <c r="I813" t="s">
        <v>10</v>
      </c>
      <c r="J813" t="s">
        <v>49</v>
      </c>
      <c r="K813" s="3">
        <v>4028857</v>
      </c>
      <c r="L813" t="s">
        <v>61</v>
      </c>
      <c r="M813" s="3">
        <v>1</v>
      </c>
      <c r="O813" s="3">
        <v>0</v>
      </c>
      <c r="Q813" s="3">
        <v>163</v>
      </c>
      <c r="R813" t="s">
        <v>51</v>
      </c>
      <c r="S813" s="3">
        <v>5979</v>
      </c>
      <c r="T813" t="s">
        <v>156</v>
      </c>
      <c r="U813" t="s">
        <v>53</v>
      </c>
      <c r="V813" t="s">
        <v>54</v>
      </c>
      <c r="W813" t="s">
        <v>54</v>
      </c>
      <c r="Y813" s="3">
        <v>9259763</v>
      </c>
      <c r="Z813" t="s">
        <v>2176</v>
      </c>
      <c r="AA813" t="s">
        <v>286</v>
      </c>
      <c r="AB813" t="s">
        <v>2176</v>
      </c>
      <c r="AD813" t="s">
        <v>76</v>
      </c>
      <c r="AE813" t="s">
        <v>77</v>
      </c>
      <c r="AG813" s="2">
        <v>45658</v>
      </c>
      <c r="AH813" s="3">
        <v>0</v>
      </c>
      <c r="AI813" t="s">
        <v>59</v>
      </c>
      <c r="AJ813" t="s">
        <v>54</v>
      </c>
    </row>
    <row r="814" spans="1:36">
      <c r="A814" s="2">
        <v>45738</v>
      </c>
      <c r="B814" s="3">
        <v>301</v>
      </c>
      <c r="C814" s="3">
        <v>2722</v>
      </c>
      <c r="D814" s="3">
        <v>62076525</v>
      </c>
      <c r="E814" s="3">
        <v>135189439</v>
      </c>
      <c r="F814" t="s">
        <v>512</v>
      </c>
      <c r="G814" s="3">
        <v>9920548</v>
      </c>
      <c r="H814" t="s">
        <v>48</v>
      </c>
      <c r="I814" t="s">
        <v>10</v>
      </c>
      <c r="J814" t="s">
        <v>49</v>
      </c>
      <c r="K814" s="3">
        <v>3606050</v>
      </c>
      <c r="L814" t="s">
        <v>66</v>
      </c>
      <c r="M814" s="3">
        <v>1</v>
      </c>
      <c r="O814" s="3">
        <v>0.01</v>
      </c>
      <c r="Q814" s="3">
        <v>19</v>
      </c>
      <c r="R814" t="s">
        <v>146</v>
      </c>
      <c r="S814" s="3">
        <v>4077</v>
      </c>
      <c r="T814" t="s">
        <v>1295</v>
      </c>
      <c r="U814" t="s">
        <v>53</v>
      </c>
      <c r="V814" t="s">
        <v>54</v>
      </c>
      <c r="W814" t="s">
        <v>54</v>
      </c>
      <c r="Y814" s="3">
        <v>32086853</v>
      </c>
      <c r="Z814" t="s">
        <v>2177</v>
      </c>
      <c r="AA814" t="s">
        <v>2178</v>
      </c>
      <c r="AB814" t="s">
        <v>2179</v>
      </c>
      <c r="AD814" t="s">
        <v>57</v>
      </c>
      <c r="AE814" t="s">
        <v>58</v>
      </c>
      <c r="AF814" s="2">
        <v>46332</v>
      </c>
      <c r="AG814" s="2">
        <v>45236</v>
      </c>
      <c r="AH814" s="3">
        <v>0</v>
      </c>
      <c r="AI814" t="s">
        <v>59</v>
      </c>
      <c r="AJ814" t="s">
        <v>54</v>
      </c>
    </row>
    <row r="815" spans="1:36">
      <c r="A815" s="2">
        <v>45738</v>
      </c>
      <c r="B815" s="3">
        <v>301</v>
      </c>
      <c r="C815" s="3">
        <v>2153</v>
      </c>
      <c r="D815" s="3">
        <v>62071388</v>
      </c>
      <c r="E815" s="3">
        <v>135178956</v>
      </c>
      <c r="F815" t="s">
        <v>571</v>
      </c>
      <c r="G815" s="3">
        <v>9920548</v>
      </c>
      <c r="H815" t="s">
        <v>48</v>
      </c>
      <c r="I815" t="s">
        <v>10</v>
      </c>
      <c r="J815" t="s">
        <v>49</v>
      </c>
      <c r="K815" s="3">
        <v>4028857</v>
      </c>
      <c r="L815" t="s">
        <v>61</v>
      </c>
      <c r="M815" s="3">
        <v>1</v>
      </c>
      <c r="O815" s="3">
        <v>0</v>
      </c>
      <c r="Q815" s="3">
        <v>163</v>
      </c>
      <c r="R815" t="s">
        <v>51</v>
      </c>
      <c r="S815" s="3">
        <v>8763</v>
      </c>
      <c r="T815" t="s">
        <v>573</v>
      </c>
      <c r="U815" t="s">
        <v>53</v>
      </c>
      <c r="V815" t="s">
        <v>54</v>
      </c>
      <c r="W815" t="s">
        <v>54</v>
      </c>
      <c r="Y815" s="3">
        <v>31924437</v>
      </c>
      <c r="Z815" t="s">
        <v>2180</v>
      </c>
      <c r="AA815" t="s">
        <v>2181</v>
      </c>
      <c r="AB815" t="s">
        <v>2182</v>
      </c>
      <c r="AD815" t="s">
        <v>57</v>
      </c>
      <c r="AE815" t="s">
        <v>58</v>
      </c>
      <c r="AG815" s="2">
        <v>45658</v>
      </c>
      <c r="AH815" s="3">
        <v>0</v>
      </c>
      <c r="AI815" t="s">
        <v>59</v>
      </c>
      <c r="AJ815" t="s">
        <v>54</v>
      </c>
    </row>
    <row r="816" spans="1:36">
      <c r="A816" s="2">
        <v>45738</v>
      </c>
      <c r="B816" s="3">
        <v>301</v>
      </c>
      <c r="C816" s="3">
        <v>2722</v>
      </c>
      <c r="D816" s="3">
        <v>62053578</v>
      </c>
      <c r="E816" s="3">
        <v>135142412</v>
      </c>
      <c r="F816" t="s">
        <v>512</v>
      </c>
      <c r="G816" s="3">
        <v>9920548</v>
      </c>
      <c r="H816" t="s">
        <v>48</v>
      </c>
      <c r="I816" t="s">
        <v>10</v>
      </c>
      <c r="J816" t="s">
        <v>49</v>
      </c>
      <c r="K816" s="3">
        <v>3606050</v>
      </c>
      <c r="L816" t="s">
        <v>66</v>
      </c>
      <c r="M816" s="3">
        <v>2</v>
      </c>
      <c r="O816" s="3">
        <v>0.02</v>
      </c>
      <c r="Q816" s="3">
        <v>169</v>
      </c>
      <c r="R816" t="s">
        <v>151</v>
      </c>
      <c r="S816" s="3">
        <v>8763</v>
      </c>
      <c r="T816" t="s">
        <v>573</v>
      </c>
      <c r="U816" t="s">
        <v>53</v>
      </c>
      <c r="V816" t="s">
        <v>54</v>
      </c>
      <c r="W816" t="s">
        <v>54</v>
      </c>
      <c r="Y816" s="3">
        <v>32083212</v>
      </c>
      <c r="Z816" t="s">
        <v>2183</v>
      </c>
      <c r="AA816" t="s">
        <v>2184</v>
      </c>
      <c r="AB816" t="s">
        <v>2185</v>
      </c>
      <c r="AD816" t="s">
        <v>57</v>
      </c>
      <c r="AE816" t="s">
        <v>58</v>
      </c>
      <c r="AF816" s="2">
        <v>46332</v>
      </c>
      <c r="AG816" s="2">
        <v>45236</v>
      </c>
      <c r="AH816" s="3">
        <v>0</v>
      </c>
      <c r="AI816" t="s">
        <v>59</v>
      </c>
      <c r="AJ816" t="s">
        <v>54</v>
      </c>
    </row>
    <row r="817" spans="1:36">
      <c r="A817" s="2">
        <v>45738</v>
      </c>
      <c r="B817" s="3">
        <v>301</v>
      </c>
      <c r="C817" s="3">
        <v>2722</v>
      </c>
      <c r="D817" s="3">
        <v>62086022</v>
      </c>
      <c r="E817" s="3">
        <v>135206932</v>
      </c>
      <c r="F817" t="s">
        <v>512</v>
      </c>
      <c r="G817" s="3">
        <v>9920548</v>
      </c>
      <c r="H817" t="s">
        <v>48</v>
      </c>
      <c r="I817" t="s">
        <v>10</v>
      </c>
      <c r="J817" t="s">
        <v>49</v>
      </c>
      <c r="K817" s="3">
        <v>3606050</v>
      </c>
      <c r="L817" t="s">
        <v>66</v>
      </c>
      <c r="M817" s="3">
        <v>1</v>
      </c>
      <c r="O817" s="3">
        <v>0.01</v>
      </c>
      <c r="Q817" s="3">
        <v>19</v>
      </c>
      <c r="R817" t="s">
        <v>146</v>
      </c>
      <c r="S817" s="3">
        <v>8763</v>
      </c>
      <c r="T817" t="s">
        <v>573</v>
      </c>
      <c r="U817" t="s">
        <v>53</v>
      </c>
      <c r="V817" t="s">
        <v>54</v>
      </c>
      <c r="W817" t="s">
        <v>54</v>
      </c>
      <c r="Y817" s="3">
        <v>32087101</v>
      </c>
      <c r="Z817" t="s">
        <v>2186</v>
      </c>
      <c r="AA817" t="s">
        <v>355</v>
      </c>
      <c r="AB817" t="s">
        <v>2187</v>
      </c>
      <c r="AD817" t="s">
        <v>57</v>
      </c>
      <c r="AE817" t="s">
        <v>58</v>
      </c>
      <c r="AF817" s="2">
        <v>46332</v>
      </c>
      <c r="AG817" s="2">
        <v>45236</v>
      </c>
      <c r="AH817" s="3">
        <v>0</v>
      </c>
      <c r="AI817" t="s">
        <v>59</v>
      </c>
      <c r="AJ817" t="s">
        <v>54</v>
      </c>
    </row>
    <row r="818" spans="1:36">
      <c r="A818" s="2">
        <v>45738</v>
      </c>
      <c r="B818" s="3">
        <v>301</v>
      </c>
      <c r="C818" s="3">
        <v>104533</v>
      </c>
      <c r="D818" s="3">
        <v>62061009</v>
      </c>
      <c r="E818" s="3">
        <v>135157717</v>
      </c>
      <c r="F818" t="s">
        <v>65</v>
      </c>
      <c r="G818" s="3">
        <v>9920548</v>
      </c>
      <c r="H818" t="s">
        <v>48</v>
      </c>
      <c r="I818" t="s">
        <v>10</v>
      </c>
      <c r="J818" t="s">
        <v>49</v>
      </c>
      <c r="K818" s="3">
        <v>4028857</v>
      </c>
      <c r="L818" t="s">
        <v>61</v>
      </c>
      <c r="M818" s="3">
        <v>1</v>
      </c>
      <c r="O818" s="3">
        <v>0</v>
      </c>
      <c r="Q818" s="3">
        <v>163</v>
      </c>
      <c r="R818" t="s">
        <v>51</v>
      </c>
      <c r="S818" s="3">
        <v>6473</v>
      </c>
      <c r="T818" t="s">
        <v>67</v>
      </c>
      <c r="U818" t="s">
        <v>53</v>
      </c>
      <c r="V818" t="s">
        <v>54</v>
      </c>
      <c r="W818" t="s">
        <v>54</v>
      </c>
      <c r="Y818" s="3">
        <v>19791306</v>
      </c>
      <c r="Z818" t="s">
        <v>2188</v>
      </c>
      <c r="AA818" t="s">
        <v>2189</v>
      </c>
      <c r="AB818" t="s">
        <v>2188</v>
      </c>
      <c r="AD818" t="s">
        <v>70</v>
      </c>
      <c r="AE818" t="s">
        <v>71</v>
      </c>
      <c r="AG818" s="2">
        <v>45658</v>
      </c>
      <c r="AH818" s="3">
        <v>0</v>
      </c>
      <c r="AI818" t="s">
        <v>59</v>
      </c>
      <c r="AJ818" t="s">
        <v>54</v>
      </c>
    </row>
    <row r="819" spans="1:36">
      <c r="A819" s="2">
        <v>45738</v>
      </c>
      <c r="B819" s="3">
        <v>301</v>
      </c>
      <c r="C819" s="3">
        <v>104428</v>
      </c>
      <c r="D819" s="3">
        <v>62079476</v>
      </c>
      <c r="E819" s="3">
        <v>135195064</v>
      </c>
      <c r="F819" t="s">
        <v>197</v>
      </c>
      <c r="G819" s="3">
        <v>9920548</v>
      </c>
      <c r="H819" t="s">
        <v>48</v>
      </c>
      <c r="I819" t="s">
        <v>10</v>
      </c>
      <c r="J819" t="s">
        <v>49</v>
      </c>
      <c r="K819" s="3">
        <v>4028857</v>
      </c>
      <c r="L819" t="s">
        <v>61</v>
      </c>
      <c r="M819" s="3">
        <v>1</v>
      </c>
      <c r="O819" s="3">
        <v>0</v>
      </c>
      <c r="Q819" s="3">
        <v>163</v>
      </c>
      <c r="R819" t="s">
        <v>51</v>
      </c>
      <c r="S819" s="3">
        <v>28505</v>
      </c>
      <c r="T819" t="s">
        <v>2190</v>
      </c>
      <c r="U819" t="s">
        <v>53</v>
      </c>
      <c r="V819" t="s">
        <v>54</v>
      </c>
      <c r="W819" t="s">
        <v>54</v>
      </c>
      <c r="Y819" s="3">
        <v>4737075</v>
      </c>
      <c r="Z819" t="s">
        <v>2191</v>
      </c>
      <c r="AA819" t="s">
        <v>2192</v>
      </c>
      <c r="AB819" t="s">
        <v>2191</v>
      </c>
      <c r="AD819" t="s">
        <v>94</v>
      </c>
      <c r="AE819" t="s">
        <v>95</v>
      </c>
      <c r="AG819" s="2">
        <v>45658</v>
      </c>
      <c r="AH819" s="3">
        <v>0</v>
      </c>
      <c r="AI819" t="s">
        <v>59</v>
      </c>
      <c r="AJ819" t="s">
        <v>54</v>
      </c>
    </row>
    <row r="820" spans="1:36">
      <c r="A820" s="2">
        <v>45738</v>
      </c>
      <c r="B820" s="3">
        <v>301</v>
      </c>
      <c r="C820" s="3">
        <v>2722</v>
      </c>
      <c r="D820" s="3">
        <v>62044319</v>
      </c>
      <c r="E820" s="3">
        <v>135121480</v>
      </c>
      <c r="F820" t="s">
        <v>512</v>
      </c>
      <c r="G820" s="3">
        <v>9920548</v>
      </c>
      <c r="H820" t="s">
        <v>48</v>
      </c>
      <c r="I820" t="s">
        <v>10</v>
      </c>
      <c r="J820" t="s">
        <v>49</v>
      </c>
      <c r="K820" s="3">
        <v>3606050</v>
      </c>
      <c r="L820" t="s">
        <v>66</v>
      </c>
      <c r="M820" s="3">
        <v>2</v>
      </c>
      <c r="O820" s="3">
        <v>0.02</v>
      </c>
      <c r="Q820" s="3">
        <v>163</v>
      </c>
      <c r="R820" t="s">
        <v>51</v>
      </c>
      <c r="S820" s="3">
        <v>8763</v>
      </c>
      <c r="T820" t="s">
        <v>573</v>
      </c>
      <c r="U820" t="s">
        <v>53</v>
      </c>
      <c r="V820" t="s">
        <v>54</v>
      </c>
      <c r="W820" t="s">
        <v>54</v>
      </c>
      <c r="Y820" s="3">
        <v>4126997</v>
      </c>
      <c r="Z820" t="s">
        <v>2193</v>
      </c>
      <c r="AA820" t="s">
        <v>2194</v>
      </c>
      <c r="AB820" t="s">
        <v>2193</v>
      </c>
      <c r="AD820" t="s">
        <v>57</v>
      </c>
      <c r="AE820" t="s">
        <v>58</v>
      </c>
      <c r="AF820" s="2">
        <v>46332</v>
      </c>
      <c r="AG820" s="2">
        <v>45236</v>
      </c>
      <c r="AH820" s="3">
        <v>0</v>
      </c>
      <c r="AI820" t="s">
        <v>59</v>
      </c>
      <c r="AJ820" t="s">
        <v>54</v>
      </c>
    </row>
    <row r="821" spans="1:36">
      <c r="A821" s="2">
        <v>45738</v>
      </c>
      <c r="B821" s="3">
        <v>301</v>
      </c>
      <c r="C821" s="3">
        <v>2722</v>
      </c>
      <c r="D821" s="3">
        <v>62037663</v>
      </c>
      <c r="E821" s="3">
        <v>135106609</v>
      </c>
      <c r="F821" t="s">
        <v>512</v>
      </c>
      <c r="G821" s="3">
        <v>9920548</v>
      </c>
      <c r="H821" t="s">
        <v>48</v>
      </c>
      <c r="I821" t="s">
        <v>10</v>
      </c>
      <c r="J821" t="s">
        <v>49</v>
      </c>
      <c r="K821" s="3">
        <v>3606050</v>
      </c>
      <c r="L821" t="s">
        <v>66</v>
      </c>
      <c r="M821" s="3">
        <v>1</v>
      </c>
      <c r="O821" s="3">
        <v>0.01</v>
      </c>
      <c r="Q821" s="3">
        <v>163</v>
      </c>
      <c r="R821" t="s">
        <v>51</v>
      </c>
      <c r="S821" s="3">
        <v>4311</v>
      </c>
      <c r="T821" t="s">
        <v>1235</v>
      </c>
      <c r="U821" t="s">
        <v>53</v>
      </c>
      <c r="V821" t="s">
        <v>54</v>
      </c>
      <c r="W821" t="s">
        <v>54</v>
      </c>
      <c r="Y821" s="3">
        <v>3167417</v>
      </c>
      <c r="Z821" t="s">
        <v>2195</v>
      </c>
      <c r="AA821" t="s">
        <v>2196</v>
      </c>
      <c r="AB821" t="s">
        <v>2195</v>
      </c>
      <c r="AD821" t="s">
        <v>57</v>
      </c>
      <c r="AE821" t="s">
        <v>58</v>
      </c>
      <c r="AF821" s="2">
        <v>46332</v>
      </c>
      <c r="AG821" s="2">
        <v>45236</v>
      </c>
      <c r="AH821" s="3">
        <v>0</v>
      </c>
      <c r="AI821" t="s">
        <v>59</v>
      </c>
      <c r="AJ821" t="s">
        <v>54</v>
      </c>
    </row>
    <row r="822" spans="1:36">
      <c r="A822" s="2">
        <v>45738</v>
      </c>
      <c r="B822" s="3">
        <v>301</v>
      </c>
      <c r="C822" s="3">
        <v>103639</v>
      </c>
      <c r="D822" s="3">
        <v>62062485</v>
      </c>
      <c r="E822" s="3">
        <v>135160939</v>
      </c>
      <c r="F822" t="s">
        <v>425</v>
      </c>
      <c r="G822" s="3">
        <v>9920548</v>
      </c>
      <c r="H822" t="s">
        <v>48</v>
      </c>
      <c r="I822" t="s">
        <v>10</v>
      </c>
      <c r="J822" t="s">
        <v>49</v>
      </c>
      <c r="K822" s="3">
        <v>4028857</v>
      </c>
      <c r="L822" t="s">
        <v>61</v>
      </c>
      <c r="M822" s="3">
        <v>1</v>
      </c>
      <c r="O822" s="3">
        <v>0</v>
      </c>
      <c r="Q822" s="3">
        <v>163</v>
      </c>
      <c r="R822" t="s">
        <v>51</v>
      </c>
      <c r="S822" s="3">
        <v>29176</v>
      </c>
      <c r="T822" t="s">
        <v>426</v>
      </c>
      <c r="U822" t="s">
        <v>53</v>
      </c>
      <c r="V822" t="s">
        <v>54</v>
      </c>
      <c r="W822" t="s">
        <v>54</v>
      </c>
      <c r="Y822" s="3">
        <v>4506696</v>
      </c>
      <c r="Z822" t="s">
        <v>2197</v>
      </c>
      <c r="AA822" t="s">
        <v>2198</v>
      </c>
      <c r="AB822" t="s">
        <v>2197</v>
      </c>
      <c r="AD822" t="s">
        <v>57</v>
      </c>
      <c r="AE822" t="s">
        <v>58</v>
      </c>
      <c r="AG822" s="2">
        <v>45658</v>
      </c>
      <c r="AH822" s="3">
        <v>0</v>
      </c>
      <c r="AI822" t="s">
        <v>59</v>
      </c>
      <c r="AJ822" t="s">
        <v>54</v>
      </c>
    </row>
    <row r="823" spans="1:36">
      <c r="A823" s="2">
        <v>45738</v>
      </c>
      <c r="B823" s="3">
        <v>301</v>
      </c>
      <c r="C823" s="3">
        <v>2816</v>
      </c>
      <c r="D823" s="3">
        <v>62062663</v>
      </c>
      <c r="E823" s="3">
        <v>135160623</v>
      </c>
      <c r="F823" t="s">
        <v>1742</v>
      </c>
      <c r="G823" s="3">
        <v>9920548</v>
      </c>
      <c r="H823" t="s">
        <v>48</v>
      </c>
      <c r="I823" t="s">
        <v>10</v>
      </c>
      <c r="J823" t="s">
        <v>49</v>
      </c>
      <c r="K823" s="3">
        <v>4028857</v>
      </c>
      <c r="L823" t="s">
        <v>61</v>
      </c>
      <c r="M823" s="3">
        <v>2</v>
      </c>
      <c r="O823" s="3">
        <v>0</v>
      </c>
      <c r="Q823" s="3">
        <v>163</v>
      </c>
      <c r="R823" t="s">
        <v>51</v>
      </c>
      <c r="S823" s="3">
        <v>28797</v>
      </c>
      <c r="T823" t="s">
        <v>1858</v>
      </c>
      <c r="U823" t="s">
        <v>53</v>
      </c>
      <c r="V823" t="s">
        <v>54</v>
      </c>
      <c r="W823" t="s">
        <v>54</v>
      </c>
      <c r="Y823" s="3">
        <v>3173994</v>
      </c>
      <c r="Z823" t="s">
        <v>2199</v>
      </c>
      <c r="AA823" t="s">
        <v>2200</v>
      </c>
      <c r="AB823" t="s">
        <v>2199</v>
      </c>
      <c r="AD823" t="s">
        <v>131</v>
      </c>
      <c r="AE823" t="s">
        <v>132</v>
      </c>
      <c r="AG823" s="2">
        <v>45658</v>
      </c>
      <c r="AH823" s="3">
        <v>0</v>
      </c>
      <c r="AI823" t="s">
        <v>59</v>
      </c>
      <c r="AJ823" t="s">
        <v>54</v>
      </c>
    </row>
    <row r="824" spans="1:36">
      <c r="A824" s="2">
        <v>45738</v>
      </c>
      <c r="B824" s="3">
        <v>301</v>
      </c>
      <c r="C824" s="3">
        <v>114286</v>
      </c>
      <c r="D824" s="3">
        <v>62093486</v>
      </c>
      <c r="E824" s="3">
        <v>135220703</v>
      </c>
      <c r="F824" t="s">
        <v>258</v>
      </c>
      <c r="G824" s="3">
        <v>9920548</v>
      </c>
      <c r="H824" t="s">
        <v>48</v>
      </c>
      <c r="I824" t="s">
        <v>10</v>
      </c>
      <c r="J824" t="s">
        <v>49</v>
      </c>
      <c r="K824" s="3">
        <v>4028857</v>
      </c>
      <c r="L824" t="s">
        <v>61</v>
      </c>
      <c r="M824" s="3">
        <v>1</v>
      </c>
      <c r="O824" s="3">
        <v>0</v>
      </c>
      <c r="Q824" s="3">
        <v>163</v>
      </c>
      <c r="R824" t="s">
        <v>51</v>
      </c>
      <c r="S824" s="3">
        <v>29134</v>
      </c>
      <c r="T824" t="s">
        <v>259</v>
      </c>
      <c r="U824" t="s">
        <v>53</v>
      </c>
      <c r="V824" t="s">
        <v>54</v>
      </c>
      <c r="W824" t="s">
        <v>54</v>
      </c>
      <c r="Y824" s="3">
        <v>13769102</v>
      </c>
      <c r="Z824" t="s">
        <v>2201</v>
      </c>
      <c r="AA824" t="s">
        <v>2202</v>
      </c>
      <c r="AB824" t="s">
        <v>2201</v>
      </c>
      <c r="AD824" t="s">
        <v>57</v>
      </c>
      <c r="AE824" t="s">
        <v>58</v>
      </c>
      <c r="AG824" s="2">
        <v>45658</v>
      </c>
      <c r="AH824" s="3">
        <v>0</v>
      </c>
      <c r="AI824" t="s">
        <v>59</v>
      </c>
      <c r="AJ824" t="s">
        <v>54</v>
      </c>
    </row>
    <row r="825" spans="1:36">
      <c r="A825" s="2">
        <v>45738</v>
      </c>
      <c r="B825" s="3">
        <v>301</v>
      </c>
      <c r="C825" s="3">
        <v>2722</v>
      </c>
      <c r="D825" s="3">
        <v>62085346</v>
      </c>
      <c r="E825" s="3">
        <v>135205671</v>
      </c>
      <c r="F825" t="s">
        <v>512</v>
      </c>
      <c r="G825" s="3">
        <v>9920548</v>
      </c>
      <c r="H825" t="s">
        <v>48</v>
      </c>
      <c r="I825" t="s">
        <v>10</v>
      </c>
      <c r="J825" t="s">
        <v>49</v>
      </c>
      <c r="K825" s="3">
        <v>3606050</v>
      </c>
      <c r="L825" t="s">
        <v>66</v>
      </c>
      <c r="M825" s="3">
        <v>1</v>
      </c>
      <c r="O825" s="3">
        <v>0.01</v>
      </c>
      <c r="Q825" s="3">
        <v>163</v>
      </c>
      <c r="R825" t="s">
        <v>51</v>
      </c>
      <c r="S825" s="3">
        <v>4304</v>
      </c>
      <c r="T825" t="s">
        <v>713</v>
      </c>
      <c r="U825" t="s">
        <v>53</v>
      </c>
      <c r="V825" t="s">
        <v>54</v>
      </c>
      <c r="W825" t="s">
        <v>54</v>
      </c>
      <c r="Y825" s="3">
        <v>17947270</v>
      </c>
      <c r="Z825" t="s">
        <v>2203</v>
      </c>
      <c r="AA825" t="s">
        <v>2204</v>
      </c>
      <c r="AB825" t="s">
        <v>2205</v>
      </c>
      <c r="AD825" t="s">
        <v>57</v>
      </c>
      <c r="AE825" t="s">
        <v>58</v>
      </c>
      <c r="AF825" s="2">
        <v>46332</v>
      </c>
      <c r="AG825" s="2">
        <v>45236</v>
      </c>
      <c r="AH825" s="3">
        <v>0</v>
      </c>
      <c r="AI825" t="s">
        <v>59</v>
      </c>
      <c r="AJ825" t="s">
        <v>54</v>
      </c>
    </row>
    <row r="826" spans="1:36">
      <c r="A826" s="2">
        <v>45738</v>
      </c>
      <c r="B826" s="3">
        <v>301</v>
      </c>
      <c r="C826" s="3">
        <v>2722</v>
      </c>
      <c r="D826" s="3">
        <v>62085322</v>
      </c>
      <c r="E826" s="3">
        <v>135206239</v>
      </c>
      <c r="F826" t="s">
        <v>512</v>
      </c>
      <c r="G826" s="3">
        <v>9920548</v>
      </c>
      <c r="H826" t="s">
        <v>48</v>
      </c>
      <c r="I826" t="s">
        <v>10</v>
      </c>
      <c r="J826" t="s">
        <v>49</v>
      </c>
      <c r="K826" s="3">
        <v>3606050</v>
      </c>
      <c r="L826" t="s">
        <v>66</v>
      </c>
      <c r="M826" s="3">
        <v>1</v>
      </c>
      <c r="O826" s="3">
        <v>0.01</v>
      </c>
      <c r="Q826" s="3">
        <v>163</v>
      </c>
      <c r="R826" t="s">
        <v>51</v>
      </c>
      <c r="S826" s="3">
        <v>5347</v>
      </c>
      <c r="T826" t="s">
        <v>580</v>
      </c>
      <c r="U826" t="s">
        <v>53</v>
      </c>
      <c r="V826" t="s">
        <v>54</v>
      </c>
      <c r="W826" t="s">
        <v>54</v>
      </c>
      <c r="Y826" s="3">
        <v>32082116</v>
      </c>
      <c r="Z826" t="s">
        <v>2206</v>
      </c>
      <c r="AA826" t="s">
        <v>2207</v>
      </c>
      <c r="AB826" t="s">
        <v>2208</v>
      </c>
      <c r="AD826" t="s">
        <v>57</v>
      </c>
      <c r="AE826" t="s">
        <v>58</v>
      </c>
      <c r="AF826" s="2">
        <v>46332</v>
      </c>
      <c r="AG826" s="2">
        <v>45236</v>
      </c>
      <c r="AH826" s="3">
        <v>0</v>
      </c>
      <c r="AI826" t="s">
        <v>59</v>
      </c>
      <c r="AJ826" t="s">
        <v>54</v>
      </c>
    </row>
    <row r="827" spans="1:36">
      <c r="A827" s="2">
        <v>45738</v>
      </c>
      <c r="B827" s="3">
        <v>301</v>
      </c>
      <c r="C827" s="3">
        <v>2722</v>
      </c>
      <c r="D827" s="3">
        <v>62043897</v>
      </c>
      <c r="E827" s="3">
        <v>135120570</v>
      </c>
      <c r="F827" t="s">
        <v>512</v>
      </c>
      <c r="G827" s="3">
        <v>9920548</v>
      </c>
      <c r="H827" t="s">
        <v>48</v>
      </c>
      <c r="I827" t="s">
        <v>10</v>
      </c>
      <c r="J827" t="s">
        <v>49</v>
      </c>
      <c r="K827" s="3">
        <v>3606050</v>
      </c>
      <c r="L827" t="s">
        <v>66</v>
      </c>
      <c r="M827" s="3">
        <v>1</v>
      </c>
      <c r="O827" s="3">
        <v>0.01</v>
      </c>
      <c r="Q827" s="3">
        <v>163</v>
      </c>
      <c r="R827" t="s">
        <v>51</v>
      </c>
      <c r="S827" s="3">
        <v>4033</v>
      </c>
      <c r="T827" t="s">
        <v>348</v>
      </c>
      <c r="U827" t="s">
        <v>53</v>
      </c>
      <c r="V827" t="s">
        <v>54</v>
      </c>
      <c r="W827" t="s">
        <v>54</v>
      </c>
      <c r="Y827" s="3">
        <v>3343174</v>
      </c>
      <c r="Z827" t="s">
        <v>2209</v>
      </c>
      <c r="AA827" t="s">
        <v>2210</v>
      </c>
      <c r="AB827" t="s">
        <v>2209</v>
      </c>
      <c r="AD827" t="s">
        <v>57</v>
      </c>
      <c r="AE827" t="s">
        <v>58</v>
      </c>
      <c r="AF827" s="2">
        <v>46332</v>
      </c>
      <c r="AG827" s="2">
        <v>45236</v>
      </c>
      <c r="AH827" s="3">
        <v>0</v>
      </c>
      <c r="AI827" t="s">
        <v>59</v>
      </c>
      <c r="AJ827" t="s">
        <v>54</v>
      </c>
    </row>
    <row r="828" spans="1:36">
      <c r="A828" s="2">
        <v>45738</v>
      </c>
      <c r="B828" s="3">
        <v>301</v>
      </c>
      <c r="C828" s="3">
        <v>2854</v>
      </c>
      <c r="D828" s="3">
        <v>62093220</v>
      </c>
      <c r="E828" s="3">
        <v>135219962</v>
      </c>
      <c r="F828" t="s">
        <v>497</v>
      </c>
      <c r="G828" s="3">
        <v>9920548</v>
      </c>
      <c r="H828" t="s">
        <v>48</v>
      </c>
      <c r="I828" t="s">
        <v>10</v>
      </c>
      <c r="J828" t="s">
        <v>49</v>
      </c>
      <c r="K828" s="3">
        <v>3606050</v>
      </c>
      <c r="L828" t="s">
        <v>66</v>
      </c>
      <c r="M828" s="3">
        <v>1</v>
      </c>
      <c r="O828" s="3">
        <v>0.01</v>
      </c>
      <c r="Q828" s="3">
        <v>163</v>
      </c>
      <c r="R828" t="s">
        <v>51</v>
      </c>
      <c r="S828" s="3">
        <v>6752</v>
      </c>
      <c r="T828" t="s">
        <v>916</v>
      </c>
      <c r="U828" t="s">
        <v>53</v>
      </c>
      <c r="V828" t="s">
        <v>54</v>
      </c>
      <c r="W828" t="s">
        <v>54</v>
      </c>
      <c r="Y828" s="3">
        <v>3531216</v>
      </c>
      <c r="Z828" t="s">
        <v>2211</v>
      </c>
      <c r="AA828" t="s">
        <v>2212</v>
      </c>
      <c r="AB828" t="s">
        <v>2211</v>
      </c>
      <c r="AD828" t="s">
        <v>70</v>
      </c>
      <c r="AE828" t="s">
        <v>71</v>
      </c>
      <c r="AF828" s="2">
        <v>46332</v>
      </c>
      <c r="AG828" s="2">
        <v>45236</v>
      </c>
      <c r="AH828" s="3">
        <v>0</v>
      </c>
      <c r="AI828" t="s">
        <v>59</v>
      </c>
      <c r="AJ828" t="s">
        <v>54</v>
      </c>
    </row>
    <row r="829" spans="1:36">
      <c r="A829" s="2">
        <v>45738</v>
      </c>
      <c r="B829" s="3">
        <v>301</v>
      </c>
      <c r="C829" s="3">
        <v>2722</v>
      </c>
      <c r="D829" s="3">
        <v>62097100</v>
      </c>
      <c r="E829" s="3">
        <v>135227126</v>
      </c>
      <c r="F829" t="s">
        <v>512</v>
      </c>
      <c r="G829" s="3">
        <v>9920548</v>
      </c>
      <c r="H829" t="s">
        <v>48</v>
      </c>
      <c r="I829" t="s">
        <v>10</v>
      </c>
      <c r="J829" t="s">
        <v>49</v>
      </c>
      <c r="K829" s="3">
        <v>3606050</v>
      </c>
      <c r="L829" t="s">
        <v>66</v>
      </c>
      <c r="M829" s="3">
        <v>1</v>
      </c>
      <c r="O829" s="3">
        <v>0.01</v>
      </c>
      <c r="Q829" s="3">
        <v>19</v>
      </c>
      <c r="R829" t="s">
        <v>146</v>
      </c>
      <c r="S829" s="3">
        <v>28781</v>
      </c>
      <c r="T829" t="s">
        <v>1385</v>
      </c>
      <c r="U829" t="s">
        <v>53</v>
      </c>
      <c r="V829" t="s">
        <v>54</v>
      </c>
      <c r="W829" t="s">
        <v>54</v>
      </c>
      <c r="Y829" s="3">
        <v>15193838</v>
      </c>
      <c r="Z829" t="s">
        <v>2213</v>
      </c>
      <c r="AA829" t="s">
        <v>2214</v>
      </c>
      <c r="AB829" t="s">
        <v>2213</v>
      </c>
      <c r="AD829" t="s">
        <v>57</v>
      </c>
      <c r="AE829" t="s">
        <v>58</v>
      </c>
      <c r="AF829" s="2">
        <v>46332</v>
      </c>
      <c r="AG829" s="2">
        <v>45236</v>
      </c>
      <c r="AH829" s="3">
        <v>0</v>
      </c>
      <c r="AI829" t="s">
        <v>59</v>
      </c>
      <c r="AJ829" t="s">
        <v>54</v>
      </c>
    </row>
    <row r="830" spans="1:36">
      <c r="A830" s="2">
        <v>45738</v>
      </c>
      <c r="B830" s="3">
        <v>301</v>
      </c>
      <c r="C830" s="3">
        <v>2853</v>
      </c>
      <c r="D830" s="3">
        <v>62083363</v>
      </c>
      <c r="E830" s="3">
        <v>135202006</v>
      </c>
      <c r="F830" t="s">
        <v>111</v>
      </c>
      <c r="G830" s="3">
        <v>9920548</v>
      </c>
      <c r="H830" t="s">
        <v>48</v>
      </c>
      <c r="I830" t="s">
        <v>10</v>
      </c>
      <c r="J830" t="s">
        <v>49</v>
      </c>
      <c r="K830" s="3">
        <v>3606050</v>
      </c>
      <c r="L830" t="s">
        <v>66</v>
      </c>
      <c r="M830" s="3">
        <v>2</v>
      </c>
      <c r="O830" s="3">
        <v>0.02</v>
      </c>
      <c r="Q830" s="3">
        <v>19</v>
      </c>
      <c r="R830" t="s">
        <v>146</v>
      </c>
      <c r="S830" s="3">
        <v>7687</v>
      </c>
      <c r="T830" t="s">
        <v>112</v>
      </c>
      <c r="U830" t="s">
        <v>53</v>
      </c>
      <c r="V830" t="s">
        <v>54</v>
      </c>
      <c r="W830" t="s">
        <v>54</v>
      </c>
      <c r="Y830" s="3">
        <v>836258</v>
      </c>
      <c r="Z830" t="s">
        <v>2215</v>
      </c>
      <c r="AA830" t="s">
        <v>2216</v>
      </c>
      <c r="AB830" t="s">
        <v>2217</v>
      </c>
      <c r="AD830" t="s">
        <v>70</v>
      </c>
      <c r="AE830" t="s">
        <v>71</v>
      </c>
      <c r="AF830" s="2">
        <v>46332</v>
      </c>
      <c r="AG830" s="2">
        <v>45236</v>
      </c>
      <c r="AH830" s="3">
        <v>0</v>
      </c>
      <c r="AI830" t="s">
        <v>59</v>
      </c>
      <c r="AJ830" t="s">
        <v>54</v>
      </c>
    </row>
    <row r="831" spans="1:36">
      <c r="A831" s="2">
        <v>45738</v>
      </c>
      <c r="B831" s="3">
        <v>301</v>
      </c>
      <c r="C831" s="3">
        <v>2904</v>
      </c>
      <c r="D831" s="3">
        <v>62059995</v>
      </c>
      <c r="E831" s="3">
        <v>135155867</v>
      </c>
      <c r="F831" t="s">
        <v>970</v>
      </c>
      <c r="G831" s="3">
        <v>9920548</v>
      </c>
      <c r="H831" t="s">
        <v>48</v>
      </c>
      <c r="I831" t="s">
        <v>10</v>
      </c>
      <c r="J831" t="s">
        <v>49</v>
      </c>
      <c r="K831" s="3">
        <v>4028857</v>
      </c>
      <c r="L831" t="s">
        <v>61</v>
      </c>
      <c r="M831" s="3">
        <v>1</v>
      </c>
      <c r="O831" s="3">
        <v>0</v>
      </c>
      <c r="Q831" s="3">
        <v>163</v>
      </c>
      <c r="R831" t="s">
        <v>51</v>
      </c>
      <c r="S831" s="3">
        <v>8073</v>
      </c>
      <c r="T831" t="s">
        <v>192</v>
      </c>
      <c r="U831" t="s">
        <v>53</v>
      </c>
      <c r="V831" t="s">
        <v>54</v>
      </c>
      <c r="W831" t="s">
        <v>54</v>
      </c>
      <c r="Y831" s="3">
        <v>32032098</v>
      </c>
      <c r="Z831" t="s">
        <v>2218</v>
      </c>
      <c r="AA831" t="s">
        <v>2219</v>
      </c>
      <c r="AB831" t="s">
        <v>2220</v>
      </c>
      <c r="AD831" t="s">
        <v>191</v>
      </c>
      <c r="AE831" t="s">
        <v>192</v>
      </c>
      <c r="AG831" s="2">
        <v>45658</v>
      </c>
      <c r="AH831" s="3">
        <v>0</v>
      </c>
      <c r="AI831" t="s">
        <v>59</v>
      </c>
      <c r="AJ831" t="s">
        <v>54</v>
      </c>
    </row>
    <row r="832" spans="1:36">
      <c r="A832" s="2">
        <v>45738</v>
      </c>
      <c r="B832" s="3">
        <v>301</v>
      </c>
      <c r="C832" s="3">
        <v>2755</v>
      </c>
      <c r="D832" s="3">
        <v>62039962</v>
      </c>
      <c r="E832" s="3">
        <v>135111573</v>
      </c>
      <c r="F832" t="s">
        <v>150</v>
      </c>
      <c r="G832" s="3">
        <v>9920548</v>
      </c>
      <c r="H832" t="s">
        <v>48</v>
      </c>
      <c r="I832" t="s">
        <v>10</v>
      </c>
      <c r="J832" t="s">
        <v>49</v>
      </c>
      <c r="K832" s="3">
        <v>4028857</v>
      </c>
      <c r="L832" t="s">
        <v>61</v>
      </c>
      <c r="M832" s="3">
        <v>2</v>
      </c>
      <c r="O832" s="3">
        <v>0</v>
      </c>
      <c r="Q832" s="3">
        <v>19</v>
      </c>
      <c r="R832" t="s">
        <v>146</v>
      </c>
      <c r="S832" s="3">
        <v>8233</v>
      </c>
      <c r="T832" t="s">
        <v>152</v>
      </c>
      <c r="U832" t="s">
        <v>53</v>
      </c>
      <c r="V832" t="s">
        <v>54</v>
      </c>
      <c r="W832" t="s">
        <v>54</v>
      </c>
      <c r="Y832" s="3">
        <v>4575034</v>
      </c>
      <c r="Z832" t="s">
        <v>2221</v>
      </c>
      <c r="AA832" t="s">
        <v>2222</v>
      </c>
      <c r="AB832" t="s">
        <v>2221</v>
      </c>
      <c r="AD832" t="s">
        <v>57</v>
      </c>
      <c r="AE832" t="s">
        <v>58</v>
      </c>
      <c r="AG832" s="2">
        <v>45658</v>
      </c>
      <c r="AH832" s="3">
        <v>0</v>
      </c>
      <c r="AI832" t="s">
        <v>59</v>
      </c>
      <c r="AJ832" t="s">
        <v>54</v>
      </c>
    </row>
    <row r="833" spans="1:36">
      <c r="A833" s="2">
        <v>45738</v>
      </c>
      <c r="B833" s="3">
        <v>301</v>
      </c>
      <c r="C833" s="3">
        <v>2722</v>
      </c>
      <c r="D833" s="3">
        <v>62093543</v>
      </c>
      <c r="E833" s="3">
        <v>135221253</v>
      </c>
      <c r="F833" t="s">
        <v>512</v>
      </c>
      <c r="G833" s="3">
        <v>9920548</v>
      </c>
      <c r="H833" t="s">
        <v>48</v>
      </c>
      <c r="I833" t="s">
        <v>10</v>
      </c>
      <c r="J833" t="s">
        <v>49</v>
      </c>
      <c r="K833" s="3">
        <v>3606050</v>
      </c>
      <c r="L833" t="s">
        <v>66</v>
      </c>
      <c r="M833" s="3">
        <v>2</v>
      </c>
      <c r="O833" s="3">
        <v>0.02</v>
      </c>
      <c r="Q833" s="3">
        <v>171</v>
      </c>
      <c r="R833" t="s">
        <v>117</v>
      </c>
      <c r="S833" s="3">
        <v>5347</v>
      </c>
      <c r="T833" t="s">
        <v>580</v>
      </c>
      <c r="U833" t="s">
        <v>53</v>
      </c>
      <c r="V833" t="s">
        <v>54</v>
      </c>
      <c r="W833" t="s">
        <v>54</v>
      </c>
      <c r="Y833" s="3">
        <v>9730779</v>
      </c>
      <c r="Z833" t="s">
        <v>2223</v>
      </c>
      <c r="AA833" t="s">
        <v>2224</v>
      </c>
      <c r="AB833" t="s">
        <v>2223</v>
      </c>
      <c r="AD833" t="s">
        <v>57</v>
      </c>
      <c r="AE833" t="s">
        <v>58</v>
      </c>
      <c r="AF833" s="2">
        <v>46332</v>
      </c>
      <c r="AG833" s="2">
        <v>45236</v>
      </c>
      <c r="AH833" s="3">
        <v>0</v>
      </c>
      <c r="AI833" t="s">
        <v>59</v>
      </c>
      <c r="AJ833" t="s">
        <v>54</v>
      </c>
    </row>
    <row r="834" spans="1:36">
      <c r="A834" s="2">
        <v>45738</v>
      </c>
      <c r="B834" s="3">
        <v>301</v>
      </c>
      <c r="C834" s="3">
        <v>107658</v>
      </c>
      <c r="D834" s="3">
        <v>62089787</v>
      </c>
      <c r="E834" s="3">
        <v>135213571</v>
      </c>
      <c r="F834" t="s">
        <v>342</v>
      </c>
      <c r="G834" s="3">
        <v>9920548</v>
      </c>
      <c r="H834" t="s">
        <v>48</v>
      </c>
      <c r="I834" t="s">
        <v>10</v>
      </c>
      <c r="J834" t="s">
        <v>49</v>
      </c>
      <c r="K834" s="3">
        <v>3606050</v>
      </c>
      <c r="L834" t="s">
        <v>66</v>
      </c>
      <c r="M834" s="3">
        <v>1</v>
      </c>
      <c r="O834" s="3">
        <v>0.01</v>
      </c>
      <c r="Q834" s="3">
        <v>19</v>
      </c>
      <c r="R834" t="s">
        <v>146</v>
      </c>
      <c r="S834" s="3">
        <v>4562</v>
      </c>
      <c r="T834" t="s">
        <v>936</v>
      </c>
      <c r="U834" t="s">
        <v>53</v>
      </c>
      <c r="V834" t="s">
        <v>54</v>
      </c>
      <c r="W834" t="s">
        <v>54</v>
      </c>
      <c r="Y834" s="3">
        <v>4870489</v>
      </c>
      <c r="Z834" t="s">
        <v>2225</v>
      </c>
      <c r="AA834" t="s">
        <v>2226</v>
      </c>
      <c r="AB834" t="s">
        <v>2225</v>
      </c>
      <c r="AD834" t="s">
        <v>131</v>
      </c>
      <c r="AE834" t="s">
        <v>132</v>
      </c>
      <c r="AF834" s="2">
        <v>46332</v>
      </c>
      <c r="AG834" s="2">
        <v>45236</v>
      </c>
      <c r="AH834" s="3">
        <v>0</v>
      </c>
      <c r="AI834" t="s">
        <v>59</v>
      </c>
      <c r="AJ834" t="s">
        <v>54</v>
      </c>
    </row>
    <row r="835" spans="1:36">
      <c r="A835" s="2">
        <v>45738</v>
      </c>
      <c r="B835" s="3">
        <v>301</v>
      </c>
      <c r="C835" s="3">
        <v>2722</v>
      </c>
      <c r="D835" s="3">
        <v>62097168</v>
      </c>
      <c r="E835" s="3">
        <v>135227246</v>
      </c>
      <c r="F835" t="s">
        <v>512</v>
      </c>
      <c r="G835" s="3">
        <v>9920548</v>
      </c>
      <c r="H835" t="s">
        <v>48</v>
      </c>
      <c r="I835" t="s">
        <v>10</v>
      </c>
      <c r="J835" t="s">
        <v>49</v>
      </c>
      <c r="K835" s="3">
        <v>3606050</v>
      </c>
      <c r="L835" t="s">
        <v>66</v>
      </c>
      <c r="M835" s="3">
        <v>2</v>
      </c>
      <c r="O835" s="3">
        <v>0.02</v>
      </c>
      <c r="Q835" s="3">
        <v>171</v>
      </c>
      <c r="R835" t="s">
        <v>117</v>
      </c>
      <c r="S835" s="3">
        <v>28781</v>
      </c>
      <c r="T835" t="s">
        <v>1385</v>
      </c>
      <c r="U835" t="s">
        <v>53</v>
      </c>
      <c r="V835" t="s">
        <v>54</v>
      </c>
      <c r="W835" t="s">
        <v>54</v>
      </c>
      <c r="Y835" s="3">
        <v>32086809</v>
      </c>
      <c r="Z835" t="s">
        <v>2227</v>
      </c>
      <c r="AA835" t="s">
        <v>2228</v>
      </c>
      <c r="AB835" t="s">
        <v>2229</v>
      </c>
      <c r="AD835" t="s">
        <v>57</v>
      </c>
      <c r="AE835" t="s">
        <v>58</v>
      </c>
      <c r="AF835" s="2">
        <v>46332</v>
      </c>
      <c r="AG835" s="2">
        <v>45236</v>
      </c>
      <c r="AH835" s="3">
        <v>0</v>
      </c>
      <c r="AI835" t="s">
        <v>59</v>
      </c>
      <c r="AJ835" t="s">
        <v>54</v>
      </c>
    </row>
    <row r="836" spans="1:36">
      <c r="A836" s="2">
        <v>45738</v>
      </c>
      <c r="B836" s="3">
        <v>301</v>
      </c>
      <c r="C836" s="3">
        <v>2797</v>
      </c>
      <c r="D836" s="3">
        <v>62048840</v>
      </c>
      <c r="E836" s="3">
        <v>135131477</v>
      </c>
      <c r="F836" t="s">
        <v>965</v>
      </c>
      <c r="G836" s="3">
        <v>9920548</v>
      </c>
      <c r="H836" t="s">
        <v>48</v>
      </c>
      <c r="I836" t="s">
        <v>10</v>
      </c>
      <c r="J836" t="s">
        <v>49</v>
      </c>
      <c r="K836" s="3">
        <v>4028857</v>
      </c>
      <c r="L836" t="s">
        <v>61</v>
      </c>
      <c r="M836" s="3">
        <v>1</v>
      </c>
      <c r="O836" s="3">
        <v>0</v>
      </c>
      <c r="Q836" s="3">
        <v>171</v>
      </c>
      <c r="R836" t="s">
        <v>117</v>
      </c>
      <c r="S836" s="3">
        <v>5527</v>
      </c>
      <c r="T836" t="s">
        <v>1749</v>
      </c>
      <c r="U836" t="s">
        <v>53</v>
      </c>
      <c r="V836" t="s">
        <v>54</v>
      </c>
      <c r="W836" t="s">
        <v>54</v>
      </c>
      <c r="Y836" s="3">
        <v>4668691</v>
      </c>
      <c r="Z836" t="s">
        <v>2230</v>
      </c>
      <c r="AA836" t="s">
        <v>2231</v>
      </c>
      <c r="AB836" t="s">
        <v>2230</v>
      </c>
      <c r="AD836" t="s">
        <v>131</v>
      </c>
      <c r="AE836" t="s">
        <v>132</v>
      </c>
      <c r="AG836" s="2">
        <v>45658</v>
      </c>
      <c r="AH836" s="3">
        <v>0</v>
      </c>
      <c r="AI836" t="s">
        <v>59</v>
      </c>
      <c r="AJ836" t="s">
        <v>54</v>
      </c>
    </row>
    <row r="837" spans="1:36">
      <c r="A837" s="2">
        <v>45738</v>
      </c>
      <c r="B837" s="3">
        <v>301</v>
      </c>
      <c r="C837" s="3">
        <v>2729</v>
      </c>
      <c r="D837" s="3">
        <v>62091068</v>
      </c>
      <c r="E837" s="3">
        <v>135216274</v>
      </c>
      <c r="F837" t="s">
        <v>316</v>
      </c>
      <c r="G837" s="3">
        <v>9920548</v>
      </c>
      <c r="H837" t="s">
        <v>48</v>
      </c>
      <c r="I837" t="s">
        <v>10</v>
      </c>
      <c r="J837" t="s">
        <v>49</v>
      </c>
      <c r="K837" s="3">
        <v>4028857</v>
      </c>
      <c r="L837" t="s">
        <v>61</v>
      </c>
      <c r="M837" s="3">
        <v>1</v>
      </c>
      <c r="O837" s="3">
        <v>0</v>
      </c>
      <c r="Q837" s="3">
        <v>163</v>
      </c>
      <c r="R837" t="s">
        <v>51</v>
      </c>
      <c r="S837" s="3">
        <v>11323</v>
      </c>
      <c r="T837" t="s">
        <v>647</v>
      </c>
      <c r="U837" t="s">
        <v>53</v>
      </c>
      <c r="V837" t="s">
        <v>54</v>
      </c>
      <c r="W837" t="s">
        <v>54</v>
      </c>
      <c r="Y837" s="3">
        <v>4272309</v>
      </c>
      <c r="Z837" t="s">
        <v>2232</v>
      </c>
      <c r="AA837" t="s">
        <v>286</v>
      </c>
      <c r="AB837" t="s">
        <v>2232</v>
      </c>
      <c r="AD837" t="s">
        <v>57</v>
      </c>
      <c r="AE837" t="s">
        <v>58</v>
      </c>
      <c r="AG837" s="2">
        <v>45658</v>
      </c>
      <c r="AH837" s="3">
        <v>0</v>
      </c>
      <c r="AI837" t="s">
        <v>59</v>
      </c>
      <c r="AJ837" t="s">
        <v>54</v>
      </c>
    </row>
    <row r="838" spans="1:36">
      <c r="A838" s="2">
        <v>45738</v>
      </c>
      <c r="B838" s="3">
        <v>301</v>
      </c>
      <c r="C838" s="3">
        <v>104533</v>
      </c>
      <c r="D838" s="3">
        <v>62057880</v>
      </c>
      <c r="E838" s="3">
        <v>135151285</v>
      </c>
      <c r="F838" t="s">
        <v>65</v>
      </c>
      <c r="G838" s="3">
        <v>9920548</v>
      </c>
      <c r="H838" t="s">
        <v>48</v>
      </c>
      <c r="I838" t="s">
        <v>10</v>
      </c>
      <c r="J838" t="s">
        <v>49</v>
      </c>
      <c r="K838" s="3">
        <v>4028857</v>
      </c>
      <c r="L838" t="s">
        <v>61</v>
      </c>
      <c r="M838" s="3">
        <v>-1</v>
      </c>
      <c r="N838" s="3">
        <v>0</v>
      </c>
      <c r="O838" s="3">
        <v>0</v>
      </c>
      <c r="P838" s="3">
        <v>0</v>
      </c>
      <c r="Q838" s="3">
        <v>1</v>
      </c>
      <c r="R838" t="s">
        <v>140</v>
      </c>
      <c r="S838" s="3">
        <v>6473</v>
      </c>
      <c r="T838" t="s">
        <v>67</v>
      </c>
      <c r="U838" t="s">
        <v>53</v>
      </c>
      <c r="V838" t="s">
        <v>54</v>
      </c>
      <c r="W838" t="s">
        <v>54</v>
      </c>
      <c r="Y838" s="3">
        <v>665613</v>
      </c>
      <c r="Z838" t="s">
        <v>2233</v>
      </c>
      <c r="AA838" t="s">
        <v>2234</v>
      </c>
      <c r="AB838" t="s">
        <v>2235</v>
      </c>
      <c r="AD838" t="s">
        <v>70</v>
      </c>
      <c r="AE838" t="s">
        <v>71</v>
      </c>
      <c r="AG838" s="2">
        <v>45658</v>
      </c>
      <c r="AH838" s="3">
        <v>0</v>
      </c>
      <c r="AI838" t="s">
        <v>59</v>
      </c>
      <c r="AJ838" t="s">
        <v>54</v>
      </c>
    </row>
    <row r="839" spans="1:36">
      <c r="A839" s="2">
        <v>45738</v>
      </c>
      <c r="B839" s="3">
        <v>750</v>
      </c>
      <c r="C839" s="3">
        <v>138202</v>
      </c>
      <c r="D839" s="3">
        <v>62090313</v>
      </c>
      <c r="E839" s="3">
        <v>135214531</v>
      </c>
      <c r="F839" t="s">
        <v>302</v>
      </c>
      <c r="G839" s="3">
        <v>9920548</v>
      </c>
      <c r="H839" t="s">
        <v>48</v>
      </c>
      <c r="I839" t="s">
        <v>10</v>
      </c>
      <c r="J839" t="s">
        <v>49</v>
      </c>
      <c r="K839" s="3">
        <v>4028857</v>
      </c>
      <c r="L839" t="s">
        <v>61</v>
      </c>
      <c r="M839" s="3">
        <v>1</v>
      </c>
      <c r="O839" s="3">
        <v>0.01</v>
      </c>
      <c r="Q839" s="3">
        <v>163</v>
      </c>
      <c r="R839" t="s">
        <v>51</v>
      </c>
      <c r="S839" s="3">
        <v>15845</v>
      </c>
      <c r="T839" t="s">
        <v>303</v>
      </c>
      <c r="U839" t="s">
        <v>53</v>
      </c>
      <c r="V839" t="s">
        <v>54</v>
      </c>
      <c r="W839" t="s">
        <v>54</v>
      </c>
      <c r="Y839" s="3">
        <v>22426103</v>
      </c>
      <c r="Z839" t="s">
        <v>2236</v>
      </c>
      <c r="AA839" t="s">
        <v>2237</v>
      </c>
      <c r="AB839" t="s">
        <v>2236</v>
      </c>
      <c r="AD839" t="s">
        <v>57</v>
      </c>
      <c r="AE839" t="s">
        <v>58</v>
      </c>
      <c r="AG839" s="2">
        <v>45658</v>
      </c>
      <c r="AH839" s="3">
        <v>0</v>
      </c>
      <c r="AI839" t="s">
        <v>59</v>
      </c>
      <c r="AJ839" t="s">
        <v>54</v>
      </c>
    </row>
    <row r="840" spans="1:36">
      <c r="A840" s="2">
        <v>45738</v>
      </c>
      <c r="B840" s="3">
        <v>301</v>
      </c>
      <c r="C840" s="3">
        <v>2907</v>
      </c>
      <c r="D840" s="3">
        <v>62074487</v>
      </c>
      <c r="E840" s="3">
        <v>135185008</v>
      </c>
      <c r="F840" t="s">
        <v>793</v>
      </c>
      <c r="G840" s="3">
        <v>9920548</v>
      </c>
      <c r="H840" t="s">
        <v>48</v>
      </c>
      <c r="I840" t="s">
        <v>10</v>
      </c>
      <c r="J840" t="s">
        <v>49</v>
      </c>
      <c r="K840" s="3">
        <v>4028857</v>
      </c>
      <c r="L840" t="s">
        <v>61</v>
      </c>
      <c r="M840" s="3">
        <v>1</v>
      </c>
      <c r="O840" s="3">
        <v>0</v>
      </c>
      <c r="Q840" s="3">
        <v>19</v>
      </c>
      <c r="R840" t="s">
        <v>146</v>
      </c>
      <c r="S840" s="3">
        <v>15903</v>
      </c>
      <c r="T840" t="s">
        <v>794</v>
      </c>
      <c r="U840" t="s">
        <v>53</v>
      </c>
      <c r="V840" t="s">
        <v>54</v>
      </c>
      <c r="W840" t="s">
        <v>54</v>
      </c>
      <c r="Y840" s="3">
        <v>3298847</v>
      </c>
      <c r="Z840" t="s">
        <v>2238</v>
      </c>
      <c r="AA840" t="s">
        <v>2239</v>
      </c>
      <c r="AB840" t="s">
        <v>2238</v>
      </c>
      <c r="AD840" t="s">
        <v>57</v>
      </c>
      <c r="AE840" t="s">
        <v>58</v>
      </c>
      <c r="AG840" s="2">
        <v>45658</v>
      </c>
      <c r="AH840" s="3">
        <v>0</v>
      </c>
      <c r="AI840" t="s">
        <v>59</v>
      </c>
      <c r="AJ840" t="s">
        <v>54</v>
      </c>
    </row>
    <row r="841" spans="1:36">
      <c r="A841" s="2">
        <v>45738</v>
      </c>
      <c r="B841" s="3">
        <v>301</v>
      </c>
      <c r="C841" s="3">
        <v>110378</v>
      </c>
      <c r="D841" s="3">
        <v>62073108</v>
      </c>
      <c r="E841" s="3">
        <v>135184607</v>
      </c>
      <c r="F841" t="s">
        <v>312</v>
      </c>
      <c r="G841" s="3">
        <v>9920548</v>
      </c>
      <c r="H841" t="s">
        <v>48</v>
      </c>
      <c r="I841" t="s">
        <v>10</v>
      </c>
      <c r="J841" t="s">
        <v>49</v>
      </c>
      <c r="K841" s="3">
        <v>3606051</v>
      </c>
      <c r="L841" t="s">
        <v>89</v>
      </c>
      <c r="M841" s="3">
        <v>1</v>
      </c>
      <c r="O841" s="3">
        <v>0.01</v>
      </c>
      <c r="Q841" s="3">
        <v>169</v>
      </c>
      <c r="R841" t="s">
        <v>151</v>
      </c>
      <c r="S841" s="3">
        <v>5521</v>
      </c>
      <c r="T841" t="s">
        <v>2240</v>
      </c>
      <c r="U841" t="s">
        <v>53</v>
      </c>
      <c r="V841" t="s">
        <v>54</v>
      </c>
      <c r="W841" t="s">
        <v>54</v>
      </c>
      <c r="Y841" s="3">
        <v>13793114</v>
      </c>
      <c r="Z841" t="s">
        <v>2241</v>
      </c>
      <c r="AA841" t="s">
        <v>2242</v>
      </c>
      <c r="AB841" t="s">
        <v>2241</v>
      </c>
      <c r="AD841" t="s">
        <v>191</v>
      </c>
      <c r="AE841" t="s">
        <v>192</v>
      </c>
      <c r="AF841" s="2">
        <v>46387</v>
      </c>
      <c r="AG841" s="2">
        <v>45086</v>
      </c>
      <c r="AH841" s="3">
        <v>0</v>
      </c>
      <c r="AI841" t="s">
        <v>59</v>
      </c>
      <c r="AJ841" t="s">
        <v>54</v>
      </c>
    </row>
    <row r="842" spans="1:36">
      <c r="A842" s="2">
        <v>45738</v>
      </c>
      <c r="B842" s="3">
        <v>301</v>
      </c>
      <c r="C842" s="3">
        <v>2722</v>
      </c>
      <c r="D842" s="3">
        <v>62069100</v>
      </c>
      <c r="E842" s="3">
        <v>135176842</v>
      </c>
      <c r="F842" t="s">
        <v>512</v>
      </c>
      <c r="G842" s="3">
        <v>9920548</v>
      </c>
      <c r="H842" t="s">
        <v>48</v>
      </c>
      <c r="I842" t="s">
        <v>10</v>
      </c>
      <c r="J842" t="s">
        <v>49</v>
      </c>
      <c r="K842" s="3">
        <v>3606050</v>
      </c>
      <c r="L842" t="s">
        <v>66</v>
      </c>
      <c r="M842" s="3">
        <v>1</v>
      </c>
      <c r="O842" s="3">
        <v>0.01</v>
      </c>
      <c r="Q842" s="3">
        <v>163</v>
      </c>
      <c r="R842" t="s">
        <v>51</v>
      </c>
      <c r="S842" s="3">
        <v>5347</v>
      </c>
      <c r="T842" t="s">
        <v>580</v>
      </c>
      <c r="U842" t="s">
        <v>53</v>
      </c>
      <c r="V842" t="s">
        <v>54</v>
      </c>
      <c r="W842" t="s">
        <v>54</v>
      </c>
      <c r="Y842" s="3">
        <v>12212952</v>
      </c>
      <c r="Z842" t="s">
        <v>2243</v>
      </c>
      <c r="AA842" t="s">
        <v>2244</v>
      </c>
      <c r="AB842" t="s">
        <v>2243</v>
      </c>
      <c r="AD842" t="s">
        <v>57</v>
      </c>
      <c r="AE842" t="s">
        <v>58</v>
      </c>
      <c r="AF842" s="2">
        <v>46332</v>
      </c>
      <c r="AG842" s="2">
        <v>45236</v>
      </c>
      <c r="AH842" s="3">
        <v>0</v>
      </c>
      <c r="AI842" t="s">
        <v>59</v>
      </c>
      <c r="AJ842" t="s">
        <v>54</v>
      </c>
    </row>
    <row r="843" spans="1:36">
      <c r="A843" s="2">
        <v>45738</v>
      </c>
      <c r="B843" s="3">
        <v>301</v>
      </c>
      <c r="C843" s="3">
        <v>123007</v>
      </c>
      <c r="D843" s="3">
        <v>62049204</v>
      </c>
      <c r="E843" s="3">
        <v>135132490</v>
      </c>
      <c r="F843" t="s">
        <v>736</v>
      </c>
      <c r="G843" s="3">
        <v>9920548</v>
      </c>
      <c r="H843" t="s">
        <v>48</v>
      </c>
      <c r="I843" t="s">
        <v>10</v>
      </c>
      <c r="J843" t="s">
        <v>49</v>
      </c>
      <c r="K843" s="3">
        <v>3606050</v>
      </c>
      <c r="L843" t="s">
        <v>66</v>
      </c>
      <c r="M843" s="3">
        <v>1</v>
      </c>
      <c r="O843" s="3">
        <v>0.01</v>
      </c>
      <c r="Q843" s="3">
        <v>163</v>
      </c>
      <c r="R843" t="s">
        <v>51</v>
      </c>
      <c r="S843" s="3">
        <v>4028</v>
      </c>
      <c r="T843" t="s">
        <v>1108</v>
      </c>
      <c r="U843" t="s">
        <v>53</v>
      </c>
      <c r="V843" t="s">
        <v>54</v>
      </c>
      <c r="W843" t="s">
        <v>54</v>
      </c>
      <c r="Y843" s="3">
        <v>341672</v>
      </c>
      <c r="Z843" t="s">
        <v>2245</v>
      </c>
      <c r="AA843" t="s">
        <v>2246</v>
      </c>
      <c r="AB843" t="s">
        <v>2247</v>
      </c>
      <c r="AD843" t="s">
        <v>70</v>
      </c>
      <c r="AE843" t="s">
        <v>71</v>
      </c>
      <c r="AF843" s="2">
        <v>46332</v>
      </c>
      <c r="AG843" s="2">
        <v>45236</v>
      </c>
      <c r="AH843" s="3">
        <v>0</v>
      </c>
      <c r="AI843" t="s">
        <v>59</v>
      </c>
      <c r="AJ843" t="s">
        <v>54</v>
      </c>
    </row>
    <row r="844" spans="1:36">
      <c r="A844" s="2">
        <v>45738</v>
      </c>
      <c r="B844" s="3">
        <v>301</v>
      </c>
      <c r="C844" s="3">
        <v>102479</v>
      </c>
      <c r="D844" s="3">
        <v>62054429</v>
      </c>
      <c r="E844" s="3">
        <v>135144454</v>
      </c>
      <c r="F844" t="s">
        <v>2125</v>
      </c>
      <c r="G844" s="3">
        <v>9920548</v>
      </c>
      <c r="H844" t="s">
        <v>48</v>
      </c>
      <c r="I844" t="s">
        <v>10</v>
      </c>
      <c r="J844" t="s">
        <v>49</v>
      </c>
      <c r="K844" s="3">
        <v>3606050</v>
      </c>
      <c r="L844" t="s">
        <v>66</v>
      </c>
      <c r="M844" s="3">
        <v>1</v>
      </c>
      <c r="O844" s="3">
        <v>0.01</v>
      </c>
      <c r="Q844" s="3">
        <v>163</v>
      </c>
      <c r="R844" t="s">
        <v>51</v>
      </c>
      <c r="S844" s="3">
        <v>12936</v>
      </c>
      <c r="T844" t="s">
        <v>503</v>
      </c>
      <c r="U844" t="s">
        <v>53</v>
      </c>
      <c r="V844" t="s">
        <v>54</v>
      </c>
      <c r="W844" t="s">
        <v>54</v>
      </c>
      <c r="Y844" s="3">
        <v>32086227</v>
      </c>
      <c r="Z844" t="s">
        <v>2248</v>
      </c>
      <c r="AA844" t="s">
        <v>1028</v>
      </c>
      <c r="AB844" t="s">
        <v>2249</v>
      </c>
      <c r="AD844" t="s">
        <v>131</v>
      </c>
      <c r="AE844" t="s">
        <v>132</v>
      </c>
      <c r="AF844" s="2">
        <v>46332</v>
      </c>
      <c r="AG844" s="2">
        <v>45236</v>
      </c>
      <c r="AH844" s="3">
        <v>0</v>
      </c>
      <c r="AI844" t="s">
        <v>59</v>
      </c>
      <c r="AJ844" t="s">
        <v>54</v>
      </c>
    </row>
    <row r="845" spans="1:36">
      <c r="A845" s="2">
        <v>45738</v>
      </c>
      <c r="B845" s="3">
        <v>301</v>
      </c>
      <c r="C845" s="3">
        <v>2735</v>
      </c>
      <c r="D845" s="3">
        <v>62048233</v>
      </c>
      <c r="E845" s="3">
        <v>135130636</v>
      </c>
      <c r="F845" t="s">
        <v>838</v>
      </c>
      <c r="G845" s="3">
        <v>9920548</v>
      </c>
      <c r="H845" t="s">
        <v>48</v>
      </c>
      <c r="I845" t="s">
        <v>10</v>
      </c>
      <c r="J845" t="s">
        <v>49</v>
      </c>
      <c r="K845" s="3">
        <v>4028857</v>
      </c>
      <c r="L845" t="s">
        <v>61</v>
      </c>
      <c r="M845" s="3">
        <v>1</v>
      </c>
      <c r="O845" s="3">
        <v>0</v>
      </c>
      <c r="Q845" s="3">
        <v>171</v>
      </c>
      <c r="R845" t="s">
        <v>117</v>
      </c>
      <c r="S845" s="3">
        <v>14444</v>
      </c>
      <c r="T845" t="s">
        <v>839</v>
      </c>
      <c r="U845" t="s">
        <v>53</v>
      </c>
      <c r="V845" t="s">
        <v>54</v>
      </c>
      <c r="W845" t="s">
        <v>54</v>
      </c>
      <c r="Y845" s="3">
        <v>3399667</v>
      </c>
      <c r="Z845" t="s">
        <v>2250</v>
      </c>
      <c r="AA845" t="s">
        <v>437</v>
      </c>
      <c r="AB845" t="s">
        <v>2250</v>
      </c>
      <c r="AD845" t="s">
        <v>131</v>
      </c>
      <c r="AE845" t="s">
        <v>132</v>
      </c>
      <c r="AG845" s="2">
        <v>45658</v>
      </c>
      <c r="AH845" s="3">
        <v>0</v>
      </c>
      <c r="AI845" t="s">
        <v>59</v>
      </c>
      <c r="AJ845" t="s">
        <v>54</v>
      </c>
    </row>
    <row r="846" spans="1:36">
      <c r="A846" s="2">
        <v>45738</v>
      </c>
      <c r="B846" s="3">
        <v>301</v>
      </c>
      <c r="C846" s="3">
        <v>2755</v>
      </c>
      <c r="D846" s="3">
        <v>62091528</v>
      </c>
      <c r="E846" s="3">
        <v>135216805</v>
      </c>
      <c r="F846" t="s">
        <v>150</v>
      </c>
      <c r="G846" s="3">
        <v>9920548</v>
      </c>
      <c r="H846" t="s">
        <v>48</v>
      </c>
      <c r="I846" t="s">
        <v>10</v>
      </c>
      <c r="J846" t="s">
        <v>49</v>
      </c>
      <c r="K846" s="3">
        <v>4028857</v>
      </c>
      <c r="L846" t="s">
        <v>61</v>
      </c>
      <c r="M846" s="3">
        <v>1</v>
      </c>
      <c r="O846" s="3">
        <v>0</v>
      </c>
      <c r="Q846" s="3">
        <v>19</v>
      </c>
      <c r="R846" t="s">
        <v>146</v>
      </c>
      <c r="S846" s="3">
        <v>8233</v>
      </c>
      <c r="T846" t="s">
        <v>152</v>
      </c>
      <c r="U846" t="s">
        <v>53</v>
      </c>
      <c r="V846" t="s">
        <v>54</v>
      </c>
      <c r="W846" t="s">
        <v>54</v>
      </c>
      <c r="Y846" s="3">
        <v>3180916</v>
      </c>
      <c r="Z846" t="s">
        <v>2251</v>
      </c>
      <c r="AA846" t="s">
        <v>286</v>
      </c>
      <c r="AB846" t="s">
        <v>2251</v>
      </c>
      <c r="AD846" t="s">
        <v>57</v>
      </c>
      <c r="AE846" t="s">
        <v>58</v>
      </c>
      <c r="AG846" s="2">
        <v>45658</v>
      </c>
      <c r="AH846" s="3">
        <v>0</v>
      </c>
      <c r="AI846" t="s">
        <v>59</v>
      </c>
      <c r="AJ846" t="s">
        <v>54</v>
      </c>
    </row>
    <row r="847" spans="1:36">
      <c r="A847" s="2">
        <v>45738</v>
      </c>
      <c r="B847" s="3">
        <v>301</v>
      </c>
      <c r="C847" s="3">
        <v>116482</v>
      </c>
      <c r="D847" s="3">
        <v>62037699</v>
      </c>
      <c r="E847" s="3">
        <v>135106526</v>
      </c>
      <c r="F847" t="s">
        <v>701</v>
      </c>
      <c r="G847" s="3">
        <v>9920548</v>
      </c>
      <c r="H847" t="s">
        <v>48</v>
      </c>
      <c r="I847" t="s">
        <v>10</v>
      </c>
      <c r="J847" t="s">
        <v>49</v>
      </c>
      <c r="K847" s="3">
        <v>4028857</v>
      </c>
      <c r="L847" t="s">
        <v>61</v>
      </c>
      <c r="M847" s="3">
        <v>-1</v>
      </c>
      <c r="N847" s="3">
        <v>0</v>
      </c>
      <c r="O847" s="3">
        <v>0</v>
      </c>
      <c r="P847" s="3">
        <v>0</v>
      </c>
      <c r="Q847" s="3">
        <v>1</v>
      </c>
      <c r="R847" t="s">
        <v>140</v>
      </c>
      <c r="S847" s="3">
        <v>8386</v>
      </c>
      <c r="T847" t="s">
        <v>702</v>
      </c>
      <c r="U847" t="s">
        <v>53</v>
      </c>
      <c r="V847" t="s">
        <v>54</v>
      </c>
      <c r="W847" t="s">
        <v>54</v>
      </c>
      <c r="Y847" s="3">
        <v>871642</v>
      </c>
      <c r="Z847" t="s">
        <v>2252</v>
      </c>
      <c r="AA847" t="s">
        <v>2253</v>
      </c>
      <c r="AB847" t="s">
        <v>2254</v>
      </c>
      <c r="AD847" t="s">
        <v>84</v>
      </c>
      <c r="AE847" t="s">
        <v>85</v>
      </c>
      <c r="AG847" s="2">
        <v>45658</v>
      </c>
      <c r="AH847" s="3">
        <v>0</v>
      </c>
      <c r="AI847" t="s">
        <v>59</v>
      </c>
      <c r="AJ847" t="s">
        <v>54</v>
      </c>
    </row>
    <row r="848" spans="1:36">
      <c r="A848" s="2">
        <v>45738</v>
      </c>
      <c r="B848" s="3">
        <v>301</v>
      </c>
      <c r="C848" s="3">
        <v>2722</v>
      </c>
      <c r="D848" s="3">
        <v>62079730</v>
      </c>
      <c r="E848" s="3">
        <v>135194932</v>
      </c>
      <c r="F848" t="s">
        <v>512</v>
      </c>
      <c r="G848" s="3">
        <v>9920548</v>
      </c>
      <c r="H848" t="s">
        <v>48</v>
      </c>
      <c r="I848" t="s">
        <v>10</v>
      </c>
      <c r="J848" t="s">
        <v>49</v>
      </c>
      <c r="K848" s="3">
        <v>3606050</v>
      </c>
      <c r="L848" t="s">
        <v>66</v>
      </c>
      <c r="M848" s="3">
        <v>1</v>
      </c>
      <c r="O848" s="3">
        <v>0.01</v>
      </c>
      <c r="Q848" s="3">
        <v>19</v>
      </c>
      <c r="R848" t="s">
        <v>146</v>
      </c>
      <c r="S848" s="3">
        <v>4311</v>
      </c>
      <c r="T848" t="s">
        <v>1235</v>
      </c>
      <c r="U848" t="s">
        <v>53</v>
      </c>
      <c r="V848" t="s">
        <v>54</v>
      </c>
      <c r="W848" t="s">
        <v>54</v>
      </c>
      <c r="Y848" s="3">
        <v>10379729</v>
      </c>
      <c r="Z848" t="s">
        <v>2255</v>
      </c>
      <c r="AA848" t="s">
        <v>2256</v>
      </c>
      <c r="AB848" t="s">
        <v>2255</v>
      </c>
      <c r="AD848" t="s">
        <v>57</v>
      </c>
      <c r="AE848" t="s">
        <v>58</v>
      </c>
      <c r="AF848" s="2">
        <v>46332</v>
      </c>
      <c r="AG848" s="2">
        <v>45236</v>
      </c>
      <c r="AH848" s="3">
        <v>0</v>
      </c>
      <c r="AI848" t="s">
        <v>59</v>
      </c>
      <c r="AJ848" t="s">
        <v>54</v>
      </c>
    </row>
    <row r="849" spans="1:36">
      <c r="A849" s="2">
        <v>45738</v>
      </c>
      <c r="B849" s="3">
        <v>301</v>
      </c>
      <c r="C849" s="3">
        <v>107658</v>
      </c>
      <c r="D849" s="3">
        <v>62043081</v>
      </c>
      <c r="E849" s="3">
        <v>135118821</v>
      </c>
      <c r="F849" t="s">
        <v>342</v>
      </c>
      <c r="G849" s="3">
        <v>9920548</v>
      </c>
      <c r="H849" t="s">
        <v>48</v>
      </c>
      <c r="I849" t="s">
        <v>10</v>
      </c>
      <c r="J849" t="s">
        <v>49</v>
      </c>
      <c r="K849" s="3">
        <v>3606050</v>
      </c>
      <c r="L849" t="s">
        <v>66</v>
      </c>
      <c r="M849" s="3">
        <v>1</v>
      </c>
      <c r="O849" s="3">
        <v>0.01</v>
      </c>
      <c r="Q849" s="3">
        <v>163</v>
      </c>
      <c r="R849" t="s">
        <v>51</v>
      </c>
      <c r="S849" s="3">
        <v>7388</v>
      </c>
      <c r="T849" t="s">
        <v>868</v>
      </c>
      <c r="U849" t="s">
        <v>53</v>
      </c>
      <c r="V849" t="s">
        <v>54</v>
      </c>
      <c r="W849" t="s">
        <v>54</v>
      </c>
      <c r="Y849" s="3">
        <v>14291847</v>
      </c>
      <c r="Z849" t="s">
        <v>2257</v>
      </c>
      <c r="AA849" t="s">
        <v>2258</v>
      </c>
      <c r="AB849" t="s">
        <v>2259</v>
      </c>
      <c r="AD849" t="s">
        <v>131</v>
      </c>
      <c r="AE849" t="s">
        <v>132</v>
      </c>
      <c r="AF849" s="2">
        <v>46332</v>
      </c>
      <c r="AG849" s="2">
        <v>45236</v>
      </c>
      <c r="AH849" s="3">
        <v>0</v>
      </c>
      <c r="AI849" t="s">
        <v>59</v>
      </c>
      <c r="AJ849" t="s">
        <v>54</v>
      </c>
    </row>
    <row r="850" spans="1:36">
      <c r="A850" s="2">
        <v>45738</v>
      </c>
      <c r="B850" s="3">
        <v>301</v>
      </c>
      <c r="C850" s="3">
        <v>106569</v>
      </c>
      <c r="D850" s="3">
        <v>62096466</v>
      </c>
      <c r="E850" s="3">
        <v>135225944</v>
      </c>
      <c r="F850" t="s">
        <v>1271</v>
      </c>
      <c r="G850" s="3">
        <v>9920548</v>
      </c>
      <c r="H850" t="s">
        <v>48</v>
      </c>
      <c r="I850" t="s">
        <v>10</v>
      </c>
      <c r="J850" t="s">
        <v>49</v>
      </c>
      <c r="K850" s="3">
        <v>4028857</v>
      </c>
      <c r="L850" t="s">
        <v>61</v>
      </c>
      <c r="M850" s="3">
        <v>1</v>
      </c>
      <c r="O850" s="3">
        <v>0</v>
      </c>
      <c r="Q850" s="3">
        <v>171</v>
      </c>
      <c r="R850" t="s">
        <v>117</v>
      </c>
      <c r="S850" s="3">
        <v>28720</v>
      </c>
      <c r="T850" t="s">
        <v>2260</v>
      </c>
      <c r="U850" t="s">
        <v>53</v>
      </c>
      <c r="V850" t="s">
        <v>54</v>
      </c>
      <c r="W850" t="s">
        <v>54</v>
      </c>
      <c r="Y850" s="3">
        <v>4874342</v>
      </c>
      <c r="Z850" t="s">
        <v>2261</v>
      </c>
      <c r="AA850" t="s">
        <v>2262</v>
      </c>
      <c r="AB850" t="s">
        <v>2261</v>
      </c>
      <c r="AD850" t="s">
        <v>125</v>
      </c>
      <c r="AE850" t="s">
        <v>126</v>
      </c>
      <c r="AG850" s="2">
        <v>45658</v>
      </c>
      <c r="AH850" s="3">
        <v>0</v>
      </c>
      <c r="AI850" t="s">
        <v>59</v>
      </c>
      <c r="AJ850" t="s">
        <v>54</v>
      </c>
    </row>
    <row r="851" spans="1:36">
      <c r="A851" s="2">
        <v>45738</v>
      </c>
      <c r="B851" s="3">
        <v>301</v>
      </c>
      <c r="C851" s="3">
        <v>104533</v>
      </c>
      <c r="D851" s="3">
        <v>62062584</v>
      </c>
      <c r="E851" s="3">
        <v>135160479</v>
      </c>
      <c r="F851" t="s">
        <v>65</v>
      </c>
      <c r="G851" s="3">
        <v>9920548</v>
      </c>
      <c r="H851" t="s">
        <v>48</v>
      </c>
      <c r="I851" t="s">
        <v>10</v>
      </c>
      <c r="J851" t="s">
        <v>49</v>
      </c>
      <c r="K851" s="3">
        <v>4028857</v>
      </c>
      <c r="L851" t="s">
        <v>61</v>
      </c>
      <c r="M851" s="3">
        <v>1</v>
      </c>
      <c r="O851" s="3">
        <v>0</v>
      </c>
      <c r="Q851" s="3">
        <v>1</v>
      </c>
      <c r="R851" t="s">
        <v>140</v>
      </c>
      <c r="S851" s="3">
        <v>6473</v>
      </c>
      <c r="T851" t="s">
        <v>67</v>
      </c>
      <c r="U851" t="s">
        <v>53</v>
      </c>
      <c r="V851" t="s">
        <v>54</v>
      </c>
      <c r="W851" t="s">
        <v>54</v>
      </c>
      <c r="Y851" s="3">
        <v>19791306</v>
      </c>
      <c r="Z851" t="s">
        <v>2188</v>
      </c>
      <c r="AA851" t="s">
        <v>2189</v>
      </c>
      <c r="AB851" t="s">
        <v>2188</v>
      </c>
      <c r="AD851" t="s">
        <v>70</v>
      </c>
      <c r="AE851" t="s">
        <v>71</v>
      </c>
      <c r="AG851" s="2">
        <v>45658</v>
      </c>
      <c r="AH851" s="3">
        <v>0</v>
      </c>
      <c r="AI851" t="s">
        <v>59</v>
      </c>
      <c r="AJ851" t="s">
        <v>54</v>
      </c>
    </row>
    <row r="852" spans="1:36">
      <c r="A852" s="2">
        <v>45738</v>
      </c>
      <c r="B852" s="3">
        <v>301</v>
      </c>
      <c r="C852" s="3">
        <v>2274</v>
      </c>
      <c r="D852" s="3">
        <v>62095584</v>
      </c>
      <c r="E852" s="3">
        <v>135224598</v>
      </c>
      <c r="F852" t="s">
        <v>1973</v>
      </c>
      <c r="G852" s="3">
        <v>9920548</v>
      </c>
      <c r="H852" t="s">
        <v>48</v>
      </c>
      <c r="I852" t="s">
        <v>10</v>
      </c>
      <c r="J852" t="s">
        <v>49</v>
      </c>
      <c r="K852" s="3">
        <v>3606050</v>
      </c>
      <c r="L852" t="s">
        <v>66</v>
      </c>
      <c r="M852" s="3">
        <v>1</v>
      </c>
      <c r="O852" s="3">
        <v>0.01</v>
      </c>
      <c r="Q852" s="3">
        <v>163</v>
      </c>
      <c r="R852" t="s">
        <v>51</v>
      </c>
      <c r="S852" s="3">
        <v>12937</v>
      </c>
      <c r="T852" t="s">
        <v>2263</v>
      </c>
      <c r="U852" t="s">
        <v>53</v>
      </c>
      <c r="V852" t="s">
        <v>54</v>
      </c>
      <c r="W852" t="s">
        <v>54</v>
      </c>
      <c r="Y852" s="3">
        <v>32087333</v>
      </c>
      <c r="Z852" t="s">
        <v>2264</v>
      </c>
      <c r="AA852" t="s">
        <v>2202</v>
      </c>
      <c r="AB852" t="s">
        <v>2265</v>
      </c>
      <c r="AD852" t="s">
        <v>84</v>
      </c>
      <c r="AE852" t="s">
        <v>85</v>
      </c>
      <c r="AF852" s="2">
        <v>46332</v>
      </c>
      <c r="AG852" s="2">
        <v>45236</v>
      </c>
      <c r="AH852" s="3">
        <v>0</v>
      </c>
      <c r="AI852" t="s">
        <v>59</v>
      </c>
      <c r="AJ852" t="s">
        <v>54</v>
      </c>
    </row>
    <row r="853" spans="1:36">
      <c r="A853" s="2">
        <v>45738</v>
      </c>
      <c r="B853" s="3">
        <v>301</v>
      </c>
      <c r="C853" s="3">
        <v>2834</v>
      </c>
      <c r="D853" s="3">
        <v>62057783</v>
      </c>
      <c r="E853" s="3">
        <v>135151121</v>
      </c>
      <c r="F853" t="s">
        <v>159</v>
      </c>
      <c r="G853" s="3">
        <v>9920548</v>
      </c>
      <c r="H853" t="s">
        <v>48</v>
      </c>
      <c r="I853" t="s">
        <v>10</v>
      </c>
      <c r="J853" t="s">
        <v>49</v>
      </c>
      <c r="K853" s="3">
        <v>4028857</v>
      </c>
      <c r="L853" t="s">
        <v>61</v>
      </c>
      <c r="M853" s="3">
        <v>1</v>
      </c>
      <c r="O853" s="3">
        <v>0</v>
      </c>
      <c r="Q853" s="3">
        <v>171</v>
      </c>
      <c r="R853" t="s">
        <v>117</v>
      </c>
      <c r="S853" s="3">
        <v>990176</v>
      </c>
      <c r="T853" t="s">
        <v>1333</v>
      </c>
      <c r="U853" t="s">
        <v>53</v>
      </c>
      <c r="V853" t="s">
        <v>54</v>
      </c>
      <c r="W853" t="s">
        <v>54</v>
      </c>
      <c r="Y853" s="3">
        <v>10034376</v>
      </c>
      <c r="Z853" t="s">
        <v>451</v>
      </c>
      <c r="AA853" t="s">
        <v>452</v>
      </c>
      <c r="AB853" t="s">
        <v>451</v>
      </c>
      <c r="AD853" t="s">
        <v>84</v>
      </c>
      <c r="AE853" t="s">
        <v>85</v>
      </c>
      <c r="AG853" s="2">
        <v>45658</v>
      </c>
      <c r="AH853" s="3">
        <v>0</v>
      </c>
      <c r="AI853" t="s">
        <v>59</v>
      </c>
      <c r="AJ853" t="s">
        <v>54</v>
      </c>
    </row>
    <row r="854" spans="1:36">
      <c r="A854" s="2">
        <v>45738</v>
      </c>
      <c r="B854" s="3">
        <v>301</v>
      </c>
      <c r="C854" s="3">
        <v>2512</v>
      </c>
      <c r="D854" s="3">
        <v>62068493</v>
      </c>
      <c r="E854" s="3">
        <v>135172565</v>
      </c>
      <c r="F854" t="s">
        <v>1535</v>
      </c>
      <c r="G854" s="3">
        <v>9920548</v>
      </c>
      <c r="H854" t="s">
        <v>48</v>
      </c>
      <c r="I854" t="s">
        <v>10</v>
      </c>
      <c r="J854" t="s">
        <v>49</v>
      </c>
      <c r="K854" s="3">
        <v>4028857</v>
      </c>
      <c r="L854" t="s">
        <v>61</v>
      </c>
      <c r="M854" s="3">
        <v>1</v>
      </c>
      <c r="O854" s="3">
        <v>0</v>
      </c>
      <c r="Q854" s="3">
        <v>163</v>
      </c>
      <c r="R854" t="s">
        <v>51</v>
      </c>
      <c r="S854" s="3">
        <v>7046</v>
      </c>
      <c r="T854" t="s">
        <v>577</v>
      </c>
      <c r="U854" t="s">
        <v>53</v>
      </c>
      <c r="V854" t="s">
        <v>54</v>
      </c>
      <c r="W854" t="s">
        <v>54</v>
      </c>
      <c r="Y854" s="3">
        <v>611636</v>
      </c>
      <c r="Z854" t="s">
        <v>2266</v>
      </c>
      <c r="AA854" t="s">
        <v>2267</v>
      </c>
      <c r="AB854" t="s">
        <v>2268</v>
      </c>
      <c r="AD854" t="s">
        <v>131</v>
      </c>
      <c r="AE854" t="s">
        <v>132</v>
      </c>
      <c r="AG854" s="2">
        <v>45658</v>
      </c>
      <c r="AH854" s="3">
        <v>0</v>
      </c>
      <c r="AI854" t="s">
        <v>59</v>
      </c>
      <c r="AJ854" t="s">
        <v>54</v>
      </c>
    </row>
    <row r="855" spans="1:36">
      <c r="A855" s="2">
        <v>45738</v>
      </c>
      <c r="B855" s="3">
        <v>301</v>
      </c>
      <c r="C855" s="3">
        <v>2894</v>
      </c>
      <c r="D855" s="3">
        <v>62090277</v>
      </c>
      <c r="E855" s="3">
        <v>135214466</v>
      </c>
      <c r="F855" t="s">
        <v>2269</v>
      </c>
      <c r="G855" s="3">
        <v>9920548</v>
      </c>
      <c r="H855" t="s">
        <v>48</v>
      </c>
      <c r="I855" t="s">
        <v>10</v>
      </c>
      <c r="J855" t="s">
        <v>49</v>
      </c>
      <c r="K855" s="3">
        <v>3606050</v>
      </c>
      <c r="L855" t="s">
        <v>66</v>
      </c>
      <c r="M855" s="3">
        <v>1</v>
      </c>
      <c r="O855" s="3">
        <v>0.01</v>
      </c>
      <c r="Q855" s="3">
        <v>163</v>
      </c>
      <c r="R855" t="s">
        <v>51</v>
      </c>
      <c r="S855" s="3">
        <v>7948</v>
      </c>
      <c r="T855" t="s">
        <v>2270</v>
      </c>
      <c r="U855" t="s">
        <v>53</v>
      </c>
      <c r="V855" t="s">
        <v>54</v>
      </c>
      <c r="W855" t="s">
        <v>54</v>
      </c>
      <c r="Y855" s="3">
        <v>32087182</v>
      </c>
      <c r="Z855" t="s">
        <v>2271</v>
      </c>
      <c r="AA855" t="s">
        <v>2272</v>
      </c>
      <c r="AB855" t="s">
        <v>2273</v>
      </c>
      <c r="AD855" t="s">
        <v>94</v>
      </c>
      <c r="AE855" t="s">
        <v>95</v>
      </c>
      <c r="AF855" s="2">
        <v>46332</v>
      </c>
      <c r="AG855" s="2">
        <v>45236</v>
      </c>
      <c r="AH855" s="3">
        <v>0</v>
      </c>
      <c r="AI855" t="s">
        <v>59</v>
      </c>
      <c r="AJ855" t="s">
        <v>54</v>
      </c>
    </row>
    <row r="856" spans="1:36">
      <c r="A856" s="2">
        <v>45738</v>
      </c>
      <c r="B856" s="3">
        <v>301</v>
      </c>
      <c r="C856" s="3">
        <v>107728</v>
      </c>
      <c r="D856" s="3">
        <v>62091558</v>
      </c>
      <c r="E856" s="3">
        <v>135216796</v>
      </c>
      <c r="F856" t="s">
        <v>181</v>
      </c>
      <c r="G856" s="3">
        <v>9920548</v>
      </c>
      <c r="H856" t="s">
        <v>48</v>
      </c>
      <c r="I856" t="s">
        <v>10</v>
      </c>
      <c r="J856" t="s">
        <v>49</v>
      </c>
      <c r="K856" s="3">
        <v>4028857</v>
      </c>
      <c r="L856" t="s">
        <v>61</v>
      </c>
      <c r="M856" s="3">
        <v>1</v>
      </c>
      <c r="O856" s="3">
        <v>0</v>
      </c>
      <c r="Q856" s="3">
        <v>19</v>
      </c>
      <c r="R856" t="s">
        <v>146</v>
      </c>
      <c r="S856" s="3">
        <v>6731</v>
      </c>
      <c r="T856" t="s">
        <v>182</v>
      </c>
      <c r="U856" t="s">
        <v>53</v>
      </c>
      <c r="V856" t="s">
        <v>54</v>
      </c>
      <c r="W856" t="s">
        <v>54</v>
      </c>
      <c r="Y856" s="3">
        <v>4948985</v>
      </c>
      <c r="Z856" t="s">
        <v>2274</v>
      </c>
      <c r="AA856" t="s">
        <v>2275</v>
      </c>
      <c r="AB856" t="s">
        <v>2274</v>
      </c>
      <c r="AD856" t="s">
        <v>70</v>
      </c>
      <c r="AE856" t="s">
        <v>71</v>
      </c>
      <c r="AG856" s="2">
        <v>45658</v>
      </c>
      <c r="AH856" s="3">
        <v>0</v>
      </c>
      <c r="AI856" t="s">
        <v>59</v>
      </c>
      <c r="AJ856" t="s">
        <v>54</v>
      </c>
    </row>
    <row r="857" spans="1:36">
      <c r="A857" s="2">
        <v>45738</v>
      </c>
      <c r="B857" s="3">
        <v>301</v>
      </c>
      <c r="C857" s="3">
        <v>119263</v>
      </c>
      <c r="D857" s="3">
        <v>62094854</v>
      </c>
      <c r="E857" s="3">
        <v>135224062</v>
      </c>
      <c r="F857" t="s">
        <v>294</v>
      </c>
      <c r="G857" s="3">
        <v>9920548</v>
      </c>
      <c r="H857" t="s">
        <v>48</v>
      </c>
      <c r="I857" t="s">
        <v>10</v>
      </c>
      <c r="J857" t="s">
        <v>49</v>
      </c>
      <c r="K857" s="3">
        <v>4028857</v>
      </c>
      <c r="L857" t="s">
        <v>61</v>
      </c>
      <c r="M857" s="3">
        <v>1</v>
      </c>
      <c r="O857" s="3">
        <v>0</v>
      </c>
      <c r="Q857" s="3">
        <v>163</v>
      </c>
      <c r="R857" t="s">
        <v>51</v>
      </c>
      <c r="S857" s="3">
        <v>6456</v>
      </c>
      <c r="T857" t="s">
        <v>295</v>
      </c>
      <c r="U857" t="s">
        <v>53</v>
      </c>
      <c r="V857" t="s">
        <v>54</v>
      </c>
      <c r="W857" t="s">
        <v>54</v>
      </c>
      <c r="Y857" s="3">
        <v>15483005</v>
      </c>
      <c r="Z857" t="s">
        <v>2276</v>
      </c>
      <c r="AA857" t="s">
        <v>2277</v>
      </c>
      <c r="AB857" t="s">
        <v>2276</v>
      </c>
      <c r="AD857" t="s">
        <v>57</v>
      </c>
      <c r="AE857" t="s">
        <v>58</v>
      </c>
      <c r="AG857" s="2">
        <v>45658</v>
      </c>
      <c r="AH857" s="3">
        <v>0</v>
      </c>
      <c r="AI857" t="s">
        <v>59</v>
      </c>
      <c r="AJ857" t="s">
        <v>54</v>
      </c>
    </row>
    <row r="858" spans="1:36">
      <c r="A858" s="2">
        <v>45738</v>
      </c>
      <c r="B858" s="3">
        <v>301</v>
      </c>
      <c r="C858" s="3">
        <v>116482</v>
      </c>
      <c r="D858" s="3">
        <v>62037785</v>
      </c>
      <c r="E858" s="3">
        <v>135106740</v>
      </c>
      <c r="F858" t="s">
        <v>701</v>
      </c>
      <c r="G858" s="3">
        <v>9920548</v>
      </c>
      <c r="H858" t="s">
        <v>48</v>
      </c>
      <c r="I858" t="s">
        <v>10</v>
      </c>
      <c r="J858" t="s">
        <v>49</v>
      </c>
      <c r="K858" s="3">
        <v>4028857</v>
      </c>
      <c r="L858" t="s">
        <v>61</v>
      </c>
      <c r="M858" s="3">
        <v>1</v>
      </c>
      <c r="O858" s="3">
        <v>0</v>
      </c>
      <c r="Q858" s="3">
        <v>1</v>
      </c>
      <c r="R858" t="s">
        <v>140</v>
      </c>
      <c r="S858" s="3">
        <v>16120</v>
      </c>
      <c r="T858" t="s">
        <v>1998</v>
      </c>
      <c r="U858" t="s">
        <v>53</v>
      </c>
      <c r="V858" t="s">
        <v>54</v>
      </c>
      <c r="W858" t="s">
        <v>54</v>
      </c>
      <c r="Y858" s="3">
        <v>871642</v>
      </c>
      <c r="Z858" t="s">
        <v>2252</v>
      </c>
      <c r="AA858" t="s">
        <v>2253</v>
      </c>
      <c r="AB858" t="s">
        <v>2254</v>
      </c>
      <c r="AD858" t="s">
        <v>84</v>
      </c>
      <c r="AE858" t="s">
        <v>85</v>
      </c>
      <c r="AG858" s="2">
        <v>45658</v>
      </c>
      <c r="AH858" s="3">
        <v>0</v>
      </c>
      <c r="AI858" t="s">
        <v>59</v>
      </c>
      <c r="AJ858" t="s">
        <v>54</v>
      </c>
    </row>
    <row r="859" spans="1:36">
      <c r="A859" s="2">
        <v>45738</v>
      </c>
      <c r="B859" s="3">
        <v>301</v>
      </c>
      <c r="C859" s="3">
        <v>104533</v>
      </c>
      <c r="D859" s="3">
        <v>62055247</v>
      </c>
      <c r="E859" s="3">
        <v>135146008</v>
      </c>
      <c r="F859" t="s">
        <v>65</v>
      </c>
      <c r="G859" s="3">
        <v>9920548</v>
      </c>
      <c r="H859" t="s">
        <v>48</v>
      </c>
      <c r="I859" t="s">
        <v>10</v>
      </c>
      <c r="J859" t="s">
        <v>49</v>
      </c>
      <c r="K859" s="3">
        <v>4028857</v>
      </c>
      <c r="L859" t="s">
        <v>61</v>
      </c>
      <c r="M859" s="3">
        <v>1</v>
      </c>
      <c r="O859" s="3">
        <v>0</v>
      </c>
      <c r="Q859" s="3">
        <v>1</v>
      </c>
      <c r="R859" t="s">
        <v>140</v>
      </c>
      <c r="S859" s="3">
        <v>6473</v>
      </c>
      <c r="T859" t="s">
        <v>67</v>
      </c>
      <c r="U859" t="s">
        <v>53</v>
      </c>
      <c r="V859" t="s">
        <v>54</v>
      </c>
      <c r="W859" t="s">
        <v>54</v>
      </c>
      <c r="Y859" s="3">
        <v>665613</v>
      </c>
      <c r="Z859" t="s">
        <v>2233</v>
      </c>
      <c r="AA859" t="s">
        <v>2234</v>
      </c>
      <c r="AB859" t="s">
        <v>2235</v>
      </c>
      <c r="AD859" t="s">
        <v>70</v>
      </c>
      <c r="AE859" t="s">
        <v>71</v>
      </c>
      <c r="AG859" s="2">
        <v>45658</v>
      </c>
      <c r="AH859" s="3">
        <v>0</v>
      </c>
      <c r="AI859" t="s">
        <v>59</v>
      </c>
      <c r="AJ859" t="s">
        <v>54</v>
      </c>
    </row>
    <row r="860" spans="1:36">
      <c r="A860" s="2">
        <v>45738</v>
      </c>
      <c r="B860" s="3">
        <v>301</v>
      </c>
      <c r="C860" s="3">
        <v>2817</v>
      </c>
      <c r="D860" s="3">
        <v>62073137</v>
      </c>
      <c r="E860" s="3">
        <v>135183381</v>
      </c>
      <c r="F860" t="s">
        <v>164</v>
      </c>
      <c r="G860" s="3">
        <v>9920548</v>
      </c>
      <c r="H860" t="s">
        <v>48</v>
      </c>
      <c r="I860" t="s">
        <v>10</v>
      </c>
      <c r="J860" t="s">
        <v>49</v>
      </c>
      <c r="K860" s="3">
        <v>4028857</v>
      </c>
      <c r="L860" t="s">
        <v>61</v>
      </c>
      <c r="M860" s="3">
        <v>1</v>
      </c>
      <c r="O860" s="3">
        <v>0</v>
      </c>
      <c r="Q860" s="3">
        <v>1</v>
      </c>
      <c r="R860" t="s">
        <v>140</v>
      </c>
      <c r="S860" s="3">
        <v>27918</v>
      </c>
      <c r="T860" t="s">
        <v>1021</v>
      </c>
      <c r="U860" t="s">
        <v>53</v>
      </c>
      <c r="V860" t="s">
        <v>54</v>
      </c>
      <c r="W860" t="s">
        <v>54</v>
      </c>
      <c r="Y860" s="3">
        <v>9754415</v>
      </c>
      <c r="Z860" t="s">
        <v>2278</v>
      </c>
      <c r="AA860" t="s">
        <v>1417</v>
      </c>
      <c r="AB860" t="s">
        <v>2278</v>
      </c>
      <c r="AD860" t="s">
        <v>131</v>
      </c>
      <c r="AE860" t="s">
        <v>132</v>
      </c>
      <c r="AG860" s="2">
        <v>45658</v>
      </c>
      <c r="AH860" s="3">
        <v>0</v>
      </c>
      <c r="AI860" t="s">
        <v>59</v>
      </c>
      <c r="AJ860" t="s">
        <v>54</v>
      </c>
    </row>
    <row r="861" spans="1:36">
      <c r="A861" s="2">
        <v>45738</v>
      </c>
      <c r="B861" s="3">
        <v>301</v>
      </c>
      <c r="C861" s="3">
        <v>2914</v>
      </c>
      <c r="D861" s="3">
        <v>62049280</v>
      </c>
      <c r="E861" s="3">
        <v>135132510</v>
      </c>
      <c r="F861" t="s">
        <v>220</v>
      </c>
      <c r="G861" s="3">
        <v>9920548</v>
      </c>
      <c r="H861" t="s">
        <v>48</v>
      </c>
      <c r="I861" t="s">
        <v>10</v>
      </c>
      <c r="J861" t="s">
        <v>49</v>
      </c>
      <c r="K861" s="3">
        <v>3606051</v>
      </c>
      <c r="L861" t="s">
        <v>89</v>
      </c>
      <c r="M861" s="3">
        <v>1</v>
      </c>
      <c r="O861" s="3">
        <v>0.01</v>
      </c>
      <c r="Q861" s="3">
        <v>163</v>
      </c>
      <c r="R861" t="s">
        <v>51</v>
      </c>
      <c r="S861" s="3">
        <v>7379</v>
      </c>
      <c r="T861" t="s">
        <v>438</v>
      </c>
      <c r="U861" t="s">
        <v>53</v>
      </c>
      <c r="V861" t="s">
        <v>54</v>
      </c>
      <c r="W861" t="s">
        <v>54</v>
      </c>
      <c r="Y861" s="3">
        <v>19217365</v>
      </c>
      <c r="Z861" t="s">
        <v>2279</v>
      </c>
      <c r="AA861" t="s">
        <v>2280</v>
      </c>
      <c r="AB861" t="s">
        <v>2279</v>
      </c>
      <c r="AD861" t="s">
        <v>94</v>
      </c>
      <c r="AE861" t="s">
        <v>95</v>
      </c>
      <c r="AF861" s="2">
        <v>46387</v>
      </c>
      <c r="AG861" s="2">
        <v>45086</v>
      </c>
      <c r="AH861" s="3">
        <v>0</v>
      </c>
      <c r="AI861" t="s">
        <v>59</v>
      </c>
      <c r="AJ861" t="s">
        <v>54</v>
      </c>
    </row>
    <row r="862" spans="1:36">
      <c r="A862" s="2">
        <v>45738</v>
      </c>
      <c r="B862" s="3">
        <v>301</v>
      </c>
      <c r="C862" s="3">
        <v>2808</v>
      </c>
      <c r="D862" s="3">
        <v>62074869</v>
      </c>
      <c r="E862" s="3">
        <v>135186010</v>
      </c>
      <c r="F862" t="s">
        <v>373</v>
      </c>
      <c r="G862" s="3">
        <v>9920548</v>
      </c>
      <c r="H862" t="s">
        <v>48</v>
      </c>
      <c r="I862" t="s">
        <v>10</v>
      </c>
      <c r="J862" t="s">
        <v>49</v>
      </c>
      <c r="K862" s="3">
        <v>4028857</v>
      </c>
      <c r="L862" t="s">
        <v>61</v>
      </c>
      <c r="M862" s="3">
        <v>1</v>
      </c>
      <c r="O862" s="3">
        <v>0</v>
      </c>
      <c r="Q862" s="3">
        <v>163</v>
      </c>
      <c r="R862" t="s">
        <v>51</v>
      </c>
      <c r="S862" s="3">
        <v>12669</v>
      </c>
      <c r="T862" t="s">
        <v>523</v>
      </c>
      <c r="U862" t="s">
        <v>53</v>
      </c>
      <c r="V862" t="s">
        <v>54</v>
      </c>
      <c r="W862" t="s">
        <v>54</v>
      </c>
      <c r="Y862" s="3">
        <v>4025975</v>
      </c>
      <c r="Z862" t="s">
        <v>2281</v>
      </c>
      <c r="AA862" t="s">
        <v>2282</v>
      </c>
      <c r="AB862" t="s">
        <v>2281</v>
      </c>
      <c r="AD862" t="s">
        <v>131</v>
      </c>
      <c r="AE862" t="s">
        <v>132</v>
      </c>
      <c r="AG862" s="2">
        <v>45658</v>
      </c>
      <c r="AH862" s="3">
        <v>0</v>
      </c>
      <c r="AI862" t="s">
        <v>59</v>
      </c>
      <c r="AJ862" t="s">
        <v>54</v>
      </c>
    </row>
    <row r="863" spans="1:36">
      <c r="A863" s="2">
        <v>45738</v>
      </c>
      <c r="B863" s="3">
        <v>301</v>
      </c>
      <c r="C863" s="3">
        <v>2717</v>
      </c>
      <c r="D863" s="3">
        <v>62074340</v>
      </c>
      <c r="E863" s="3">
        <v>135184854</v>
      </c>
      <c r="F863" t="s">
        <v>408</v>
      </c>
      <c r="G863" s="3">
        <v>9920548</v>
      </c>
      <c r="H863" t="s">
        <v>48</v>
      </c>
      <c r="I863" t="s">
        <v>10</v>
      </c>
      <c r="J863" t="s">
        <v>49</v>
      </c>
      <c r="K863" s="3">
        <v>4028857</v>
      </c>
      <c r="L863" t="s">
        <v>61</v>
      </c>
      <c r="M863" s="3">
        <v>1</v>
      </c>
      <c r="O863" s="3">
        <v>0</v>
      </c>
      <c r="Q863" s="3">
        <v>163</v>
      </c>
      <c r="R863" t="s">
        <v>51</v>
      </c>
      <c r="S863" s="3">
        <v>1003610</v>
      </c>
      <c r="T863" t="s">
        <v>949</v>
      </c>
      <c r="U863" t="s">
        <v>53</v>
      </c>
      <c r="V863" t="s">
        <v>54</v>
      </c>
      <c r="W863" t="s">
        <v>54</v>
      </c>
      <c r="Y863" s="3">
        <v>3171806</v>
      </c>
      <c r="Z863" t="s">
        <v>2283</v>
      </c>
      <c r="AA863" t="s">
        <v>619</v>
      </c>
      <c r="AB863" t="s">
        <v>2283</v>
      </c>
      <c r="AD863" t="s">
        <v>57</v>
      </c>
      <c r="AE863" t="s">
        <v>58</v>
      </c>
      <c r="AG863" s="2">
        <v>45658</v>
      </c>
      <c r="AH863" s="3">
        <v>0</v>
      </c>
      <c r="AI863" t="s">
        <v>59</v>
      </c>
      <c r="AJ863" t="s">
        <v>54</v>
      </c>
    </row>
    <row r="864" spans="1:36">
      <c r="A864" s="2">
        <v>45738</v>
      </c>
      <c r="B864" s="3">
        <v>301</v>
      </c>
      <c r="C864" s="3">
        <v>113833</v>
      </c>
      <c r="D864" s="3">
        <v>62065968</v>
      </c>
      <c r="E864" s="3">
        <v>135167995</v>
      </c>
      <c r="F864" t="s">
        <v>790</v>
      </c>
      <c r="G864" s="3">
        <v>9920548</v>
      </c>
      <c r="H864" t="s">
        <v>48</v>
      </c>
      <c r="I864" t="s">
        <v>10</v>
      </c>
      <c r="J864" t="s">
        <v>49</v>
      </c>
      <c r="K864" s="3">
        <v>3606051</v>
      </c>
      <c r="L864" t="s">
        <v>89</v>
      </c>
      <c r="M864" s="3">
        <v>1</v>
      </c>
      <c r="O864" s="3">
        <v>0.01</v>
      </c>
      <c r="Q864" s="3">
        <v>163</v>
      </c>
      <c r="R864" t="s">
        <v>51</v>
      </c>
      <c r="S864" s="3">
        <v>13296</v>
      </c>
      <c r="T864" t="s">
        <v>1613</v>
      </c>
      <c r="U864" t="s">
        <v>53</v>
      </c>
      <c r="V864" t="s">
        <v>54</v>
      </c>
      <c r="W864" t="s">
        <v>54</v>
      </c>
      <c r="Y864" s="3">
        <v>200846</v>
      </c>
      <c r="Z864" t="s">
        <v>2284</v>
      </c>
      <c r="AA864" t="s">
        <v>2285</v>
      </c>
      <c r="AB864" t="s">
        <v>2286</v>
      </c>
      <c r="AD864" t="s">
        <v>57</v>
      </c>
      <c r="AE864" t="s">
        <v>58</v>
      </c>
      <c r="AF864" s="2">
        <v>46387</v>
      </c>
      <c r="AG864" s="2">
        <v>45086</v>
      </c>
      <c r="AH864" s="3">
        <v>0</v>
      </c>
      <c r="AI864" t="s">
        <v>59</v>
      </c>
      <c r="AJ864" t="s">
        <v>54</v>
      </c>
    </row>
    <row r="865" spans="1:36">
      <c r="A865" s="2">
        <v>45738</v>
      </c>
      <c r="B865" s="3">
        <v>301</v>
      </c>
      <c r="C865" s="3">
        <v>116482</v>
      </c>
      <c r="D865" s="3">
        <v>62036767</v>
      </c>
      <c r="E865" s="3">
        <v>135104972</v>
      </c>
      <c r="F865" t="s">
        <v>701</v>
      </c>
      <c r="G865" s="3">
        <v>9920548</v>
      </c>
      <c r="H865" t="s">
        <v>48</v>
      </c>
      <c r="I865" t="s">
        <v>10</v>
      </c>
      <c r="J865" t="s">
        <v>49</v>
      </c>
      <c r="K865" s="3">
        <v>4028857</v>
      </c>
      <c r="L865" t="s">
        <v>61</v>
      </c>
      <c r="M865" s="3">
        <v>1</v>
      </c>
      <c r="O865" s="3">
        <v>0</v>
      </c>
      <c r="Q865" s="3">
        <v>171</v>
      </c>
      <c r="R865" t="s">
        <v>117</v>
      </c>
      <c r="S865" s="3">
        <v>8386</v>
      </c>
      <c r="T865" t="s">
        <v>702</v>
      </c>
      <c r="U865" t="s">
        <v>53</v>
      </c>
      <c r="V865" t="s">
        <v>54</v>
      </c>
      <c r="W865" t="s">
        <v>54</v>
      </c>
      <c r="Y865" s="3">
        <v>871642</v>
      </c>
      <c r="Z865" t="s">
        <v>2252</v>
      </c>
      <c r="AA865" t="s">
        <v>2253</v>
      </c>
      <c r="AB865" t="s">
        <v>2254</v>
      </c>
      <c r="AD865" t="s">
        <v>84</v>
      </c>
      <c r="AE865" t="s">
        <v>85</v>
      </c>
      <c r="AG865" s="2">
        <v>45658</v>
      </c>
      <c r="AH865" s="3">
        <v>0</v>
      </c>
      <c r="AI865" t="s">
        <v>59</v>
      </c>
      <c r="AJ865" t="s">
        <v>54</v>
      </c>
    </row>
    <row r="866" spans="1:36">
      <c r="A866" s="2">
        <v>45738</v>
      </c>
      <c r="B866" s="3">
        <v>301</v>
      </c>
      <c r="C866" s="3">
        <v>117184</v>
      </c>
      <c r="D866" s="3">
        <v>62077656</v>
      </c>
      <c r="E866" s="3">
        <v>135191121</v>
      </c>
      <c r="F866" t="s">
        <v>392</v>
      </c>
      <c r="G866" s="3">
        <v>9920548</v>
      </c>
      <c r="H866" t="s">
        <v>48</v>
      </c>
      <c r="I866" t="s">
        <v>10</v>
      </c>
      <c r="J866" t="s">
        <v>49</v>
      </c>
      <c r="K866" s="3">
        <v>3606050</v>
      </c>
      <c r="L866" t="s">
        <v>66</v>
      </c>
      <c r="M866" s="3">
        <v>1</v>
      </c>
      <c r="O866" s="3">
        <v>0.01</v>
      </c>
      <c r="Q866" s="3">
        <v>171</v>
      </c>
      <c r="R866" t="s">
        <v>117</v>
      </c>
      <c r="S866" s="3">
        <v>29178</v>
      </c>
      <c r="T866" t="s">
        <v>2287</v>
      </c>
      <c r="U866" t="s">
        <v>53</v>
      </c>
      <c r="V866" t="s">
        <v>54</v>
      </c>
      <c r="W866" t="s">
        <v>54</v>
      </c>
      <c r="Y866" s="3">
        <v>10780805</v>
      </c>
      <c r="Z866" t="s">
        <v>2288</v>
      </c>
      <c r="AA866" t="s">
        <v>2289</v>
      </c>
      <c r="AB866" t="s">
        <v>2288</v>
      </c>
      <c r="AD866" t="s">
        <v>131</v>
      </c>
      <c r="AE866" t="s">
        <v>132</v>
      </c>
      <c r="AF866" s="2">
        <v>46332</v>
      </c>
      <c r="AG866" s="2">
        <v>45236</v>
      </c>
      <c r="AH866" s="3">
        <v>0</v>
      </c>
      <c r="AI866" t="s">
        <v>59</v>
      </c>
      <c r="AJ866" t="s">
        <v>54</v>
      </c>
    </row>
    <row r="867" spans="1:36">
      <c r="A867" s="2">
        <v>45738</v>
      </c>
      <c r="B867" s="3">
        <v>301</v>
      </c>
      <c r="C867" s="3">
        <v>2722</v>
      </c>
      <c r="D867" s="3">
        <v>62094275</v>
      </c>
      <c r="E867" s="3">
        <v>135222272</v>
      </c>
      <c r="F867" t="s">
        <v>512</v>
      </c>
      <c r="G867" s="3">
        <v>9920548</v>
      </c>
      <c r="H867" t="s">
        <v>48</v>
      </c>
      <c r="I867" t="s">
        <v>10</v>
      </c>
      <c r="J867" t="s">
        <v>49</v>
      </c>
      <c r="K867" s="3">
        <v>3606050</v>
      </c>
      <c r="L867" t="s">
        <v>66</v>
      </c>
      <c r="M867" s="3">
        <v>1</v>
      </c>
      <c r="O867" s="3">
        <v>0.01</v>
      </c>
      <c r="Q867" s="3">
        <v>171</v>
      </c>
      <c r="R867" t="s">
        <v>117</v>
      </c>
      <c r="S867" s="3">
        <v>28782</v>
      </c>
      <c r="T867" t="s">
        <v>1506</v>
      </c>
      <c r="U867" t="s">
        <v>53</v>
      </c>
      <c r="V867" t="s">
        <v>54</v>
      </c>
      <c r="W867" t="s">
        <v>54</v>
      </c>
      <c r="Y867" s="3">
        <v>31052644</v>
      </c>
      <c r="Z867" t="s">
        <v>2290</v>
      </c>
      <c r="AA867" t="s">
        <v>437</v>
      </c>
      <c r="AB867" t="s">
        <v>2291</v>
      </c>
      <c r="AD867" t="s">
        <v>57</v>
      </c>
      <c r="AE867" t="s">
        <v>58</v>
      </c>
      <c r="AF867" s="2">
        <v>46332</v>
      </c>
      <c r="AG867" s="2">
        <v>45236</v>
      </c>
      <c r="AH867" s="3">
        <v>0</v>
      </c>
      <c r="AI867" t="s">
        <v>59</v>
      </c>
      <c r="AJ867" t="s">
        <v>54</v>
      </c>
    </row>
    <row r="868" spans="1:36">
      <c r="A868" s="2">
        <v>45738</v>
      </c>
      <c r="B868" s="3">
        <v>301</v>
      </c>
      <c r="C868" s="3">
        <v>2729</v>
      </c>
      <c r="D868" s="3">
        <v>62095486</v>
      </c>
      <c r="E868" s="3">
        <v>135224084</v>
      </c>
      <c r="F868" t="s">
        <v>316</v>
      </c>
      <c r="G868" s="3">
        <v>9920548</v>
      </c>
      <c r="H868" t="s">
        <v>48</v>
      </c>
      <c r="I868" t="s">
        <v>10</v>
      </c>
      <c r="J868" t="s">
        <v>49</v>
      </c>
      <c r="K868" s="3">
        <v>4028857</v>
      </c>
      <c r="L868" t="s">
        <v>61</v>
      </c>
      <c r="M868" s="3">
        <v>1</v>
      </c>
      <c r="O868" s="3">
        <v>0</v>
      </c>
      <c r="Q868" s="3">
        <v>1</v>
      </c>
      <c r="R868" t="s">
        <v>140</v>
      </c>
      <c r="S868" s="3">
        <v>11323</v>
      </c>
      <c r="T868" t="s">
        <v>647</v>
      </c>
      <c r="U868" t="s">
        <v>53</v>
      </c>
      <c r="V868" t="s">
        <v>54</v>
      </c>
      <c r="W868" t="s">
        <v>54</v>
      </c>
      <c r="Y868" s="3">
        <v>20920789</v>
      </c>
      <c r="Z868" t="s">
        <v>2292</v>
      </c>
      <c r="AA868" t="s">
        <v>2293</v>
      </c>
      <c r="AB868" t="s">
        <v>2292</v>
      </c>
      <c r="AD868" t="s">
        <v>57</v>
      </c>
      <c r="AE868" t="s">
        <v>58</v>
      </c>
      <c r="AG868" s="2">
        <v>45658</v>
      </c>
      <c r="AH868" s="3">
        <v>0</v>
      </c>
      <c r="AI868" t="s">
        <v>59</v>
      </c>
      <c r="AJ868" t="s">
        <v>54</v>
      </c>
    </row>
    <row r="869" spans="1:36">
      <c r="A869" s="2">
        <v>45738</v>
      </c>
      <c r="B869" s="3">
        <v>301</v>
      </c>
      <c r="C869" s="3">
        <v>2916</v>
      </c>
      <c r="D869" s="3">
        <v>62083690</v>
      </c>
      <c r="E869" s="3">
        <v>135205649</v>
      </c>
      <c r="F869" t="s">
        <v>1038</v>
      </c>
      <c r="G869" s="3">
        <v>9920548</v>
      </c>
      <c r="H869" t="s">
        <v>48</v>
      </c>
      <c r="I869" t="s">
        <v>10</v>
      </c>
      <c r="J869" t="s">
        <v>49</v>
      </c>
      <c r="K869" s="3">
        <v>4028857</v>
      </c>
      <c r="L869" t="s">
        <v>61</v>
      </c>
      <c r="M869" s="3">
        <v>1</v>
      </c>
      <c r="O869" s="3">
        <v>0</v>
      </c>
      <c r="Q869" s="3">
        <v>19</v>
      </c>
      <c r="R869" t="s">
        <v>146</v>
      </c>
      <c r="S869" s="3">
        <v>15079</v>
      </c>
      <c r="T869" t="s">
        <v>1039</v>
      </c>
      <c r="U869" t="s">
        <v>53</v>
      </c>
      <c r="V869" t="s">
        <v>54</v>
      </c>
      <c r="W869" t="s">
        <v>54</v>
      </c>
      <c r="Y869" s="3">
        <v>4732467</v>
      </c>
      <c r="Z869" t="s">
        <v>2294</v>
      </c>
      <c r="AA869" t="s">
        <v>2295</v>
      </c>
      <c r="AB869" t="s">
        <v>2294</v>
      </c>
      <c r="AD869" t="s">
        <v>94</v>
      </c>
      <c r="AE869" t="s">
        <v>95</v>
      </c>
      <c r="AG869" s="2">
        <v>45658</v>
      </c>
      <c r="AH869" s="3">
        <v>0</v>
      </c>
      <c r="AI869" t="s">
        <v>59</v>
      </c>
      <c r="AJ869" t="s">
        <v>54</v>
      </c>
    </row>
    <row r="870" spans="1:36">
      <c r="A870" s="2">
        <v>45738</v>
      </c>
      <c r="B870" s="3">
        <v>301</v>
      </c>
      <c r="C870" s="3">
        <v>2854</v>
      </c>
      <c r="D870" s="3">
        <v>62092807</v>
      </c>
      <c r="E870" s="3">
        <v>135219082</v>
      </c>
      <c r="F870" t="s">
        <v>497</v>
      </c>
      <c r="G870" s="3">
        <v>9920548</v>
      </c>
      <c r="H870" t="s">
        <v>48</v>
      </c>
      <c r="I870" t="s">
        <v>10</v>
      </c>
      <c r="J870" t="s">
        <v>49</v>
      </c>
      <c r="K870" s="3">
        <v>3606050</v>
      </c>
      <c r="L870" t="s">
        <v>66</v>
      </c>
      <c r="M870" s="3">
        <v>1</v>
      </c>
      <c r="O870" s="3">
        <v>0.01</v>
      </c>
      <c r="Q870" s="3">
        <v>179</v>
      </c>
      <c r="R870" t="s">
        <v>97</v>
      </c>
      <c r="S870" s="3">
        <v>6752</v>
      </c>
      <c r="T870" t="s">
        <v>916</v>
      </c>
      <c r="U870" t="s">
        <v>53</v>
      </c>
      <c r="V870" t="s">
        <v>54</v>
      </c>
      <c r="W870" t="s">
        <v>54</v>
      </c>
      <c r="Y870" s="3">
        <v>4025095</v>
      </c>
      <c r="Z870" t="s">
        <v>2296</v>
      </c>
      <c r="AA870" t="s">
        <v>2297</v>
      </c>
      <c r="AB870" t="s">
        <v>2296</v>
      </c>
      <c r="AD870" t="s">
        <v>70</v>
      </c>
      <c r="AE870" t="s">
        <v>71</v>
      </c>
      <c r="AF870" s="2">
        <v>46332</v>
      </c>
      <c r="AG870" s="2">
        <v>45236</v>
      </c>
      <c r="AH870" s="3">
        <v>0</v>
      </c>
      <c r="AI870" t="s">
        <v>59</v>
      </c>
      <c r="AJ870" t="s">
        <v>54</v>
      </c>
    </row>
    <row r="871" spans="1:36">
      <c r="A871" s="2">
        <v>45739</v>
      </c>
      <c r="B871" s="3">
        <v>301</v>
      </c>
      <c r="C871" s="3">
        <v>106485</v>
      </c>
      <c r="D871" s="3">
        <v>62104689</v>
      </c>
      <c r="E871" s="3">
        <v>135242620</v>
      </c>
      <c r="F871" t="s">
        <v>668</v>
      </c>
      <c r="G871" s="3">
        <v>9920548</v>
      </c>
      <c r="H871" t="s">
        <v>48</v>
      </c>
      <c r="I871" t="s">
        <v>10</v>
      </c>
      <c r="J871" t="s">
        <v>49</v>
      </c>
      <c r="K871" s="3">
        <v>4028857</v>
      </c>
      <c r="L871" t="s">
        <v>61</v>
      </c>
      <c r="M871" s="3">
        <v>1</v>
      </c>
      <c r="O871" s="3">
        <v>0</v>
      </c>
      <c r="Q871" s="3">
        <v>163</v>
      </c>
      <c r="R871" t="s">
        <v>51</v>
      </c>
      <c r="S871" s="3">
        <v>1004290</v>
      </c>
      <c r="T871" t="s">
        <v>1085</v>
      </c>
      <c r="U871" t="s">
        <v>53</v>
      </c>
      <c r="V871" t="s">
        <v>54</v>
      </c>
      <c r="W871" t="s">
        <v>54</v>
      </c>
      <c r="Y871" s="3">
        <v>32087579</v>
      </c>
      <c r="Z871" t="s">
        <v>2298</v>
      </c>
      <c r="AA871" t="s">
        <v>2299</v>
      </c>
      <c r="AB871" t="s">
        <v>2300</v>
      </c>
      <c r="AD871" t="s">
        <v>84</v>
      </c>
      <c r="AE871" t="s">
        <v>85</v>
      </c>
      <c r="AG871" s="2">
        <v>45658</v>
      </c>
      <c r="AH871" s="3">
        <v>0</v>
      </c>
      <c r="AI871" t="s">
        <v>59</v>
      </c>
      <c r="AJ871" t="s">
        <v>54</v>
      </c>
    </row>
    <row r="872" spans="1:36">
      <c r="A872" s="2">
        <v>45739</v>
      </c>
      <c r="B872" s="3">
        <v>301</v>
      </c>
      <c r="C872" s="3">
        <v>114685</v>
      </c>
      <c r="D872" s="3">
        <v>62126296</v>
      </c>
      <c r="E872" s="3">
        <v>135289557</v>
      </c>
      <c r="F872" t="s">
        <v>267</v>
      </c>
      <c r="G872" s="3">
        <v>9920548</v>
      </c>
      <c r="H872" t="s">
        <v>48</v>
      </c>
      <c r="I872" t="s">
        <v>10</v>
      </c>
      <c r="J872" t="s">
        <v>49</v>
      </c>
      <c r="K872" s="3">
        <v>4028857</v>
      </c>
      <c r="L872" t="s">
        <v>61</v>
      </c>
      <c r="M872" s="3">
        <v>1</v>
      </c>
      <c r="O872" s="3">
        <v>0</v>
      </c>
      <c r="Q872" s="3">
        <v>93</v>
      </c>
      <c r="R872" t="s">
        <v>107</v>
      </c>
      <c r="S872" s="3">
        <v>990280</v>
      </c>
      <c r="T872" t="s">
        <v>268</v>
      </c>
      <c r="U872" t="s">
        <v>53</v>
      </c>
      <c r="V872" t="s">
        <v>54</v>
      </c>
      <c r="W872" t="s">
        <v>54</v>
      </c>
      <c r="Y872" s="3">
        <v>14696542</v>
      </c>
      <c r="Z872" t="s">
        <v>2301</v>
      </c>
      <c r="AA872" t="s">
        <v>2302</v>
      </c>
      <c r="AB872" t="s">
        <v>2301</v>
      </c>
      <c r="AD872" t="s">
        <v>84</v>
      </c>
      <c r="AE872" t="s">
        <v>85</v>
      </c>
      <c r="AG872" s="2">
        <v>45658</v>
      </c>
      <c r="AH872" s="3">
        <v>0</v>
      </c>
      <c r="AI872" t="s">
        <v>59</v>
      </c>
      <c r="AJ872" t="s">
        <v>54</v>
      </c>
    </row>
    <row r="873" spans="1:36">
      <c r="A873" s="2">
        <v>45739</v>
      </c>
      <c r="B873" s="3">
        <v>301</v>
      </c>
      <c r="C873" s="3">
        <v>114286</v>
      </c>
      <c r="D873" s="3">
        <v>62157335</v>
      </c>
      <c r="E873" s="3">
        <v>135347416</v>
      </c>
      <c r="F873" t="s">
        <v>258</v>
      </c>
      <c r="G873" s="3">
        <v>9920548</v>
      </c>
      <c r="H873" t="s">
        <v>48</v>
      </c>
      <c r="I873" t="s">
        <v>10</v>
      </c>
      <c r="J873" t="s">
        <v>49</v>
      </c>
      <c r="K873" s="3">
        <v>4028857</v>
      </c>
      <c r="L873" t="s">
        <v>61</v>
      </c>
      <c r="M873" s="3">
        <v>1</v>
      </c>
      <c r="O873" s="3">
        <v>0</v>
      </c>
      <c r="Q873" s="3">
        <v>20</v>
      </c>
      <c r="R873" t="s">
        <v>2303</v>
      </c>
      <c r="S873" s="3">
        <v>16266</v>
      </c>
      <c r="T873" t="s">
        <v>654</v>
      </c>
      <c r="U873" t="s">
        <v>53</v>
      </c>
      <c r="V873" t="s">
        <v>54</v>
      </c>
      <c r="W873" t="s">
        <v>54</v>
      </c>
      <c r="Y873" s="3">
        <v>31989655</v>
      </c>
      <c r="Z873" t="s">
        <v>2304</v>
      </c>
      <c r="AA873" t="s">
        <v>167</v>
      </c>
      <c r="AB873" t="s">
        <v>2305</v>
      </c>
      <c r="AD873" t="s">
        <v>57</v>
      </c>
      <c r="AE873" t="s">
        <v>58</v>
      </c>
      <c r="AG873" s="2">
        <v>45658</v>
      </c>
      <c r="AH873" s="3">
        <v>0</v>
      </c>
      <c r="AI873" t="s">
        <v>59</v>
      </c>
      <c r="AJ873" t="s">
        <v>54</v>
      </c>
    </row>
    <row r="874" spans="1:36">
      <c r="A874" s="2">
        <v>45739</v>
      </c>
      <c r="B874" s="3">
        <v>301</v>
      </c>
      <c r="C874" s="3">
        <v>114286</v>
      </c>
      <c r="D874" s="3">
        <v>62104960</v>
      </c>
      <c r="E874" s="3">
        <v>135243667</v>
      </c>
      <c r="F874" t="s">
        <v>258</v>
      </c>
      <c r="G874" s="3">
        <v>9920548</v>
      </c>
      <c r="H874" t="s">
        <v>48</v>
      </c>
      <c r="I874" t="s">
        <v>10</v>
      </c>
      <c r="J874" t="s">
        <v>49</v>
      </c>
      <c r="K874" s="3">
        <v>4028857</v>
      </c>
      <c r="L874" t="s">
        <v>61</v>
      </c>
      <c r="M874" s="3">
        <v>1</v>
      </c>
      <c r="O874" s="3">
        <v>0</v>
      </c>
      <c r="Q874" s="3">
        <v>171</v>
      </c>
      <c r="R874" t="s">
        <v>117</v>
      </c>
      <c r="S874" s="3">
        <v>4518</v>
      </c>
      <c r="T874" t="s">
        <v>517</v>
      </c>
      <c r="U874" t="s">
        <v>53</v>
      </c>
      <c r="V874" t="s">
        <v>54</v>
      </c>
      <c r="W874" t="s">
        <v>54</v>
      </c>
      <c r="Y874" s="3">
        <v>10707450</v>
      </c>
      <c r="Z874" t="s">
        <v>2306</v>
      </c>
      <c r="AA874" t="s">
        <v>2307</v>
      </c>
      <c r="AB874" t="s">
        <v>2306</v>
      </c>
      <c r="AD874" t="s">
        <v>57</v>
      </c>
      <c r="AE874" t="s">
        <v>58</v>
      </c>
      <c r="AG874" s="2">
        <v>45658</v>
      </c>
      <c r="AH874" s="3">
        <v>0</v>
      </c>
      <c r="AI874" t="s">
        <v>59</v>
      </c>
      <c r="AJ874" t="s">
        <v>54</v>
      </c>
    </row>
    <row r="875" spans="1:36">
      <c r="A875" s="2">
        <v>45739</v>
      </c>
      <c r="B875" s="3">
        <v>301</v>
      </c>
      <c r="C875" s="3">
        <v>114286</v>
      </c>
      <c r="D875" s="3">
        <v>62109162</v>
      </c>
      <c r="E875" s="3">
        <v>135252882</v>
      </c>
      <c r="F875" t="s">
        <v>258</v>
      </c>
      <c r="G875" s="3">
        <v>9920548</v>
      </c>
      <c r="H875" t="s">
        <v>48</v>
      </c>
      <c r="I875" t="s">
        <v>10</v>
      </c>
      <c r="J875" t="s">
        <v>49</v>
      </c>
      <c r="K875" s="3">
        <v>4028857</v>
      </c>
      <c r="L875" t="s">
        <v>61</v>
      </c>
      <c r="M875" s="3">
        <v>1</v>
      </c>
      <c r="O875" s="3">
        <v>0</v>
      </c>
      <c r="Q875" s="3">
        <v>19</v>
      </c>
      <c r="R875" t="s">
        <v>146</v>
      </c>
      <c r="S875" s="3">
        <v>29134</v>
      </c>
      <c r="T875" t="s">
        <v>259</v>
      </c>
      <c r="U875" t="s">
        <v>53</v>
      </c>
      <c r="V875" t="s">
        <v>54</v>
      </c>
      <c r="W875" t="s">
        <v>54</v>
      </c>
      <c r="Y875" s="3">
        <v>31002878</v>
      </c>
      <c r="Z875" t="s">
        <v>2308</v>
      </c>
      <c r="AA875" t="s">
        <v>2309</v>
      </c>
      <c r="AB875" t="s">
        <v>2310</v>
      </c>
      <c r="AD875" t="s">
        <v>57</v>
      </c>
      <c r="AE875" t="s">
        <v>58</v>
      </c>
      <c r="AG875" s="2">
        <v>45658</v>
      </c>
      <c r="AH875" s="3">
        <v>0</v>
      </c>
      <c r="AI875" t="s">
        <v>59</v>
      </c>
      <c r="AJ875" t="s">
        <v>54</v>
      </c>
    </row>
    <row r="876" spans="1:36">
      <c r="A876" s="2">
        <v>45739</v>
      </c>
      <c r="B876" s="3">
        <v>301</v>
      </c>
      <c r="C876" s="3">
        <v>2820</v>
      </c>
      <c r="D876" s="3">
        <v>62150718</v>
      </c>
      <c r="E876" s="3">
        <v>135335501</v>
      </c>
      <c r="F876" t="s">
        <v>383</v>
      </c>
      <c r="G876" s="3">
        <v>9920548</v>
      </c>
      <c r="H876" t="s">
        <v>48</v>
      </c>
      <c r="I876" t="s">
        <v>10</v>
      </c>
      <c r="J876" t="s">
        <v>49</v>
      </c>
      <c r="K876" s="3">
        <v>3606050</v>
      </c>
      <c r="L876" t="s">
        <v>66</v>
      </c>
      <c r="M876" s="3">
        <v>1</v>
      </c>
      <c r="O876" s="3">
        <v>0.01</v>
      </c>
      <c r="Q876" s="3">
        <v>171</v>
      </c>
      <c r="R876" t="s">
        <v>117</v>
      </c>
      <c r="S876" s="3">
        <v>9190</v>
      </c>
      <c r="T876" t="s">
        <v>384</v>
      </c>
      <c r="U876" t="s">
        <v>53</v>
      </c>
      <c r="V876" t="s">
        <v>54</v>
      </c>
      <c r="W876" t="s">
        <v>54</v>
      </c>
      <c r="Y876" s="3">
        <v>32088703</v>
      </c>
      <c r="Z876" t="s">
        <v>2311</v>
      </c>
      <c r="AA876" t="s">
        <v>679</v>
      </c>
      <c r="AB876" t="s">
        <v>2312</v>
      </c>
      <c r="AD876" t="s">
        <v>84</v>
      </c>
      <c r="AE876" t="s">
        <v>85</v>
      </c>
      <c r="AF876" s="2">
        <v>46332</v>
      </c>
      <c r="AG876" s="2">
        <v>45236</v>
      </c>
      <c r="AH876" s="3">
        <v>0</v>
      </c>
      <c r="AI876" t="s">
        <v>59</v>
      </c>
      <c r="AJ876" t="s">
        <v>54</v>
      </c>
    </row>
    <row r="877" spans="1:36">
      <c r="A877" s="2">
        <v>45739</v>
      </c>
      <c r="B877" s="3">
        <v>301</v>
      </c>
      <c r="C877" s="3">
        <v>103198</v>
      </c>
      <c r="D877" s="3">
        <v>62109649</v>
      </c>
      <c r="E877" s="3">
        <v>135255860</v>
      </c>
      <c r="F877" t="s">
        <v>278</v>
      </c>
      <c r="G877" s="3">
        <v>9920548</v>
      </c>
      <c r="H877" t="s">
        <v>48</v>
      </c>
      <c r="I877" t="s">
        <v>10</v>
      </c>
      <c r="J877" t="s">
        <v>49</v>
      </c>
      <c r="K877" s="3">
        <v>4028857</v>
      </c>
      <c r="L877" t="s">
        <v>61</v>
      </c>
      <c r="M877" s="3">
        <v>1</v>
      </c>
      <c r="O877" s="3">
        <v>0</v>
      </c>
      <c r="Q877" s="3">
        <v>171</v>
      </c>
      <c r="R877" t="s">
        <v>117</v>
      </c>
      <c r="S877" s="3">
        <v>14385</v>
      </c>
      <c r="T877" t="s">
        <v>520</v>
      </c>
      <c r="U877" t="s">
        <v>53</v>
      </c>
      <c r="V877" t="s">
        <v>54</v>
      </c>
      <c r="W877" t="s">
        <v>54</v>
      </c>
      <c r="Y877" s="3">
        <v>4671174</v>
      </c>
      <c r="Z877" t="s">
        <v>2313</v>
      </c>
      <c r="AA877" t="s">
        <v>2314</v>
      </c>
      <c r="AB877" t="s">
        <v>2313</v>
      </c>
      <c r="AD877" t="s">
        <v>125</v>
      </c>
      <c r="AE877" t="s">
        <v>126</v>
      </c>
      <c r="AG877" s="2">
        <v>45658</v>
      </c>
      <c r="AH877" s="3">
        <v>0</v>
      </c>
      <c r="AI877" t="s">
        <v>59</v>
      </c>
      <c r="AJ877" t="s">
        <v>54</v>
      </c>
    </row>
    <row r="878" spans="1:36">
      <c r="A878" s="2">
        <v>45739</v>
      </c>
      <c r="B878" s="3">
        <v>301</v>
      </c>
      <c r="C878" s="3">
        <v>122906</v>
      </c>
      <c r="D878" s="3">
        <v>62149820</v>
      </c>
      <c r="E878" s="3">
        <v>135337194</v>
      </c>
      <c r="F878" t="s">
        <v>127</v>
      </c>
      <c r="G878" s="3">
        <v>9920548</v>
      </c>
      <c r="H878" t="s">
        <v>48</v>
      </c>
      <c r="I878" t="s">
        <v>10</v>
      </c>
      <c r="J878" t="s">
        <v>49</v>
      </c>
      <c r="K878" s="3">
        <v>3606051</v>
      </c>
      <c r="L878" t="s">
        <v>89</v>
      </c>
      <c r="M878" s="3">
        <v>1</v>
      </c>
      <c r="O878" s="3">
        <v>0.01</v>
      </c>
      <c r="Q878" s="3">
        <v>163</v>
      </c>
      <c r="R878" t="s">
        <v>51</v>
      </c>
      <c r="S878" s="3">
        <v>14866</v>
      </c>
      <c r="T878" t="s">
        <v>287</v>
      </c>
      <c r="U878" t="s">
        <v>53</v>
      </c>
      <c r="V878" t="s">
        <v>54</v>
      </c>
      <c r="W878" t="s">
        <v>54</v>
      </c>
      <c r="Y878" s="3">
        <v>117884</v>
      </c>
      <c r="Z878" t="s">
        <v>2315</v>
      </c>
      <c r="AA878" t="s">
        <v>2316</v>
      </c>
      <c r="AB878" t="s">
        <v>2317</v>
      </c>
      <c r="AD878" t="s">
        <v>131</v>
      </c>
      <c r="AE878" t="s">
        <v>132</v>
      </c>
      <c r="AF878" s="2">
        <v>46387</v>
      </c>
      <c r="AG878" s="2">
        <v>45086</v>
      </c>
      <c r="AH878" s="3">
        <v>0</v>
      </c>
      <c r="AI878" t="s">
        <v>59</v>
      </c>
      <c r="AJ878" t="s">
        <v>54</v>
      </c>
    </row>
    <row r="879" spans="1:36">
      <c r="A879" s="2">
        <v>45739</v>
      </c>
      <c r="B879" s="3">
        <v>301</v>
      </c>
      <c r="C879" s="3">
        <v>2904</v>
      </c>
      <c r="D879" s="3">
        <v>62153385</v>
      </c>
      <c r="E879" s="3">
        <v>135340116</v>
      </c>
      <c r="F879" t="s">
        <v>970</v>
      </c>
      <c r="G879" s="3">
        <v>9920548</v>
      </c>
      <c r="H879" t="s">
        <v>48</v>
      </c>
      <c r="I879" t="s">
        <v>10</v>
      </c>
      <c r="J879" t="s">
        <v>49</v>
      </c>
      <c r="K879" s="3">
        <v>4028857</v>
      </c>
      <c r="L879" t="s">
        <v>61</v>
      </c>
      <c r="M879" s="3">
        <v>1</v>
      </c>
      <c r="O879" s="3">
        <v>0</v>
      </c>
      <c r="Q879" s="3">
        <v>163</v>
      </c>
      <c r="R879" t="s">
        <v>51</v>
      </c>
      <c r="S879" s="3">
        <v>6497</v>
      </c>
      <c r="T879" t="s">
        <v>1366</v>
      </c>
      <c r="U879" t="s">
        <v>53</v>
      </c>
      <c r="V879" t="s">
        <v>54</v>
      </c>
      <c r="W879" t="s">
        <v>54</v>
      </c>
      <c r="Y879" s="3">
        <v>4286574</v>
      </c>
      <c r="Z879" t="s">
        <v>2318</v>
      </c>
      <c r="AA879" t="s">
        <v>2319</v>
      </c>
      <c r="AB879" t="s">
        <v>2318</v>
      </c>
      <c r="AD879" t="s">
        <v>191</v>
      </c>
      <c r="AE879" t="s">
        <v>192</v>
      </c>
      <c r="AG879" s="2">
        <v>45658</v>
      </c>
      <c r="AH879" s="3">
        <v>0</v>
      </c>
      <c r="AI879" t="s">
        <v>59</v>
      </c>
      <c r="AJ879" t="s">
        <v>54</v>
      </c>
    </row>
    <row r="880" spans="1:36">
      <c r="A880" s="2">
        <v>45739</v>
      </c>
      <c r="B880" s="3">
        <v>301</v>
      </c>
      <c r="C880" s="3">
        <v>2738</v>
      </c>
      <c r="D880" s="3">
        <v>62133481</v>
      </c>
      <c r="E880" s="3">
        <v>135304310</v>
      </c>
      <c r="F880" t="s">
        <v>47</v>
      </c>
      <c r="G880" s="3">
        <v>9920548</v>
      </c>
      <c r="H880" t="s">
        <v>48</v>
      </c>
      <c r="I880" t="s">
        <v>10</v>
      </c>
      <c r="J880" t="s">
        <v>49</v>
      </c>
      <c r="K880" s="3">
        <v>4028857</v>
      </c>
      <c r="L880" t="s">
        <v>61</v>
      </c>
      <c r="M880" s="3">
        <v>2</v>
      </c>
      <c r="O880" s="3">
        <v>0</v>
      </c>
      <c r="Q880" s="3">
        <v>168</v>
      </c>
      <c r="R880" t="s">
        <v>727</v>
      </c>
      <c r="S880" s="3">
        <v>4435</v>
      </c>
      <c r="T880" t="s">
        <v>849</v>
      </c>
      <c r="U880" t="s">
        <v>53</v>
      </c>
      <c r="V880" t="s">
        <v>54</v>
      </c>
      <c r="W880" t="s">
        <v>54</v>
      </c>
      <c r="Y880" s="3">
        <v>4017314</v>
      </c>
      <c r="Z880" t="s">
        <v>2320</v>
      </c>
      <c r="AA880" t="s">
        <v>2321</v>
      </c>
      <c r="AB880" t="s">
        <v>2320</v>
      </c>
      <c r="AD880" t="s">
        <v>57</v>
      </c>
      <c r="AE880" t="s">
        <v>58</v>
      </c>
      <c r="AG880" s="2">
        <v>45658</v>
      </c>
      <c r="AH880" s="3">
        <v>0</v>
      </c>
      <c r="AI880" t="s">
        <v>59</v>
      </c>
      <c r="AJ880" t="s">
        <v>54</v>
      </c>
    </row>
    <row r="881" spans="1:36">
      <c r="A881" s="2">
        <v>45739</v>
      </c>
      <c r="B881" s="3">
        <v>301</v>
      </c>
      <c r="C881" s="3">
        <v>2804</v>
      </c>
      <c r="D881" s="3">
        <v>62128962</v>
      </c>
      <c r="E881" s="3">
        <v>135294863</v>
      </c>
      <c r="F881" t="s">
        <v>686</v>
      </c>
      <c r="G881" s="3">
        <v>9920548</v>
      </c>
      <c r="H881" t="s">
        <v>48</v>
      </c>
      <c r="I881" t="s">
        <v>10</v>
      </c>
      <c r="J881" t="s">
        <v>49</v>
      </c>
      <c r="K881" s="3">
        <v>4028857</v>
      </c>
      <c r="L881" t="s">
        <v>61</v>
      </c>
      <c r="M881" s="3">
        <v>1</v>
      </c>
      <c r="O881" s="3">
        <v>0</v>
      </c>
      <c r="Q881" s="3">
        <v>1</v>
      </c>
      <c r="R881" t="s">
        <v>140</v>
      </c>
      <c r="S881" s="3">
        <v>11964</v>
      </c>
      <c r="T881" t="s">
        <v>687</v>
      </c>
      <c r="U881" t="s">
        <v>53</v>
      </c>
      <c r="V881" t="s">
        <v>54</v>
      </c>
      <c r="W881" t="s">
        <v>54</v>
      </c>
      <c r="Y881" s="3">
        <v>21518065</v>
      </c>
      <c r="Z881" t="s">
        <v>2322</v>
      </c>
      <c r="AA881" t="s">
        <v>810</v>
      </c>
      <c r="AB881" t="s">
        <v>2322</v>
      </c>
      <c r="AD881" t="s">
        <v>125</v>
      </c>
      <c r="AE881" t="s">
        <v>126</v>
      </c>
      <c r="AG881" s="2">
        <v>45658</v>
      </c>
      <c r="AH881" s="3">
        <v>0</v>
      </c>
      <c r="AI881" t="s">
        <v>59</v>
      </c>
      <c r="AJ881" t="s">
        <v>54</v>
      </c>
    </row>
    <row r="882" spans="1:36">
      <c r="A882" s="2">
        <v>45739</v>
      </c>
      <c r="B882" s="3">
        <v>301</v>
      </c>
      <c r="C882" s="3">
        <v>2526</v>
      </c>
      <c r="D882" s="3">
        <v>62129194</v>
      </c>
      <c r="E882" s="3">
        <v>135296121</v>
      </c>
      <c r="F882" t="s">
        <v>633</v>
      </c>
      <c r="G882" s="3">
        <v>9920548</v>
      </c>
      <c r="H882" t="s">
        <v>48</v>
      </c>
      <c r="I882" t="s">
        <v>10</v>
      </c>
      <c r="J882" t="s">
        <v>49</v>
      </c>
      <c r="K882" s="3">
        <v>3606050</v>
      </c>
      <c r="L882" t="s">
        <v>66</v>
      </c>
      <c r="M882" s="3">
        <v>1</v>
      </c>
      <c r="O882" s="3">
        <v>0.01</v>
      </c>
      <c r="Q882" s="3">
        <v>163</v>
      </c>
      <c r="R882" t="s">
        <v>51</v>
      </c>
      <c r="S882" s="3">
        <v>8338</v>
      </c>
      <c r="T882" t="s">
        <v>2323</v>
      </c>
      <c r="U882" t="s">
        <v>53</v>
      </c>
      <c r="V882" t="s">
        <v>54</v>
      </c>
      <c r="W882" t="s">
        <v>54</v>
      </c>
      <c r="Y882" s="3">
        <v>5481496</v>
      </c>
      <c r="Z882" t="s">
        <v>2324</v>
      </c>
      <c r="AA882" t="s">
        <v>2325</v>
      </c>
      <c r="AB882" t="s">
        <v>2324</v>
      </c>
      <c r="AD882" t="s">
        <v>131</v>
      </c>
      <c r="AE882" t="s">
        <v>132</v>
      </c>
      <c r="AF882" s="2">
        <v>46332</v>
      </c>
      <c r="AG882" s="2">
        <v>45236</v>
      </c>
      <c r="AH882" s="3">
        <v>0</v>
      </c>
      <c r="AI882" t="s">
        <v>59</v>
      </c>
      <c r="AJ882" t="s">
        <v>54</v>
      </c>
    </row>
    <row r="883" spans="1:36">
      <c r="A883" s="2">
        <v>45739</v>
      </c>
      <c r="B883" s="3">
        <v>301</v>
      </c>
      <c r="C883" s="3">
        <v>2914</v>
      </c>
      <c r="D883" s="3">
        <v>62124685</v>
      </c>
      <c r="E883" s="3">
        <v>135286208</v>
      </c>
      <c r="F883" t="s">
        <v>220</v>
      </c>
      <c r="G883" s="3">
        <v>9920548</v>
      </c>
      <c r="H883" t="s">
        <v>48</v>
      </c>
      <c r="I883" t="s">
        <v>10</v>
      </c>
      <c r="J883" t="s">
        <v>49</v>
      </c>
      <c r="K883" s="3">
        <v>4028857</v>
      </c>
      <c r="L883" t="s">
        <v>61</v>
      </c>
      <c r="M883" s="3">
        <v>1</v>
      </c>
      <c r="O883" s="3">
        <v>0</v>
      </c>
      <c r="Q883" s="3">
        <v>163</v>
      </c>
      <c r="R883" t="s">
        <v>51</v>
      </c>
      <c r="S883" s="3">
        <v>6301</v>
      </c>
      <c r="T883" t="s">
        <v>234</v>
      </c>
      <c r="U883" t="s">
        <v>53</v>
      </c>
      <c r="V883" t="s">
        <v>54</v>
      </c>
      <c r="W883" t="s">
        <v>54</v>
      </c>
      <c r="Y883" s="3">
        <v>4334341</v>
      </c>
      <c r="Z883" t="s">
        <v>2326</v>
      </c>
      <c r="AA883" t="s">
        <v>2327</v>
      </c>
      <c r="AB883" t="s">
        <v>2328</v>
      </c>
      <c r="AD883" t="s">
        <v>94</v>
      </c>
      <c r="AE883" t="s">
        <v>95</v>
      </c>
      <c r="AG883" s="2">
        <v>45658</v>
      </c>
      <c r="AH883" s="3">
        <v>0</v>
      </c>
      <c r="AI883" t="s">
        <v>59</v>
      </c>
      <c r="AJ883" t="s">
        <v>54</v>
      </c>
    </row>
    <row r="884" spans="1:36">
      <c r="A884" s="2">
        <v>45739</v>
      </c>
      <c r="B884" s="3">
        <v>301</v>
      </c>
      <c r="C884" s="3">
        <v>2409</v>
      </c>
      <c r="D884" s="3">
        <v>62111849</v>
      </c>
      <c r="E884" s="3">
        <v>135259164</v>
      </c>
      <c r="F884" t="s">
        <v>1633</v>
      </c>
      <c r="G884" s="3">
        <v>9920548</v>
      </c>
      <c r="H884" t="s">
        <v>48</v>
      </c>
      <c r="I884" t="s">
        <v>10</v>
      </c>
      <c r="J884" t="s">
        <v>49</v>
      </c>
      <c r="K884" s="3">
        <v>3606050</v>
      </c>
      <c r="L884" t="s">
        <v>66</v>
      </c>
      <c r="M884" s="3">
        <v>1</v>
      </c>
      <c r="O884" s="3">
        <v>0.01</v>
      </c>
      <c r="Q884" s="3">
        <v>163</v>
      </c>
      <c r="R884" t="s">
        <v>51</v>
      </c>
      <c r="S884" s="3">
        <v>12332</v>
      </c>
      <c r="T884" t="s">
        <v>2329</v>
      </c>
      <c r="U884" t="s">
        <v>53</v>
      </c>
      <c r="V884" t="s">
        <v>54</v>
      </c>
      <c r="W884" t="s">
        <v>54</v>
      </c>
      <c r="Y884" s="3">
        <v>613717</v>
      </c>
      <c r="Z884" t="s">
        <v>2330</v>
      </c>
      <c r="AA884" t="s">
        <v>2331</v>
      </c>
      <c r="AB884" t="s">
        <v>2332</v>
      </c>
      <c r="AD884" t="s">
        <v>125</v>
      </c>
      <c r="AE884" t="s">
        <v>126</v>
      </c>
      <c r="AF884" s="2">
        <v>46332</v>
      </c>
      <c r="AG884" s="2">
        <v>45236</v>
      </c>
      <c r="AH884" s="3">
        <v>0</v>
      </c>
      <c r="AI884" t="s">
        <v>59</v>
      </c>
      <c r="AJ884" t="s">
        <v>54</v>
      </c>
    </row>
    <row r="885" spans="1:36">
      <c r="A885" s="2">
        <v>45739</v>
      </c>
      <c r="B885" s="3">
        <v>301</v>
      </c>
      <c r="C885" s="3">
        <v>2874</v>
      </c>
      <c r="D885" s="3">
        <v>62136928</v>
      </c>
      <c r="E885" s="3">
        <v>135310458</v>
      </c>
      <c r="F885" t="s">
        <v>96</v>
      </c>
      <c r="G885" s="3">
        <v>9920548</v>
      </c>
      <c r="H885" t="s">
        <v>48</v>
      </c>
      <c r="I885" t="s">
        <v>10</v>
      </c>
      <c r="J885" t="s">
        <v>49</v>
      </c>
      <c r="K885" s="3">
        <v>3606050</v>
      </c>
      <c r="L885" t="s">
        <v>66</v>
      </c>
      <c r="M885" s="3">
        <v>1</v>
      </c>
      <c r="O885" s="3">
        <v>0.01</v>
      </c>
      <c r="Q885" s="3">
        <v>19</v>
      </c>
      <c r="R885" t="s">
        <v>146</v>
      </c>
      <c r="S885" s="3">
        <v>11903</v>
      </c>
      <c r="T885" t="s">
        <v>98</v>
      </c>
      <c r="U885" t="s">
        <v>53</v>
      </c>
      <c r="V885" t="s">
        <v>54</v>
      </c>
      <c r="W885" t="s">
        <v>54</v>
      </c>
      <c r="Y885" s="3">
        <v>20587757</v>
      </c>
      <c r="Z885" t="s">
        <v>2333</v>
      </c>
      <c r="AA885" t="s">
        <v>2334</v>
      </c>
      <c r="AB885" t="s">
        <v>2333</v>
      </c>
      <c r="AD885" t="s">
        <v>70</v>
      </c>
      <c r="AE885" t="s">
        <v>71</v>
      </c>
      <c r="AF885" s="2">
        <v>46332</v>
      </c>
      <c r="AG885" s="2">
        <v>45236</v>
      </c>
      <c r="AH885" s="3">
        <v>0</v>
      </c>
      <c r="AI885" t="s">
        <v>59</v>
      </c>
      <c r="AJ885" t="s">
        <v>54</v>
      </c>
    </row>
    <row r="886" spans="1:36">
      <c r="A886" s="2">
        <v>45739</v>
      </c>
      <c r="B886" s="3">
        <v>301</v>
      </c>
      <c r="C886" s="3">
        <v>102934</v>
      </c>
      <c r="D886" s="3">
        <v>62136697</v>
      </c>
      <c r="E886" s="3">
        <v>135310299</v>
      </c>
      <c r="F886" t="s">
        <v>177</v>
      </c>
      <c r="G886" s="3">
        <v>9920548</v>
      </c>
      <c r="H886" t="s">
        <v>48</v>
      </c>
      <c r="I886" t="s">
        <v>10</v>
      </c>
      <c r="J886" t="s">
        <v>49</v>
      </c>
      <c r="K886" s="3">
        <v>3860358</v>
      </c>
      <c r="L886" t="s">
        <v>50</v>
      </c>
      <c r="M886" s="3">
        <v>1</v>
      </c>
      <c r="O886" s="3">
        <v>0</v>
      </c>
      <c r="Q886" s="3">
        <v>163</v>
      </c>
      <c r="R886" t="s">
        <v>51</v>
      </c>
      <c r="S886" s="3">
        <v>6607</v>
      </c>
      <c r="T886" t="s">
        <v>178</v>
      </c>
      <c r="U886" t="s">
        <v>53</v>
      </c>
      <c r="V886" t="s">
        <v>54</v>
      </c>
      <c r="W886" t="s">
        <v>54</v>
      </c>
      <c r="Y886" s="3">
        <v>4794265</v>
      </c>
      <c r="Z886" t="s">
        <v>2335</v>
      </c>
      <c r="AA886" t="s">
        <v>2336</v>
      </c>
      <c r="AB886" t="s">
        <v>2335</v>
      </c>
      <c r="AD886" t="s">
        <v>125</v>
      </c>
      <c r="AE886" t="s">
        <v>126</v>
      </c>
      <c r="AF886" s="2">
        <v>46691</v>
      </c>
      <c r="AG886" s="2">
        <v>45566</v>
      </c>
      <c r="AH886" s="3">
        <v>0</v>
      </c>
      <c r="AI886" t="s">
        <v>59</v>
      </c>
      <c r="AJ886" t="s">
        <v>54</v>
      </c>
    </row>
    <row r="887" spans="1:36">
      <c r="A887" s="2">
        <v>45739</v>
      </c>
      <c r="B887" s="3">
        <v>301</v>
      </c>
      <c r="C887" s="3">
        <v>2817</v>
      </c>
      <c r="D887" s="3">
        <v>62115131</v>
      </c>
      <c r="E887" s="3">
        <v>135268793</v>
      </c>
      <c r="F887" t="s">
        <v>164</v>
      </c>
      <c r="G887" s="3">
        <v>9920548</v>
      </c>
      <c r="H887" t="s">
        <v>48</v>
      </c>
      <c r="I887" t="s">
        <v>10</v>
      </c>
      <c r="J887" t="s">
        <v>49</v>
      </c>
      <c r="K887" s="3">
        <v>4028857</v>
      </c>
      <c r="L887" t="s">
        <v>61</v>
      </c>
      <c r="M887" s="3">
        <v>1</v>
      </c>
      <c r="O887" s="3">
        <v>0</v>
      </c>
      <c r="Q887" s="3">
        <v>163</v>
      </c>
      <c r="R887" t="s">
        <v>51</v>
      </c>
      <c r="S887" s="3">
        <v>27918</v>
      </c>
      <c r="T887" t="s">
        <v>1021</v>
      </c>
      <c r="U887" t="s">
        <v>53</v>
      </c>
      <c r="V887" t="s">
        <v>54</v>
      </c>
      <c r="W887" t="s">
        <v>54</v>
      </c>
      <c r="Y887" s="3">
        <v>17947270</v>
      </c>
      <c r="Z887" t="s">
        <v>2203</v>
      </c>
      <c r="AA887" t="s">
        <v>2204</v>
      </c>
      <c r="AB887" t="s">
        <v>2205</v>
      </c>
      <c r="AD887" t="s">
        <v>131</v>
      </c>
      <c r="AE887" t="s">
        <v>132</v>
      </c>
      <c r="AG887" s="2">
        <v>45658</v>
      </c>
      <c r="AH887" s="3">
        <v>0</v>
      </c>
      <c r="AI887" t="s">
        <v>59</v>
      </c>
      <c r="AJ887" t="s">
        <v>54</v>
      </c>
    </row>
    <row r="888" spans="1:36">
      <c r="A888" s="2">
        <v>45739</v>
      </c>
      <c r="B888" s="3">
        <v>301</v>
      </c>
      <c r="C888" s="3">
        <v>117184</v>
      </c>
      <c r="D888" s="3">
        <v>62106139</v>
      </c>
      <c r="E888" s="3">
        <v>135245782</v>
      </c>
      <c r="F888" t="s">
        <v>392</v>
      </c>
      <c r="G888" s="3">
        <v>9920548</v>
      </c>
      <c r="H888" t="s">
        <v>48</v>
      </c>
      <c r="I888" t="s">
        <v>10</v>
      </c>
      <c r="J888" t="s">
        <v>49</v>
      </c>
      <c r="K888" s="3">
        <v>3606050</v>
      </c>
      <c r="L888" t="s">
        <v>66</v>
      </c>
      <c r="M888" s="3">
        <v>1</v>
      </c>
      <c r="O888" s="3">
        <v>0.01</v>
      </c>
      <c r="Q888" s="3">
        <v>171</v>
      </c>
      <c r="R888" t="s">
        <v>117</v>
      </c>
      <c r="S888" s="3">
        <v>11769</v>
      </c>
      <c r="T888" t="s">
        <v>2337</v>
      </c>
      <c r="U888" t="s">
        <v>53</v>
      </c>
      <c r="V888" t="s">
        <v>54</v>
      </c>
      <c r="W888" t="s">
        <v>54</v>
      </c>
      <c r="Y888" s="3">
        <v>19238965</v>
      </c>
      <c r="Z888" t="s">
        <v>2338</v>
      </c>
      <c r="AA888" t="s">
        <v>2339</v>
      </c>
      <c r="AB888" t="s">
        <v>2338</v>
      </c>
      <c r="AD888" t="s">
        <v>131</v>
      </c>
      <c r="AE888" t="s">
        <v>132</v>
      </c>
      <c r="AF888" s="2">
        <v>46332</v>
      </c>
      <c r="AG888" s="2">
        <v>45236</v>
      </c>
      <c r="AH888" s="3">
        <v>0</v>
      </c>
      <c r="AI888" t="s">
        <v>59</v>
      </c>
      <c r="AJ888" t="s">
        <v>54</v>
      </c>
    </row>
    <row r="889" spans="1:36">
      <c r="A889" s="2">
        <v>45739</v>
      </c>
      <c r="B889" s="3">
        <v>301</v>
      </c>
      <c r="C889" s="3">
        <v>2326</v>
      </c>
      <c r="D889" s="3">
        <v>62150135</v>
      </c>
      <c r="E889" s="3">
        <v>135336837</v>
      </c>
      <c r="F889" t="s">
        <v>544</v>
      </c>
      <c r="G889" s="3">
        <v>9920548</v>
      </c>
      <c r="H889" t="s">
        <v>48</v>
      </c>
      <c r="I889" t="s">
        <v>10</v>
      </c>
      <c r="J889" t="s">
        <v>49</v>
      </c>
      <c r="K889" s="3">
        <v>3606050</v>
      </c>
      <c r="L889" t="s">
        <v>66</v>
      </c>
      <c r="M889" s="3">
        <v>1</v>
      </c>
      <c r="O889" s="3">
        <v>0.01</v>
      </c>
      <c r="Q889" s="3">
        <v>163</v>
      </c>
      <c r="R889" t="s">
        <v>51</v>
      </c>
      <c r="S889" s="3">
        <v>29212</v>
      </c>
      <c r="T889" t="s">
        <v>2340</v>
      </c>
      <c r="U889" t="s">
        <v>53</v>
      </c>
      <c r="V889" t="s">
        <v>54</v>
      </c>
      <c r="W889" t="s">
        <v>54</v>
      </c>
      <c r="Y889" s="3">
        <v>32011293</v>
      </c>
      <c r="Z889" t="s">
        <v>2341</v>
      </c>
      <c r="AA889" t="s">
        <v>1224</v>
      </c>
      <c r="AB889" t="s">
        <v>2342</v>
      </c>
      <c r="AD889" t="s">
        <v>84</v>
      </c>
      <c r="AE889" t="s">
        <v>85</v>
      </c>
      <c r="AF889" s="2">
        <v>46332</v>
      </c>
      <c r="AG889" s="2">
        <v>45236</v>
      </c>
      <c r="AH889" s="3">
        <v>0</v>
      </c>
      <c r="AI889" t="s">
        <v>59</v>
      </c>
      <c r="AJ889" t="s">
        <v>54</v>
      </c>
    </row>
    <row r="890" spans="1:36">
      <c r="A890" s="2">
        <v>45739</v>
      </c>
      <c r="B890" s="3">
        <v>301</v>
      </c>
      <c r="C890" s="3">
        <v>2914</v>
      </c>
      <c r="D890" s="3">
        <v>62124056</v>
      </c>
      <c r="E890" s="3">
        <v>135285737</v>
      </c>
      <c r="F890" t="s">
        <v>220</v>
      </c>
      <c r="G890" s="3">
        <v>9920548</v>
      </c>
      <c r="H890" t="s">
        <v>48</v>
      </c>
      <c r="I890" t="s">
        <v>10</v>
      </c>
      <c r="J890" t="s">
        <v>49</v>
      </c>
      <c r="K890" s="3">
        <v>4028857</v>
      </c>
      <c r="L890" t="s">
        <v>61</v>
      </c>
      <c r="M890" s="3">
        <v>2</v>
      </c>
      <c r="O890" s="3">
        <v>0</v>
      </c>
      <c r="Q890" s="3">
        <v>163</v>
      </c>
      <c r="R890" t="s">
        <v>51</v>
      </c>
      <c r="S890" s="3">
        <v>6301</v>
      </c>
      <c r="T890" t="s">
        <v>234</v>
      </c>
      <c r="U890" t="s">
        <v>53</v>
      </c>
      <c r="V890" t="s">
        <v>54</v>
      </c>
      <c r="W890" t="s">
        <v>54</v>
      </c>
      <c r="Y890" s="3">
        <v>4334341</v>
      </c>
      <c r="Z890" t="s">
        <v>2326</v>
      </c>
      <c r="AA890" t="s">
        <v>2327</v>
      </c>
      <c r="AB890" t="s">
        <v>2328</v>
      </c>
      <c r="AD890" t="s">
        <v>94</v>
      </c>
      <c r="AE890" t="s">
        <v>95</v>
      </c>
      <c r="AG890" s="2">
        <v>45658</v>
      </c>
      <c r="AH890" s="3">
        <v>0</v>
      </c>
      <c r="AI890" t="s">
        <v>59</v>
      </c>
      <c r="AJ890" t="s">
        <v>54</v>
      </c>
    </row>
    <row r="891" spans="1:36">
      <c r="A891" s="2">
        <v>45739</v>
      </c>
      <c r="B891" s="3">
        <v>301</v>
      </c>
      <c r="C891" s="3">
        <v>2904</v>
      </c>
      <c r="D891" s="3">
        <v>62119447</v>
      </c>
      <c r="E891" s="3">
        <v>135276439</v>
      </c>
      <c r="F891" t="s">
        <v>970</v>
      </c>
      <c r="G891" s="3">
        <v>9920548</v>
      </c>
      <c r="H891" t="s">
        <v>48</v>
      </c>
      <c r="I891" t="s">
        <v>10</v>
      </c>
      <c r="J891" t="s">
        <v>49</v>
      </c>
      <c r="K891" s="3">
        <v>4028857</v>
      </c>
      <c r="L891" t="s">
        <v>61</v>
      </c>
      <c r="M891" s="3">
        <v>1</v>
      </c>
      <c r="O891" s="3">
        <v>0</v>
      </c>
      <c r="Q891" s="3">
        <v>163</v>
      </c>
      <c r="R891" t="s">
        <v>51</v>
      </c>
      <c r="S891" s="3">
        <v>6497</v>
      </c>
      <c r="T891" t="s">
        <v>1366</v>
      </c>
      <c r="U891" t="s">
        <v>53</v>
      </c>
      <c r="V891" t="s">
        <v>54</v>
      </c>
      <c r="W891" t="s">
        <v>54</v>
      </c>
      <c r="Y891" s="3">
        <v>4443220</v>
      </c>
      <c r="Z891" t="s">
        <v>2343</v>
      </c>
      <c r="AA891" t="s">
        <v>2344</v>
      </c>
      <c r="AB891" t="s">
        <v>2345</v>
      </c>
      <c r="AD891" t="s">
        <v>191</v>
      </c>
      <c r="AE891" t="s">
        <v>192</v>
      </c>
      <c r="AG891" s="2">
        <v>45658</v>
      </c>
      <c r="AH891" s="3">
        <v>0</v>
      </c>
      <c r="AI891" t="s">
        <v>59</v>
      </c>
      <c r="AJ891" t="s">
        <v>54</v>
      </c>
    </row>
    <row r="892" spans="1:36">
      <c r="A892" s="2">
        <v>45739</v>
      </c>
      <c r="B892" s="3">
        <v>301</v>
      </c>
      <c r="C892" s="3">
        <v>2914</v>
      </c>
      <c r="D892" s="3">
        <v>62142403</v>
      </c>
      <c r="E892" s="3">
        <v>135320446</v>
      </c>
      <c r="F892" t="s">
        <v>220</v>
      </c>
      <c r="G892" s="3">
        <v>9920548</v>
      </c>
      <c r="H892" t="s">
        <v>48</v>
      </c>
      <c r="I892" t="s">
        <v>10</v>
      </c>
      <c r="J892" t="s">
        <v>49</v>
      </c>
      <c r="K892" s="3">
        <v>3606051</v>
      </c>
      <c r="L892" t="s">
        <v>89</v>
      </c>
      <c r="M892" s="3">
        <v>1</v>
      </c>
      <c r="O892" s="3">
        <v>0.01</v>
      </c>
      <c r="Q892" s="3">
        <v>1</v>
      </c>
      <c r="R892" t="s">
        <v>140</v>
      </c>
      <c r="S892" s="3">
        <v>7379</v>
      </c>
      <c r="T892" t="s">
        <v>438</v>
      </c>
      <c r="U892" t="s">
        <v>53</v>
      </c>
      <c r="V892" t="s">
        <v>54</v>
      </c>
      <c r="W892" t="s">
        <v>54</v>
      </c>
      <c r="Y892" s="3">
        <v>674154</v>
      </c>
      <c r="Z892" t="s">
        <v>2346</v>
      </c>
      <c r="AA892" t="s">
        <v>2347</v>
      </c>
      <c r="AB892" t="s">
        <v>2348</v>
      </c>
      <c r="AD892" t="s">
        <v>94</v>
      </c>
      <c r="AE892" t="s">
        <v>95</v>
      </c>
      <c r="AF892" s="2">
        <v>46387</v>
      </c>
      <c r="AG892" s="2">
        <v>45086</v>
      </c>
      <c r="AH892" s="3">
        <v>0</v>
      </c>
      <c r="AI892" t="s">
        <v>59</v>
      </c>
      <c r="AJ892" t="s">
        <v>54</v>
      </c>
    </row>
    <row r="893" spans="1:36">
      <c r="A893" s="2">
        <v>45739</v>
      </c>
      <c r="B893" s="3">
        <v>301</v>
      </c>
      <c r="C893" s="3">
        <v>2451</v>
      </c>
      <c r="D893" s="3">
        <v>62103415</v>
      </c>
      <c r="E893" s="3">
        <v>135241789</v>
      </c>
      <c r="F893" t="s">
        <v>352</v>
      </c>
      <c r="G893" s="3">
        <v>9920548</v>
      </c>
      <c r="H893" t="s">
        <v>48</v>
      </c>
      <c r="I893" t="s">
        <v>10</v>
      </c>
      <c r="J893" t="s">
        <v>49</v>
      </c>
      <c r="K893" s="3">
        <v>4028857</v>
      </c>
      <c r="L893" t="s">
        <v>61</v>
      </c>
      <c r="M893" s="3">
        <v>1</v>
      </c>
      <c r="O893" s="3">
        <v>0</v>
      </c>
      <c r="Q893" s="3">
        <v>1</v>
      </c>
      <c r="R893" t="s">
        <v>140</v>
      </c>
      <c r="S893" s="3">
        <v>29177</v>
      </c>
      <c r="T893" t="s">
        <v>1288</v>
      </c>
      <c r="U893" t="s">
        <v>53</v>
      </c>
      <c r="V893" t="s">
        <v>54</v>
      </c>
      <c r="W893" t="s">
        <v>54</v>
      </c>
      <c r="Y893" s="3">
        <v>10624121</v>
      </c>
      <c r="Z893" t="s">
        <v>2349</v>
      </c>
      <c r="AA893" t="s">
        <v>2350</v>
      </c>
      <c r="AB893" t="s">
        <v>2349</v>
      </c>
      <c r="AD893" t="s">
        <v>125</v>
      </c>
      <c r="AE893" t="s">
        <v>126</v>
      </c>
      <c r="AG893" s="2">
        <v>45658</v>
      </c>
      <c r="AH893" s="3">
        <v>0</v>
      </c>
      <c r="AI893" t="s">
        <v>59</v>
      </c>
      <c r="AJ893" t="s">
        <v>54</v>
      </c>
    </row>
    <row r="894" spans="1:36">
      <c r="A894" s="2">
        <v>45739</v>
      </c>
      <c r="B894" s="3">
        <v>301</v>
      </c>
      <c r="C894" s="3">
        <v>116482</v>
      </c>
      <c r="D894" s="3">
        <v>62112521</v>
      </c>
      <c r="E894" s="3">
        <v>135262704</v>
      </c>
      <c r="F894" t="s">
        <v>701</v>
      </c>
      <c r="G894" s="3">
        <v>9920548</v>
      </c>
      <c r="H894" t="s">
        <v>48</v>
      </c>
      <c r="I894" t="s">
        <v>10</v>
      </c>
      <c r="J894" t="s">
        <v>49</v>
      </c>
      <c r="K894" s="3">
        <v>3606051</v>
      </c>
      <c r="L894" t="s">
        <v>89</v>
      </c>
      <c r="M894" s="3">
        <v>1</v>
      </c>
      <c r="O894" s="3">
        <v>0.01</v>
      </c>
      <c r="Q894" s="3">
        <v>163</v>
      </c>
      <c r="R894" t="s">
        <v>51</v>
      </c>
      <c r="S894" s="3">
        <v>8386</v>
      </c>
      <c r="T894" t="s">
        <v>702</v>
      </c>
      <c r="U894" t="s">
        <v>53</v>
      </c>
      <c r="V894" t="s">
        <v>54</v>
      </c>
      <c r="W894" t="s">
        <v>54</v>
      </c>
      <c r="Y894" s="3">
        <v>11342305</v>
      </c>
      <c r="Z894" t="s">
        <v>2351</v>
      </c>
      <c r="AA894" t="s">
        <v>2352</v>
      </c>
      <c r="AB894" t="s">
        <v>2351</v>
      </c>
      <c r="AD894" t="s">
        <v>84</v>
      </c>
      <c r="AE894" t="s">
        <v>85</v>
      </c>
      <c r="AF894" s="2">
        <v>46387</v>
      </c>
      <c r="AG894" s="2">
        <v>45086</v>
      </c>
      <c r="AH894" s="3">
        <v>0</v>
      </c>
      <c r="AI894" t="s">
        <v>59</v>
      </c>
      <c r="AJ894" t="s">
        <v>54</v>
      </c>
    </row>
    <row r="895" spans="1:36">
      <c r="A895" s="2">
        <v>45739</v>
      </c>
      <c r="B895" s="3">
        <v>301</v>
      </c>
      <c r="C895" s="3">
        <v>114286</v>
      </c>
      <c r="D895" s="3">
        <v>62110788</v>
      </c>
      <c r="E895" s="3">
        <v>135256609</v>
      </c>
      <c r="F895" t="s">
        <v>258</v>
      </c>
      <c r="G895" s="3">
        <v>9920548</v>
      </c>
      <c r="H895" t="s">
        <v>48</v>
      </c>
      <c r="I895" t="s">
        <v>10</v>
      </c>
      <c r="J895" t="s">
        <v>49</v>
      </c>
      <c r="K895" s="3">
        <v>4028857</v>
      </c>
      <c r="L895" t="s">
        <v>61</v>
      </c>
      <c r="M895" s="3">
        <v>1</v>
      </c>
      <c r="O895" s="3">
        <v>0</v>
      </c>
      <c r="Q895" s="3">
        <v>163</v>
      </c>
      <c r="R895" t="s">
        <v>51</v>
      </c>
      <c r="S895" s="3">
        <v>4518</v>
      </c>
      <c r="T895" t="s">
        <v>517</v>
      </c>
      <c r="U895" t="s">
        <v>53</v>
      </c>
      <c r="V895" t="s">
        <v>54</v>
      </c>
      <c r="W895" t="s">
        <v>54</v>
      </c>
      <c r="Y895" s="3">
        <v>20965452</v>
      </c>
      <c r="Z895" t="s">
        <v>2353</v>
      </c>
      <c r="AA895" t="s">
        <v>2354</v>
      </c>
      <c r="AB895" t="s">
        <v>2353</v>
      </c>
      <c r="AD895" t="s">
        <v>57</v>
      </c>
      <c r="AE895" t="s">
        <v>58</v>
      </c>
      <c r="AG895" s="2">
        <v>45658</v>
      </c>
      <c r="AH895" s="3">
        <v>0</v>
      </c>
      <c r="AI895" t="s">
        <v>59</v>
      </c>
      <c r="AJ895" t="s">
        <v>54</v>
      </c>
    </row>
    <row r="896" spans="1:36">
      <c r="A896" s="2">
        <v>45739</v>
      </c>
      <c r="B896" s="3">
        <v>301</v>
      </c>
      <c r="C896" s="3">
        <v>114286</v>
      </c>
      <c r="D896" s="3">
        <v>62121455</v>
      </c>
      <c r="E896" s="3">
        <v>135280150</v>
      </c>
      <c r="F896" t="s">
        <v>258</v>
      </c>
      <c r="G896" s="3">
        <v>9920548</v>
      </c>
      <c r="H896" t="s">
        <v>48</v>
      </c>
      <c r="I896" t="s">
        <v>10</v>
      </c>
      <c r="J896" t="s">
        <v>49</v>
      </c>
      <c r="K896" s="3">
        <v>4028857</v>
      </c>
      <c r="L896" t="s">
        <v>61</v>
      </c>
      <c r="M896" s="3">
        <v>1</v>
      </c>
      <c r="O896" s="3">
        <v>0</v>
      </c>
      <c r="Q896" s="3">
        <v>163</v>
      </c>
      <c r="R896" t="s">
        <v>51</v>
      </c>
      <c r="S896" s="3">
        <v>13296</v>
      </c>
      <c r="T896" t="s">
        <v>1613</v>
      </c>
      <c r="U896" t="s">
        <v>53</v>
      </c>
      <c r="V896" t="s">
        <v>54</v>
      </c>
      <c r="W896" t="s">
        <v>54</v>
      </c>
      <c r="Y896" s="3">
        <v>17796718</v>
      </c>
      <c r="Z896" t="s">
        <v>2355</v>
      </c>
      <c r="AA896" t="s">
        <v>2356</v>
      </c>
      <c r="AB896" t="s">
        <v>2355</v>
      </c>
      <c r="AD896" t="s">
        <v>57</v>
      </c>
      <c r="AE896" t="s">
        <v>58</v>
      </c>
      <c r="AG896" s="2">
        <v>45658</v>
      </c>
      <c r="AH896" s="3">
        <v>0</v>
      </c>
      <c r="AI896" t="s">
        <v>59</v>
      </c>
      <c r="AJ896" t="s">
        <v>54</v>
      </c>
    </row>
    <row r="897" spans="1:36">
      <c r="A897" s="2">
        <v>45739</v>
      </c>
      <c r="B897" s="3">
        <v>301</v>
      </c>
      <c r="C897" s="3">
        <v>105910</v>
      </c>
      <c r="D897" s="3">
        <v>62150244</v>
      </c>
      <c r="E897" s="3">
        <v>135335208</v>
      </c>
      <c r="F897" t="s">
        <v>263</v>
      </c>
      <c r="G897" s="3">
        <v>9920548</v>
      </c>
      <c r="H897" t="s">
        <v>48</v>
      </c>
      <c r="I897" t="s">
        <v>10</v>
      </c>
      <c r="J897" t="s">
        <v>49</v>
      </c>
      <c r="K897" s="3">
        <v>4028857</v>
      </c>
      <c r="L897" t="s">
        <v>61</v>
      </c>
      <c r="M897" s="3">
        <v>1</v>
      </c>
      <c r="O897" s="3">
        <v>0</v>
      </c>
      <c r="Q897" s="3">
        <v>19</v>
      </c>
      <c r="R897" t="s">
        <v>146</v>
      </c>
      <c r="S897" s="3">
        <v>13199</v>
      </c>
      <c r="T897" t="s">
        <v>264</v>
      </c>
      <c r="U897" t="s">
        <v>53</v>
      </c>
      <c r="V897" t="s">
        <v>54</v>
      </c>
      <c r="W897" t="s">
        <v>54</v>
      </c>
      <c r="Y897" s="3">
        <v>20183050</v>
      </c>
      <c r="Z897" t="s">
        <v>2357</v>
      </c>
      <c r="AA897" t="s">
        <v>2358</v>
      </c>
      <c r="AB897" t="s">
        <v>2357</v>
      </c>
      <c r="AD897" t="s">
        <v>84</v>
      </c>
      <c r="AE897" t="s">
        <v>85</v>
      </c>
      <c r="AG897" s="2">
        <v>45658</v>
      </c>
      <c r="AH897" s="3">
        <v>0</v>
      </c>
      <c r="AI897" t="s">
        <v>59</v>
      </c>
      <c r="AJ897" t="s">
        <v>54</v>
      </c>
    </row>
    <row r="898" spans="1:36">
      <c r="A898" s="2">
        <v>45739</v>
      </c>
      <c r="B898" s="3">
        <v>301</v>
      </c>
      <c r="C898" s="3">
        <v>2914</v>
      </c>
      <c r="D898" s="3">
        <v>62124659</v>
      </c>
      <c r="E898" s="3">
        <v>135286093</v>
      </c>
      <c r="F898" t="s">
        <v>220</v>
      </c>
      <c r="G898" s="3">
        <v>9920548</v>
      </c>
      <c r="H898" t="s">
        <v>48</v>
      </c>
      <c r="I898" t="s">
        <v>10</v>
      </c>
      <c r="J898" t="s">
        <v>49</v>
      </c>
      <c r="K898" s="3">
        <v>4028857</v>
      </c>
      <c r="L898" t="s">
        <v>61</v>
      </c>
      <c r="M898" s="3">
        <v>2</v>
      </c>
      <c r="O898" s="3">
        <v>0</v>
      </c>
      <c r="Q898" s="3">
        <v>163</v>
      </c>
      <c r="R898" t="s">
        <v>51</v>
      </c>
      <c r="S898" s="3">
        <v>6301</v>
      </c>
      <c r="T898" t="s">
        <v>234</v>
      </c>
      <c r="U898" t="s">
        <v>53</v>
      </c>
      <c r="V898" t="s">
        <v>54</v>
      </c>
      <c r="W898" t="s">
        <v>54</v>
      </c>
      <c r="Y898" s="3">
        <v>4334341</v>
      </c>
      <c r="Z898" t="s">
        <v>2326</v>
      </c>
      <c r="AA898" t="s">
        <v>2327</v>
      </c>
      <c r="AB898" t="s">
        <v>2328</v>
      </c>
      <c r="AD898" t="s">
        <v>94</v>
      </c>
      <c r="AE898" t="s">
        <v>95</v>
      </c>
      <c r="AG898" s="2">
        <v>45658</v>
      </c>
      <c r="AH898" s="3">
        <v>0</v>
      </c>
      <c r="AI898" t="s">
        <v>59</v>
      </c>
      <c r="AJ898" t="s">
        <v>54</v>
      </c>
    </row>
    <row r="899" spans="1:36">
      <c r="A899" s="2">
        <v>45739</v>
      </c>
      <c r="B899" s="3">
        <v>301</v>
      </c>
      <c r="C899" s="3">
        <v>106865</v>
      </c>
      <c r="D899" s="3">
        <v>62117176</v>
      </c>
      <c r="E899" s="3">
        <v>135275569</v>
      </c>
      <c r="F899" t="s">
        <v>116</v>
      </c>
      <c r="G899" s="3">
        <v>9920548</v>
      </c>
      <c r="H899" t="s">
        <v>48</v>
      </c>
      <c r="I899" t="s">
        <v>10</v>
      </c>
      <c r="J899" t="s">
        <v>49</v>
      </c>
      <c r="K899" s="3">
        <v>3606050</v>
      </c>
      <c r="L899" t="s">
        <v>66</v>
      </c>
      <c r="M899" s="3">
        <v>1</v>
      </c>
      <c r="O899" s="3">
        <v>0.01</v>
      </c>
      <c r="Q899" s="3">
        <v>1</v>
      </c>
      <c r="R899" t="s">
        <v>140</v>
      </c>
      <c r="S899" s="3">
        <v>14303</v>
      </c>
      <c r="T899" t="s">
        <v>2359</v>
      </c>
      <c r="U899" t="s">
        <v>53</v>
      </c>
      <c r="V899" t="s">
        <v>54</v>
      </c>
      <c r="W899" t="s">
        <v>54</v>
      </c>
      <c r="Y899" s="3">
        <v>753106</v>
      </c>
      <c r="Z899" t="s">
        <v>2360</v>
      </c>
      <c r="AA899" t="s">
        <v>2361</v>
      </c>
      <c r="AB899" t="s">
        <v>2362</v>
      </c>
      <c r="AD899" t="s">
        <v>84</v>
      </c>
      <c r="AE899" t="s">
        <v>85</v>
      </c>
      <c r="AF899" s="2">
        <v>46332</v>
      </c>
      <c r="AG899" s="2">
        <v>45236</v>
      </c>
      <c r="AH899" s="3">
        <v>0</v>
      </c>
      <c r="AI899" t="s">
        <v>59</v>
      </c>
      <c r="AJ899" t="s">
        <v>54</v>
      </c>
    </row>
    <row r="900" spans="1:36">
      <c r="A900" s="2">
        <v>45739</v>
      </c>
      <c r="B900" s="3">
        <v>301</v>
      </c>
      <c r="C900" s="3">
        <v>2713</v>
      </c>
      <c r="D900" s="3">
        <v>62149353</v>
      </c>
      <c r="E900" s="3">
        <v>135333115</v>
      </c>
      <c r="F900" t="s">
        <v>72</v>
      </c>
      <c r="G900" s="3">
        <v>9920548</v>
      </c>
      <c r="H900" t="s">
        <v>48</v>
      </c>
      <c r="I900" t="s">
        <v>10</v>
      </c>
      <c r="J900" t="s">
        <v>49</v>
      </c>
      <c r="K900" s="3">
        <v>4028857</v>
      </c>
      <c r="L900" t="s">
        <v>61</v>
      </c>
      <c r="M900" s="3">
        <v>1</v>
      </c>
      <c r="O900" s="3">
        <v>0</v>
      </c>
      <c r="Q900" s="3">
        <v>163</v>
      </c>
      <c r="R900" t="s">
        <v>51</v>
      </c>
      <c r="S900" s="3">
        <v>11537</v>
      </c>
      <c r="T900" t="s">
        <v>73</v>
      </c>
      <c r="U900" t="s">
        <v>53</v>
      </c>
      <c r="V900" t="s">
        <v>54</v>
      </c>
      <c r="W900" t="s">
        <v>54</v>
      </c>
      <c r="Y900" s="3">
        <v>32088667</v>
      </c>
      <c r="Z900" t="s">
        <v>2363</v>
      </c>
      <c r="AA900" t="s">
        <v>2364</v>
      </c>
      <c r="AB900" t="s">
        <v>2365</v>
      </c>
      <c r="AD900" t="s">
        <v>76</v>
      </c>
      <c r="AE900" t="s">
        <v>77</v>
      </c>
      <c r="AG900" s="2">
        <v>45658</v>
      </c>
      <c r="AH900" s="3">
        <v>0</v>
      </c>
      <c r="AI900" t="s">
        <v>59</v>
      </c>
      <c r="AJ900" t="s">
        <v>54</v>
      </c>
    </row>
    <row r="901" spans="1:36">
      <c r="A901" s="2">
        <v>45739</v>
      </c>
      <c r="B901" s="3">
        <v>301</v>
      </c>
      <c r="C901" s="3">
        <v>2559</v>
      </c>
      <c r="D901" s="3">
        <v>62148610</v>
      </c>
      <c r="E901" s="3">
        <v>135331874</v>
      </c>
      <c r="F901" t="s">
        <v>843</v>
      </c>
      <c r="G901" s="3">
        <v>9920548</v>
      </c>
      <c r="H901" t="s">
        <v>48</v>
      </c>
      <c r="I901" t="s">
        <v>10</v>
      </c>
      <c r="J901" t="s">
        <v>49</v>
      </c>
      <c r="K901" s="3">
        <v>4028857</v>
      </c>
      <c r="L901" t="s">
        <v>61</v>
      </c>
      <c r="M901" s="3">
        <v>1</v>
      </c>
      <c r="O901" s="3">
        <v>0</v>
      </c>
      <c r="Q901" s="3">
        <v>163</v>
      </c>
      <c r="R901" t="s">
        <v>51</v>
      </c>
      <c r="S901" s="3">
        <v>7583</v>
      </c>
      <c r="T901" t="s">
        <v>1449</v>
      </c>
      <c r="U901" t="s">
        <v>53</v>
      </c>
      <c r="V901" t="s">
        <v>54</v>
      </c>
      <c r="W901" t="s">
        <v>54</v>
      </c>
      <c r="Y901" s="3">
        <v>32088641</v>
      </c>
      <c r="Z901" t="s">
        <v>2366</v>
      </c>
      <c r="AA901" t="s">
        <v>2367</v>
      </c>
      <c r="AB901" t="s">
        <v>2368</v>
      </c>
      <c r="AD901" t="s">
        <v>125</v>
      </c>
      <c r="AE901" t="s">
        <v>126</v>
      </c>
      <c r="AG901" s="2">
        <v>45658</v>
      </c>
      <c r="AH901" s="3">
        <v>0</v>
      </c>
      <c r="AI901" t="s">
        <v>59</v>
      </c>
      <c r="AJ901" t="s">
        <v>54</v>
      </c>
    </row>
    <row r="902" spans="1:36">
      <c r="A902" s="2">
        <v>45739</v>
      </c>
      <c r="B902" s="3">
        <v>301</v>
      </c>
      <c r="C902" s="3">
        <v>2894</v>
      </c>
      <c r="D902" s="3">
        <v>62127509</v>
      </c>
      <c r="E902" s="3">
        <v>135292817</v>
      </c>
      <c r="F902" t="s">
        <v>2269</v>
      </c>
      <c r="G902" s="3">
        <v>9920548</v>
      </c>
      <c r="H902" t="s">
        <v>48</v>
      </c>
      <c r="I902" t="s">
        <v>10</v>
      </c>
      <c r="J902" t="s">
        <v>49</v>
      </c>
      <c r="K902" s="3">
        <v>3606051</v>
      </c>
      <c r="L902" t="s">
        <v>89</v>
      </c>
      <c r="M902" s="3">
        <v>1</v>
      </c>
      <c r="O902" s="3">
        <v>0.01</v>
      </c>
      <c r="Q902" s="3">
        <v>163</v>
      </c>
      <c r="R902" t="s">
        <v>51</v>
      </c>
      <c r="S902" s="3">
        <v>7948</v>
      </c>
      <c r="T902" t="s">
        <v>2270</v>
      </c>
      <c r="U902" t="s">
        <v>53</v>
      </c>
      <c r="V902" t="s">
        <v>54</v>
      </c>
      <c r="W902" t="s">
        <v>54</v>
      </c>
      <c r="Y902" s="3">
        <v>32088186</v>
      </c>
      <c r="Z902" t="s">
        <v>2369</v>
      </c>
      <c r="AA902" t="s">
        <v>2370</v>
      </c>
      <c r="AB902" t="s">
        <v>2371</v>
      </c>
      <c r="AD902" t="s">
        <v>94</v>
      </c>
      <c r="AE902" t="s">
        <v>95</v>
      </c>
      <c r="AF902" s="2">
        <v>46387</v>
      </c>
      <c r="AG902" s="2">
        <v>45086</v>
      </c>
      <c r="AH902" s="3">
        <v>0</v>
      </c>
      <c r="AI902" t="s">
        <v>59</v>
      </c>
      <c r="AJ902" t="s">
        <v>54</v>
      </c>
    </row>
    <row r="903" spans="1:36">
      <c r="A903" s="2">
        <v>45739</v>
      </c>
      <c r="B903" s="3">
        <v>301</v>
      </c>
      <c r="C903" s="3">
        <v>2512</v>
      </c>
      <c r="D903" s="3">
        <v>62107510</v>
      </c>
      <c r="E903" s="3">
        <v>135249442</v>
      </c>
      <c r="F903" t="s">
        <v>1535</v>
      </c>
      <c r="G903" s="3">
        <v>9920548</v>
      </c>
      <c r="H903" t="s">
        <v>48</v>
      </c>
      <c r="I903" t="s">
        <v>10</v>
      </c>
      <c r="J903" t="s">
        <v>49</v>
      </c>
      <c r="K903" s="3">
        <v>4028857</v>
      </c>
      <c r="L903" t="s">
        <v>61</v>
      </c>
      <c r="M903" s="3">
        <v>1</v>
      </c>
      <c r="O903" s="3">
        <v>0</v>
      </c>
      <c r="Q903" s="3">
        <v>163</v>
      </c>
      <c r="R903" t="s">
        <v>51</v>
      </c>
      <c r="S903" s="3">
        <v>10205</v>
      </c>
      <c r="T903" t="s">
        <v>2372</v>
      </c>
      <c r="U903" t="s">
        <v>53</v>
      </c>
      <c r="V903" t="s">
        <v>54</v>
      </c>
      <c r="W903" t="s">
        <v>54</v>
      </c>
      <c r="Y903" s="3">
        <v>17187050</v>
      </c>
      <c r="Z903" t="s">
        <v>2373</v>
      </c>
      <c r="AA903" t="s">
        <v>2374</v>
      </c>
      <c r="AB903" t="s">
        <v>2373</v>
      </c>
      <c r="AD903" t="s">
        <v>131</v>
      </c>
      <c r="AE903" t="s">
        <v>132</v>
      </c>
      <c r="AG903" s="2">
        <v>45658</v>
      </c>
      <c r="AH903" s="3">
        <v>0</v>
      </c>
      <c r="AI903" t="s">
        <v>59</v>
      </c>
      <c r="AJ903" t="s">
        <v>54</v>
      </c>
    </row>
    <row r="904" spans="1:36">
      <c r="A904" s="2">
        <v>45739</v>
      </c>
      <c r="B904" s="3">
        <v>301</v>
      </c>
      <c r="C904" s="3">
        <v>118074</v>
      </c>
      <c r="D904" s="3">
        <v>62136088</v>
      </c>
      <c r="E904" s="3">
        <v>135309397</v>
      </c>
      <c r="F904" t="s">
        <v>583</v>
      </c>
      <c r="G904" s="3">
        <v>9920548</v>
      </c>
      <c r="H904" t="s">
        <v>48</v>
      </c>
      <c r="I904" t="s">
        <v>10</v>
      </c>
      <c r="J904" t="s">
        <v>49</v>
      </c>
      <c r="K904" s="3">
        <v>4096555</v>
      </c>
      <c r="L904" t="s">
        <v>584</v>
      </c>
      <c r="M904" s="3">
        <v>2</v>
      </c>
      <c r="O904" s="3">
        <v>0.02</v>
      </c>
      <c r="Q904" s="3">
        <v>162</v>
      </c>
      <c r="R904" t="s">
        <v>79</v>
      </c>
      <c r="S904" s="3">
        <v>4304</v>
      </c>
      <c r="T904" t="s">
        <v>713</v>
      </c>
      <c r="U904" t="s">
        <v>53</v>
      </c>
      <c r="V904" t="s">
        <v>54</v>
      </c>
      <c r="W904" t="s">
        <v>54</v>
      </c>
      <c r="Y904" s="3">
        <v>11388577</v>
      </c>
      <c r="Z904" t="s">
        <v>2375</v>
      </c>
      <c r="AA904" t="s">
        <v>1645</v>
      </c>
      <c r="AB904" t="s">
        <v>2375</v>
      </c>
      <c r="AD904" t="s">
        <v>57</v>
      </c>
      <c r="AE904" t="s">
        <v>58</v>
      </c>
      <c r="AG904" s="2">
        <v>45709</v>
      </c>
      <c r="AH904" s="3">
        <v>0</v>
      </c>
      <c r="AI904" t="s">
        <v>59</v>
      </c>
      <c r="AJ904" t="s">
        <v>54</v>
      </c>
    </row>
    <row r="905" spans="1:36">
      <c r="A905" s="2">
        <v>45739</v>
      </c>
      <c r="B905" s="3">
        <v>301</v>
      </c>
      <c r="C905" s="3">
        <v>2512</v>
      </c>
      <c r="D905" s="3">
        <v>62154928</v>
      </c>
      <c r="E905" s="3">
        <v>135342982</v>
      </c>
      <c r="F905" t="s">
        <v>1535</v>
      </c>
      <c r="G905" s="3">
        <v>9920548</v>
      </c>
      <c r="H905" t="s">
        <v>48</v>
      </c>
      <c r="I905" t="s">
        <v>10</v>
      </c>
      <c r="J905" t="s">
        <v>49</v>
      </c>
      <c r="K905" s="3">
        <v>4028857</v>
      </c>
      <c r="L905" t="s">
        <v>61</v>
      </c>
      <c r="M905" s="3">
        <v>2</v>
      </c>
      <c r="O905" s="3">
        <v>0</v>
      </c>
      <c r="Q905" s="3">
        <v>171</v>
      </c>
      <c r="R905" t="s">
        <v>117</v>
      </c>
      <c r="S905" s="3">
        <v>6303</v>
      </c>
      <c r="T905" t="s">
        <v>1536</v>
      </c>
      <c r="U905" t="s">
        <v>53</v>
      </c>
      <c r="V905" t="s">
        <v>54</v>
      </c>
      <c r="W905" t="s">
        <v>54</v>
      </c>
      <c r="Y905" s="3">
        <v>10105788</v>
      </c>
      <c r="Z905" t="s">
        <v>2376</v>
      </c>
      <c r="AA905" t="s">
        <v>2377</v>
      </c>
      <c r="AB905" t="s">
        <v>2376</v>
      </c>
      <c r="AD905" t="s">
        <v>131</v>
      </c>
      <c r="AE905" t="s">
        <v>132</v>
      </c>
      <c r="AG905" s="2">
        <v>45658</v>
      </c>
      <c r="AH905" s="3">
        <v>0</v>
      </c>
      <c r="AI905" t="s">
        <v>59</v>
      </c>
      <c r="AJ905" t="s">
        <v>54</v>
      </c>
    </row>
    <row r="906" spans="1:36">
      <c r="A906" s="2">
        <v>45739</v>
      </c>
      <c r="B906" s="3">
        <v>301</v>
      </c>
      <c r="C906" s="3">
        <v>114286</v>
      </c>
      <c r="D906" s="3">
        <v>62153250</v>
      </c>
      <c r="E906" s="3">
        <v>135340030</v>
      </c>
      <c r="F906" t="s">
        <v>258</v>
      </c>
      <c r="G906" s="3">
        <v>9920548</v>
      </c>
      <c r="H906" t="s">
        <v>48</v>
      </c>
      <c r="I906" t="s">
        <v>10</v>
      </c>
      <c r="J906" t="s">
        <v>49</v>
      </c>
      <c r="K906" s="3">
        <v>4028857</v>
      </c>
      <c r="L906" t="s">
        <v>61</v>
      </c>
      <c r="M906" s="3">
        <v>1</v>
      </c>
      <c r="O906" s="3">
        <v>0</v>
      </c>
      <c r="Q906" s="3">
        <v>163</v>
      </c>
      <c r="R906" t="s">
        <v>51</v>
      </c>
      <c r="S906" s="3">
        <v>16266</v>
      </c>
      <c r="T906" t="s">
        <v>654</v>
      </c>
      <c r="U906" t="s">
        <v>53</v>
      </c>
      <c r="V906" t="s">
        <v>54</v>
      </c>
      <c r="W906" t="s">
        <v>54</v>
      </c>
      <c r="Y906" s="3">
        <v>11319120</v>
      </c>
      <c r="Z906" t="s">
        <v>2378</v>
      </c>
      <c r="AA906" t="s">
        <v>2379</v>
      </c>
      <c r="AB906" t="s">
        <v>2378</v>
      </c>
      <c r="AD906" t="s">
        <v>57</v>
      </c>
      <c r="AE906" t="s">
        <v>58</v>
      </c>
      <c r="AG906" s="2">
        <v>45658</v>
      </c>
      <c r="AH906" s="3">
        <v>0</v>
      </c>
      <c r="AI906" t="s">
        <v>59</v>
      </c>
      <c r="AJ906" t="s">
        <v>54</v>
      </c>
    </row>
    <row r="907" spans="1:36">
      <c r="A907" s="2">
        <v>45739</v>
      </c>
      <c r="B907" s="3">
        <v>301</v>
      </c>
      <c r="C907" s="3">
        <v>113833</v>
      </c>
      <c r="D907" s="3">
        <v>62130973</v>
      </c>
      <c r="E907" s="3">
        <v>135323938</v>
      </c>
      <c r="F907" t="s">
        <v>790</v>
      </c>
      <c r="G907" s="3">
        <v>9920548</v>
      </c>
      <c r="H907" t="s">
        <v>48</v>
      </c>
      <c r="I907" t="s">
        <v>10</v>
      </c>
      <c r="J907" t="s">
        <v>49</v>
      </c>
      <c r="K907" s="3">
        <v>3606051</v>
      </c>
      <c r="L907" t="s">
        <v>89</v>
      </c>
      <c r="M907" s="3">
        <v>2</v>
      </c>
      <c r="O907" s="3">
        <v>0.02</v>
      </c>
      <c r="Q907" s="3">
        <v>19</v>
      </c>
      <c r="R907" t="s">
        <v>146</v>
      </c>
      <c r="S907" s="3">
        <v>27994</v>
      </c>
      <c r="T907" t="s">
        <v>791</v>
      </c>
      <c r="U907" t="s">
        <v>53</v>
      </c>
      <c r="V907" t="s">
        <v>54</v>
      </c>
      <c r="W907" t="s">
        <v>54</v>
      </c>
      <c r="Y907" s="3">
        <v>32088265</v>
      </c>
      <c r="Z907" t="s">
        <v>2380</v>
      </c>
      <c r="AA907" t="s">
        <v>2381</v>
      </c>
      <c r="AB907" t="s">
        <v>2382</v>
      </c>
      <c r="AD907" t="s">
        <v>57</v>
      </c>
      <c r="AE907" t="s">
        <v>58</v>
      </c>
      <c r="AF907" s="2">
        <v>46387</v>
      </c>
      <c r="AG907" s="2">
        <v>45086</v>
      </c>
      <c r="AH907" s="3">
        <v>0</v>
      </c>
      <c r="AI907" t="s">
        <v>59</v>
      </c>
      <c r="AJ907" t="s">
        <v>54</v>
      </c>
    </row>
    <row r="908" spans="1:36">
      <c r="A908" s="2">
        <v>45739</v>
      </c>
      <c r="B908" s="3">
        <v>301</v>
      </c>
      <c r="C908" s="3">
        <v>114286</v>
      </c>
      <c r="D908" s="3">
        <v>62157676</v>
      </c>
      <c r="E908" s="3">
        <v>135347961</v>
      </c>
      <c r="F908" t="s">
        <v>258</v>
      </c>
      <c r="G908" s="3">
        <v>9920548</v>
      </c>
      <c r="H908" t="s">
        <v>48</v>
      </c>
      <c r="I908" t="s">
        <v>10</v>
      </c>
      <c r="J908" t="s">
        <v>49</v>
      </c>
      <c r="K908" s="3">
        <v>4028857</v>
      </c>
      <c r="L908" t="s">
        <v>61</v>
      </c>
      <c r="M908" s="3">
        <v>1</v>
      </c>
      <c r="O908" s="3">
        <v>0</v>
      </c>
      <c r="Q908" s="3">
        <v>19</v>
      </c>
      <c r="R908" t="s">
        <v>146</v>
      </c>
      <c r="S908" s="3">
        <v>13698</v>
      </c>
      <c r="T908" t="s">
        <v>2383</v>
      </c>
      <c r="U908" t="s">
        <v>53</v>
      </c>
      <c r="V908" t="s">
        <v>54</v>
      </c>
      <c r="W908" t="s">
        <v>54</v>
      </c>
      <c r="Y908" s="3">
        <v>19490646</v>
      </c>
      <c r="Z908" t="s">
        <v>2384</v>
      </c>
      <c r="AA908" t="s">
        <v>2385</v>
      </c>
      <c r="AB908" t="s">
        <v>2384</v>
      </c>
      <c r="AD908" t="s">
        <v>57</v>
      </c>
      <c r="AE908" t="s">
        <v>58</v>
      </c>
      <c r="AG908" s="2">
        <v>45658</v>
      </c>
      <c r="AH908" s="3">
        <v>0</v>
      </c>
      <c r="AI908" t="s">
        <v>59</v>
      </c>
      <c r="AJ908" t="s">
        <v>54</v>
      </c>
    </row>
    <row r="909" spans="1:36">
      <c r="A909" s="2">
        <v>45739</v>
      </c>
      <c r="B909" s="3">
        <v>301</v>
      </c>
      <c r="C909" s="3">
        <v>2797</v>
      </c>
      <c r="D909" s="3">
        <v>62144224</v>
      </c>
      <c r="E909" s="3">
        <v>135325505</v>
      </c>
      <c r="F909" t="s">
        <v>965</v>
      </c>
      <c r="G909" s="3">
        <v>9920548</v>
      </c>
      <c r="H909" t="s">
        <v>48</v>
      </c>
      <c r="I909" t="s">
        <v>10</v>
      </c>
      <c r="J909" t="s">
        <v>49</v>
      </c>
      <c r="K909" s="3">
        <v>4028857</v>
      </c>
      <c r="L909" t="s">
        <v>61</v>
      </c>
      <c r="M909" s="3">
        <v>1</v>
      </c>
      <c r="O909" s="3">
        <v>0</v>
      </c>
      <c r="Q909" s="3">
        <v>163</v>
      </c>
      <c r="R909" t="s">
        <v>51</v>
      </c>
      <c r="S909" s="3">
        <v>5527</v>
      </c>
      <c r="T909" t="s">
        <v>1749</v>
      </c>
      <c r="U909" t="s">
        <v>53</v>
      </c>
      <c r="V909" t="s">
        <v>54</v>
      </c>
      <c r="W909" t="s">
        <v>54</v>
      </c>
      <c r="Y909" s="3">
        <v>860582</v>
      </c>
      <c r="Z909" t="s">
        <v>2386</v>
      </c>
      <c r="AA909" t="s">
        <v>2387</v>
      </c>
      <c r="AB909" t="s">
        <v>2388</v>
      </c>
      <c r="AD909" t="s">
        <v>131</v>
      </c>
      <c r="AE909" t="s">
        <v>132</v>
      </c>
      <c r="AG909" s="2">
        <v>45658</v>
      </c>
      <c r="AH909" s="3">
        <v>0</v>
      </c>
      <c r="AI909" t="s">
        <v>59</v>
      </c>
      <c r="AJ909" t="s">
        <v>54</v>
      </c>
    </row>
    <row r="910" spans="1:36">
      <c r="A910" s="2">
        <v>45739</v>
      </c>
      <c r="B910" s="3">
        <v>301</v>
      </c>
      <c r="C910" s="3">
        <v>108277</v>
      </c>
      <c r="D910" s="3">
        <v>62112224</v>
      </c>
      <c r="E910" s="3">
        <v>135261867</v>
      </c>
      <c r="F910" t="s">
        <v>1190</v>
      </c>
      <c r="G910" s="3">
        <v>9920548</v>
      </c>
      <c r="H910" t="s">
        <v>48</v>
      </c>
      <c r="I910" t="s">
        <v>10</v>
      </c>
      <c r="J910" t="s">
        <v>49</v>
      </c>
      <c r="K910" s="3">
        <v>4028857</v>
      </c>
      <c r="L910" t="s">
        <v>61</v>
      </c>
      <c r="M910" s="3">
        <v>1</v>
      </c>
      <c r="O910" s="3">
        <v>0</v>
      </c>
      <c r="Q910" s="3">
        <v>169</v>
      </c>
      <c r="R910" t="s">
        <v>151</v>
      </c>
      <c r="S910" s="3">
        <v>10586</v>
      </c>
      <c r="T910" t="s">
        <v>2389</v>
      </c>
      <c r="U910" t="s">
        <v>53</v>
      </c>
      <c r="V910" t="s">
        <v>54</v>
      </c>
      <c r="W910" t="s">
        <v>54</v>
      </c>
      <c r="Y910" s="3">
        <v>22351080</v>
      </c>
      <c r="Z910" t="s">
        <v>2390</v>
      </c>
      <c r="AA910" t="s">
        <v>1800</v>
      </c>
      <c r="AB910" t="s">
        <v>2390</v>
      </c>
      <c r="AD910" t="s">
        <v>125</v>
      </c>
      <c r="AE910" t="s">
        <v>126</v>
      </c>
      <c r="AG910" s="2">
        <v>45658</v>
      </c>
      <c r="AH910" s="3">
        <v>0</v>
      </c>
      <c r="AI910" t="s">
        <v>59</v>
      </c>
      <c r="AJ910" t="s">
        <v>54</v>
      </c>
    </row>
    <row r="911" spans="1:36">
      <c r="A911" s="2">
        <v>45739</v>
      </c>
      <c r="B911" s="3">
        <v>301</v>
      </c>
      <c r="C911" s="3">
        <v>104428</v>
      </c>
      <c r="D911" s="3">
        <v>62136260</v>
      </c>
      <c r="E911" s="3">
        <v>135309169</v>
      </c>
      <c r="F911" t="s">
        <v>197</v>
      </c>
      <c r="G911" s="3">
        <v>9920548</v>
      </c>
      <c r="H911" t="s">
        <v>48</v>
      </c>
      <c r="I911" t="s">
        <v>10</v>
      </c>
      <c r="J911" t="s">
        <v>49</v>
      </c>
      <c r="K911" s="3">
        <v>4028857</v>
      </c>
      <c r="L911" t="s">
        <v>61</v>
      </c>
      <c r="M911" s="3">
        <v>1</v>
      </c>
      <c r="O911" s="3">
        <v>0</v>
      </c>
      <c r="Q911" s="3">
        <v>1</v>
      </c>
      <c r="R911" t="s">
        <v>140</v>
      </c>
      <c r="S911" s="3">
        <v>6472</v>
      </c>
      <c r="T911" t="s">
        <v>198</v>
      </c>
      <c r="U911" t="s">
        <v>53</v>
      </c>
      <c r="V911" t="s">
        <v>54</v>
      </c>
      <c r="W911" t="s">
        <v>54</v>
      </c>
      <c r="Y911" s="3">
        <v>4705976</v>
      </c>
      <c r="Z911" t="s">
        <v>2391</v>
      </c>
      <c r="AA911" t="s">
        <v>2392</v>
      </c>
      <c r="AB911" t="s">
        <v>2391</v>
      </c>
      <c r="AD911" t="s">
        <v>94</v>
      </c>
      <c r="AE911" t="s">
        <v>95</v>
      </c>
      <c r="AG911" s="2">
        <v>45658</v>
      </c>
      <c r="AH911" s="3">
        <v>0</v>
      </c>
      <c r="AI911" t="s">
        <v>59</v>
      </c>
      <c r="AJ911" t="s">
        <v>54</v>
      </c>
    </row>
    <row r="912" spans="1:36">
      <c r="A912" s="2">
        <v>45739</v>
      </c>
      <c r="B912" s="3">
        <v>301</v>
      </c>
      <c r="C912" s="3">
        <v>114286</v>
      </c>
      <c r="D912" s="3">
        <v>62149510</v>
      </c>
      <c r="E912" s="3">
        <v>135333530</v>
      </c>
      <c r="F912" t="s">
        <v>258</v>
      </c>
      <c r="G912" s="3">
        <v>9920548</v>
      </c>
      <c r="H912" t="s">
        <v>48</v>
      </c>
      <c r="I912" t="s">
        <v>10</v>
      </c>
      <c r="J912" t="s">
        <v>49</v>
      </c>
      <c r="K912" s="3">
        <v>4028857</v>
      </c>
      <c r="L912" t="s">
        <v>61</v>
      </c>
      <c r="M912" s="3">
        <v>2</v>
      </c>
      <c r="O912" s="3">
        <v>0</v>
      </c>
      <c r="Q912" s="3">
        <v>169</v>
      </c>
      <c r="R912" t="s">
        <v>151</v>
      </c>
      <c r="S912" s="3">
        <v>13698</v>
      </c>
      <c r="T912" t="s">
        <v>2383</v>
      </c>
      <c r="U912" t="s">
        <v>53</v>
      </c>
      <c r="V912" t="s">
        <v>54</v>
      </c>
      <c r="W912" t="s">
        <v>54</v>
      </c>
      <c r="Y912" s="3">
        <v>18657371</v>
      </c>
      <c r="Z912" t="s">
        <v>2393</v>
      </c>
      <c r="AA912" t="s">
        <v>2394</v>
      </c>
      <c r="AB912" t="s">
        <v>2393</v>
      </c>
      <c r="AD912" t="s">
        <v>57</v>
      </c>
      <c r="AE912" t="s">
        <v>58</v>
      </c>
      <c r="AG912" s="2">
        <v>45658</v>
      </c>
      <c r="AH912" s="3">
        <v>0</v>
      </c>
      <c r="AI912" t="s">
        <v>59</v>
      </c>
      <c r="AJ912" t="s">
        <v>54</v>
      </c>
    </row>
    <row r="913" spans="1:36">
      <c r="A913" s="2">
        <v>45739</v>
      </c>
      <c r="B913" s="3">
        <v>301</v>
      </c>
      <c r="C913" s="3">
        <v>106485</v>
      </c>
      <c r="D913" s="3">
        <v>62107915</v>
      </c>
      <c r="E913" s="3">
        <v>135250738</v>
      </c>
      <c r="F913" t="s">
        <v>668</v>
      </c>
      <c r="G913" s="3">
        <v>9920548</v>
      </c>
      <c r="H913" t="s">
        <v>48</v>
      </c>
      <c r="I913" t="s">
        <v>10</v>
      </c>
      <c r="J913" t="s">
        <v>49</v>
      </c>
      <c r="K913" s="3">
        <v>4028857</v>
      </c>
      <c r="L913" t="s">
        <v>61</v>
      </c>
      <c r="M913" s="3">
        <v>1</v>
      </c>
      <c r="O913" s="3">
        <v>0</v>
      </c>
      <c r="Q913" s="3">
        <v>169</v>
      </c>
      <c r="R913" t="s">
        <v>151</v>
      </c>
      <c r="S913" s="3">
        <v>1004290</v>
      </c>
      <c r="T913" t="s">
        <v>1085</v>
      </c>
      <c r="U913" t="s">
        <v>53</v>
      </c>
      <c r="V913" t="s">
        <v>54</v>
      </c>
      <c r="W913" t="s">
        <v>54</v>
      </c>
      <c r="Y913" s="3">
        <v>18577818</v>
      </c>
      <c r="Z913" t="s">
        <v>2395</v>
      </c>
      <c r="AA913" t="s">
        <v>2396</v>
      </c>
      <c r="AB913" t="s">
        <v>2395</v>
      </c>
      <c r="AD913" t="s">
        <v>84</v>
      </c>
      <c r="AE913" t="s">
        <v>85</v>
      </c>
      <c r="AG913" s="2">
        <v>45658</v>
      </c>
      <c r="AH913" s="3">
        <v>0</v>
      </c>
      <c r="AI913" t="s">
        <v>59</v>
      </c>
      <c r="AJ913" t="s">
        <v>54</v>
      </c>
    </row>
    <row r="914" spans="1:36">
      <c r="A914" s="2">
        <v>45739</v>
      </c>
      <c r="B914" s="3">
        <v>301</v>
      </c>
      <c r="C914" s="3">
        <v>122198</v>
      </c>
      <c r="D914" s="3">
        <v>62124835</v>
      </c>
      <c r="E914" s="3">
        <v>135286554</v>
      </c>
      <c r="F914" t="s">
        <v>337</v>
      </c>
      <c r="G914" s="3">
        <v>9920548</v>
      </c>
      <c r="H914" t="s">
        <v>48</v>
      </c>
      <c r="I914" t="s">
        <v>10</v>
      </c>
      <c r="J914" t="s">
        <v>49</v>
      </c>
      <c r="K914" s="3">
        <v>3606051</v>
      </c>
      <c r="L914" t="s">
        <v>89</v>
      </c>
      <c r="M914" s="3">
        <v>1</v>
      </c>
      <c r="O914" s="3">
        <v>0.01</v>
      </c>
      <c r="Q914" s="3">
        <v>163</v>
      </c>
      <c r="R914" t="s">
        <v>51</v>
      </c>
      <c r="S914" s="3">
        <v>15305</v>
      </c>
      <c r="T914" t="s">
        <v>1933</v>
      </c>
      <c r="U914" t="s">
        <v>53</v>
      </c>
      <c r="V914" t="s">
        <v>54</v>
      </c>
      <c r="W914" t="s">
        <v>54</v>
      </c>
      <c r="Y914" s="3">
        <v>11571214</v>
      </c>
      <c r="Z914" t="s">
        <v>2397</v>
      </c>
      <c r="AA914" t="s">
        <v>2398</v>
      </c>
      <c r="AB914" t="s">
        <v>2397</v>
      </c>
      <c r="AD914" t="s">
        <v>131</v>
      </c>
      <c r="AE914" t="s">
        <v>132</v>
      </c>
      <c r="AF914" s="2">
        <v>46387</v>
      </c>
      <c r="AG914" s="2">
        <v>45086</v>
      </c>
      <c r="AH914" s="3">
        <v>0</v>
      </c>
      <c r="AI914" t="s">
        <v>59</v>
      </c>
      <c r="AJ914" t="s">
        <v>54</v>
      </c>
    </row>
    <row r="915" spans="1:36">
      <c r="A915" s="2">
        <v>45739</v>
      </c>
      <c r="B915" s="3">
        <v>301</v>
      </c>
      <c r="C915" s="3">
        <v>2817</v>
      </c>
      <c r="D915" s="3">
        <v>62110005</v>
      </c>
      <c r="E915" s="3">
        <v>135255515</v>
      </c>
      <c r="F915" t="s">
        <v>164</v>
      </c>
      <c r="G915" s="3">
        <v>9920548</v>
      </c>
      <c r="H915" t="s">
        <v>48</v>
      </c>
      <c r="I915" t="s">
        <v>10</v>
      </c>
      <c r="J915" t="s">
        <v>49</v>
      </c>
      <c r="K915" s="3">
        <v>4028857</v>
      </c>
      <c r="L915" t="s">
        <v>61</v>
      </c>
      <c r="M915" s="3">
        <v>1</v>
      </c>
      <c r="O915" s="3">
        <v>0</v>
      </c>
      <c r="Q915" s="3">
        <v>163</v>
      </c>
      <c r="R915" t="s">
        <v>51</v>
      </c>
      <c r="S915" s="3">
        <v>27918</v>
      </c>
      <c r="T915" t="s">
        <v>1021</v>
      </c>
      <c r="U915" t="s">
        <v>53</v>
      </c>
      <c r="V915" t="s">
        <v>54</v>
      </c>
      <c r="W915" t="s">
        <v>54</v>
      </c>
      <c r="Y915" s="3">
        <v>4009993</v>
      </c>
      <c r="Z915" t="s">
        <v>2399</v>
      </c>
      <c r="AA915" t="s">
        <v>619</v>
      </c>
      <c r="AB915" t="s">
        <v>2399</v>
      </c>
      <c r="AD915" t="s">
        <v>131</v>
      </c>
      <c r="AE915" t="s">
        <v>132</v>
      </c>
      <c r="AG915" s="2">
        <v>45658</v>
      </c>
      <c r="AH915" s="3">
        <v>0</v>
      </c>
      <c r="AI915" t="s">
        <v>59</v>
      </c>
      <c r="AJ915" t="s">
        <v>54</v>
      </c>
    </row>
    <row r="916" spans="1:36">
      <c r="A916" s="2">
        <v>45739</v>
      </c>
      <c r="B916" s="3">
        <v>301</v>
      </c>
      <c r="C916" s="3">
        <v>114286</v>
      </c>
      <c r="D916" s="3">
        <v>62125576</v>
      </c>
      <c r="E916" s="3">
        <v>135290991</v>
      </c>
      <c r="F916" t="s">
        <v>258</v>
      </c>
      <c r="G916" s="3">
        <v>9920548</v>
      </c>
      <c r="H916" t="s">
        <v>48</v>
      </c>
      <c r="I916" t="s">
        <v>10</v>
      </c>
      <c r="J916" t="s">
        <v>49</v>
      </c>
      <c r="K916" s="3">
        <v>4028857</v>
      </c>
      <c r="L916" t="s">
        <v>61</v>
      </c>
      <c r="M916" s="3">
        <v>1</v>
      </c>
      <c r="O916" s="3">
        <v>0</v>
      </c>
      <c r="Q916" s="3">
        <v>1</v>
      </c>
      <c r="R916" t="s">
        <v>140</v>
      </c>
      <c r="S916" s="3">
        <v>6456</v>
      </c>
      <c r="T916" t="s">
        <v>295</v>
      </c>
      <c r="U916" t="s">
        <v>53</v>
      </c>
      <c r="V916" t="s">
        <v>54</v>
      </c>
      <c r="W916" t="s">
        <v>54</v>
      </c>
      <c r="Y916" s="3">
        <v>18668256</v>
      </c>
      <c r="Z916" t="s">
        <v>2400</v>
      </c>
      <c r="AA916" t="s">
        <v>2401</v>
      </c>
      <c r="AB916" t="s">
        <v>2400</v>
      </c>
      <c r="AD916" t="s">
        <v>57</v>
      </c>
      <c r="AE916" t="s">
        <v>58</v>
      </c>
      <c r="AG916" s="2">
        <v>45658</v>
      </c>
      <c r="AH916" s="3">
        <v>0</v>
      </c>
      <c r="AI916" t="s">
        <v>59</v>
      </c>
      <c r="AJ916" t="s">
        <v>54</v>
      </c>
    </row>
    <row r="917" spans="1:36">
      <c r="A917" s="2">
        <v>45739</v>
      </c>
      <c r="B917" s="3">
        <v>301</v>
      </c>
      <c r="C917" s="3">
        <v>2304</v>
      </c>
      <c r="D917" s="3">
        <v>62132182</v>
      </c>
      <c r="E917" s="3">
        <v>135348068</v>
      </c>
      <c r="F917" t="s">
        <v>1420</v>
      </c>
      <c r="G917" s="3">
        <v>9920548</v>
      </c>
      <c r="H917" t="s">
        <v>48</v>
      </c>
      <c r="I917" t="s">
        <v>10</v>
      </c>
      <c r="J917" t="s">
        <v>49</v>
      </c>
      <c r="K917" s="3">
        <v>4028857</v>
      </c>
      <c r="L917" t="s">
        <v>61</v>
      </c>
      <c r="M917" s="3">
        <v>1</v>
      </c>
      <c r="O917" s="3">
        <v>0</v>
      </c>
      <c r="Q917" s="3">
        <v>166</v>
      </c>
      <c r="R917" t="s">
        <v>507</v>
      </c>
      <c r="S917" s="3">
        <v>7707</v>
      </c>
      <c r="T917" t="s">
        <v>1421</v>
      </c>
      <c r="U917" t="s">
        <v>53</v>
      </c>
      <c r="V917" t="s">
        <v>54</v>
      </c>
      <c r="W917" t="s">
        <v>54</v>
      </c>
      <c r="Y917" s="3">
        <v>3340421</v>
      </c>
      <c r="Z917" t="s">
        <v>2402</v>
      </c>
      <c r="AA917" t="s">
        <v>2403</v>
      </c>
      <c r="AB917" t="s">
        <v>2402</v>
      </c>
      <c r="AD917" t="s">
        <v>57</v>
      </c>
      <c r="AE917" t="s">
        <v>58</v>
      </c>
      <c r="AG917" s="2">
        <v>45658</v>
      </c>
      <c r="AH917" s="3">
        <v>0</v>
      </c>
      <c r="AI917" t="s">
        <v>59</v>
      </c>
      <c r="AJ917" t="s">
        <v>54</v>
      </c>
    </row>
    <row r="918" spans="1:36">
      <c r="A918" s="2">
        <v>45739</v>
      </c>
      <c r="B918" s="3">
        <v>301</v>
      </c>
      <c r="C918" s="3">
        <v>107658</v>
      </c>
      <c r="D918" s="3">
        <v>62111406</v>
      </c>
      <c r="E918" s="3">
        <v>135257852</v>
      </c>
      <c r="F918" t="s">
        <v>342</v>
      </c>
      <c r="G918" s="3">
        <v>9920548</v>
      </c>
      <c r="H918" t="s">
        <v>48</v>
      </c>
      <c r="I918" t="s">
        <v>10</v>
      </c>
      <c r="J918" t="s">
        <v>49</v>
      </c>
      <c r="K918" s="3">
        <v>3606050</v>
      </c>
      <c r="L918" t="s">
        <v>66</v>
      </c>
      <c r="M918" s="3">
        <v>1</v>
      </c>
      <c r="O918" s="3">
        <v>0.01</v>
      </c>
      <c r="Q918" s="3">
        <v>19</v>
      </c>
      <c r="R918" t="s">
        <v>146</v>
      </c>
      <c r="S918" s="3">
        <v>14861</v>
      </c>
      <c r="T918" t="s">
        <v>343</v>
      </c>
      <c r="U918" t="s">
        <v>53</v>
      </c>
      <c r="V918" t="s">
        <v>54</v>
      </c>
      <c r="W918" t="s">
        <v>54</v>
      </c>
      <c r="Y918" s="3">
        <v>12027718</v>
      </c>
      <c r="Z918" t="s">
        <v>2404</v>
      </c>
      <c r="AA918" t="s">
        <v>2405</v>
      </c>
      <c r="AB918" t="s">
        <v>2404</v>
      </c>
      <c r="AD918" t="s">
        <v>131</v>
      </c>
      <c r="AE918" t="s">
        <v>132</v>
      </c>
      <c r="AF918" s="2">
        <v>46332</v>
      </c>
      <c r="AG918" s="2">
        <v>45236</v>
      </c>
      <c r="AH918" s="3">
        <v>0</v>
      </c>
      <c r="AI918" t="s">
        <v>59</v>
      </c>
      <c r="AJ918" t="s">
        <v>54</v>
      </c>
    </row>
    <row r="919" spans="1:36">
      <c r="A919" s="2">
        <v>45739</v>
      </c>
      <c r="B919" s="3">
        <v>301</v>
      </c>
      <c r="C919" s="3">
        <v>119622</v>
      </c>
      <c r="D919" s="3">
        <v>62149152</v>
      </c>
      <c r="E919" s="3">
        <v>135332822</v>
      </c>
      <c r="F919" t="s">
        <v>1034</v>
      </c>
      <c r="G919" s="3">
        <v>9920548</v>
      </c>
      <c r="H919" t="s">
        <v>48</v>
      </c>
      <c r="I919" t="s">
        <v>10</v>
      </c>
      <c r="J919" t="s">
        <v>49</v>
      </c>
      <c r="K919" s="3">
        <v>4028857</v>
      </c>
      <c r="L919" t="s">
        <v>61</v>
      </c>
      <c r="M919" s="3">
        <v>1</v>
      </c>
      <c r="O919" s="3">
        <v>0</v>
      </c>
      <c r="Q919" s="3">
        <v>169</v>
      </c>
      <c r="R919" t="s">
        <v>151</v>
      </c>
      <c r="S919" s="3">
        <v>12163</v>
      </c>
      <c r="T919" t="s">
        <v>1476</v>
      </c>
      <c r="U919" t="s">
        <v>53</v>
      </c>
      <c r="V919" t="s">
        <v>54</v>
      </c>
      <c r="W919" t="s">
        <v>54</v>
      </c>
      <c r="Y919" s="3">
        <v>32088659</v>
      </c>
      <c r="Z919" t="s">
        <v>2406</v>
      </c>
      <c r="AA919" t="s">
        <v>2407</v>
      </c>
      <c r="AB919" t="s">
        <v>2408</v>
      </c>
      <c r="AD919" t="s">
        <v>84</v>
      </c>
      <c r="AE919" t="s">
        <v>85</v>
      </c>
      <c r="AG919" s="2">
        <v>45658</v>
      </c>
      <c r="AH919" s="3">
        <v>0</v>
      </c>
      <c r="AI919" t="s">
        <v>59</v>
      </c>
      <c r="AJ919" t="s">
        <v>54</v>
      </c>
    </row>
    <row r="920" spans="1:36">
      <c r="A920" s="2">
        <v>45739</v>
      </c>
      <c r="B920" s="3">
        <v>301</v>
      </c>
      <c r="C920" s="3">
        <v>106569</v>
      </c>
      <c r="D920" s="3">
        <v>62135863</v>
      </c>
      <c r="E920" s="3">
        <v>135308496</v>
      </c>
      <c r="F920" t="s">
        <v>1271</v>
      </c>
      <c r="G920" s="3">
        <v>9920548</v>
      </c>
      <c r="H920" t="s">
        <v>48</v>
      </c>
      <c r="I920" t="s">
        <v>10</v>
      </c>
      <c r="J920" t="s">
        <v>49</v>
      </c>
      <c r="K920" s="3">
        <v>4028857</v>
      </c>
      <c r="L920" t="s">
        <v>61</v>
      </c>
      <c r="M920" s="3">
        <v>1</v>
      </c>
      <c r="O920" s="3">
        <v>0</v>
      </c>
      <c r="Q920" s="3">
        <v>171</v>
      </c>
      <c r="R920" t="s">
        <v>117</v>
      </c>
      <c r="S920" s="3">
        <v>12451</v>
      </c>
      <c r="T920" t="s">
        <v>1272</v>
      </c>
      <c r="U920" t="s">
        <v>53</v>
      </c>
      <c r="V920" t="s">
        <v>54</v>
      </c>
      <c r="W920" t="s">
        <v>54</v>
      </c>
      <c r="Y920" s="3">
        <v>374321</v>
      </c>
      <c r="Z920" t="s">
        <v>2409</v>
      </c>
      <c r="AA920" t="s">
        <v>2410</v>
      </c>
      <c r="AB920" t="s">
        <v>2411</v>
      </c>
      <c r="AD920" t="s">
        <v>125</v>
      </c>
      <c r="AE920" t="s">
        <v>126</v>
      </c>
      <c r="AG920" s="2">
        <v>45658</v>
      </c>
      <c r="AH920" s="3">
        <v>0</v>
      </c>
      <c r="AI920" t="s">
        <v>59</v>
      </c>
      <c r="AJ920" t="s">
        <v>54</v>
      </c>
    </row>
    <row r="921" spans="1:36">
      <c r="A921" s="2">
        <v>45739</v>
      </c>
      <c r="B921" s="3">
        <v>301</v>
      </c>
      <c r="C921" s="3">
        <v>2738</v>
      </c>
      <c r="D921" s="3">
        <v>62135290</v>
      </c>
      <c r="E921" s="3">
        <v>135307901</v>
      </c>
      <c r="F921" t="s">
        <v>47</v>
      </c>
      <c r="G921" s="3">
        <v>9920548</v>
      </c>
      <c r="H921" t="s">
        <v>48</v>
      </c>
      <c r="I921" t="s">
        <v>10</v>
      </c>
      <c r="J921" t="s">
        <v>49</v>
      </c>
      <c r="K921" s="3">
        <v>4028857</v>
      </c>
      <c r="L921" t="s">
        <v>61</v>
      </c>
      <c r="M921" s="3">
        <v>2</v>
      </c>
      <c r="O921" s="3">
        <v>0</v>
      </c>
      <c r="Q921" s="3">
        <v>163</v>
      </c>
      <c r="R921" t="s">
        <v>51</v>
      </c>
      <c r="S921" s="3">
        <v>26605</v>
      </c>
      <c r="T921" t="s">
        <v>52</v>
      </c>
      <c r="U921" t="s">
        <v>53</v>
      </c>
      <c r="V921" t="s">
        <v>54</v>
      </c>
      <c r="W921" t="s">
        <v>54</v>
      </c>
      <c r="Y921" s="3">
        <v>4086842</v>
      </c>
      <c r="Z921" t="s">
        <v>2412</v>
      </c>
      <c r="AA921" t="s">
        <v>2413</v>
      </c>
      <c r="AB921" t="s">
        <v>2412</v>
      </c>
      <c r="AD921" t="s">
        <v>57</v>
      </c>
      <c r="AE921" t="s">
        <v>58</v>
      </c>
      <c r="AG921" s="2">
        <v>45658</v>
      </c>
      <c r="AH921" s="3">
        <v>0</v>
      </c>
      <c r="AI921" t="s">
        <v>59</v>
      </c>
      <c r="AJ921" t="s">
        <v>54</v>
      </c>
    </row>
    <row r="922" spans="1:36">
      <c r="A922" s="2">
        <v>45739</v>
      </c>
      <c r="B922" s="3">
        <v>301</v>
      </c>
      <c r="C922" s="3">
        <v>114286</v>
      </c>
      <c r="D922" s="3">
        <v>62102607</v>
      </c>
      <c r="E922" s="3">
        <v>135238019</v>
      </c>
      <c r="F922" t="s">
        <v>258</v>
      </c>
      <c r="G922" s="3">
        <v>9920548</v>
      </c>
      <c r="H922" t="s">
        <v>48</v>
      </c>
      <c r="I922" t="s">
        <v>10</v>
      </c>
      <c r="J922" t="s">
        <v>49</v>
      </c>
      <c r="K922" s="3">
        <v>4028857</v>
      </c>
      <c r="L922" t="s">
        <v>61</v>
      </c>
      <c r="M922" s="3">
        <v>1</v>
      </c>
      <c r="O922" s="3">
        <v>0</v>
      </c>
      <c r="Q922" s="3">
        <v>19</v>
      </c>
      <c r="R922" t="s">
        <v>146</v>
      </c>
      <c r="S922" s="3">
        <v>6456</v>
      </c>
      <c r="T922" t="s">
        <v>295</v>
      </c>
      <c r="U922" t="s">
        <v>53</v>
      </c>
      <c r="V922" t="s">
        <v>54</v>
      </c>
      <c r="W922" t="s">
        <v>54</v>
      </c>
      <c r="Y922" s="3">
        <v>9625969</v>
      </c>
      <c r="Z922" t="s">
        <v>2414</v>
      </c>
      <c r="AA922" t="s">
        <v>2415</v>
      </c>
      <c r="AB922" t="s">
        <v>2414</v>
      </c>
      <c r="AD922" t="s">
        <v>57</v>
      </c>
      <c r="AE922" t="s">
        <v>58</v>
      </c>
      <c r="AG922" s="2">
        <v>45658</v>
      </c>
      <c r="AH922" s="3">
        <v>0</v>
      </c>
      <c r="AI922" t="s">
        <v>59</v>
      </c>
      <c r="AJ922" t="s">
        <v>54</v>
      </c>
    </row>
    <row r="923" spans="1:36">
      <c r="A923" s="2">
        <v>45739</v>
      </c>
      <c r="B923" s="3">
        <v>301</v>
      </c>
      <c r="C923" s="3">
        <v>118074</v>
      </c>
      <c r="D923" s="3">
        <v>62155086</v>
      </c>
      <c r="E923" s="3">
        <v>135343644</v>
      </c>
      <c r="F923" t="s">
        <v>583</v>
      </c>
      <c r="G923" s="3">
        <v>9920548</v>
      </c>
      <c r="H923" t="s">
        <v>48</v>
      </c>
      <c r="I923" t="s">
        <v>10</v>
      </c>
      <c r="J923" t="s">
        <v>49</v>
      </c>
      <c r="K923" s="3">
        <v>4096555</v>
      </c>
      <c r="L923" t="s">
        <v>584</v>
      </c>
      <c r="M923" s="3">
        <v>1</v>
      </c>
      <c r="O923" s="3">
        <v>0.01</v>
      </c>
      <c r="Q923" s="3">
        <v>163</v>
      </c>
      <c r="R923" t="s">
        <v>51</v>
      </c>
      <c r="S923" s="3">
        <v>4304</v>
      </c>
      <c r="T923" t="s">
        <v>713</v>
      </c>
      <c r="U923" t="s">
        <v>53</v>
      </c>
      <c r="V923" t="s">
        <v>54</v>
      </c>
      <c r="W923" t="s">
        <v>54</v>
      </c>
      <c r="Y923" s="3">
        <v>32088798</v>
      </c>
      <c r="Z923" t="s">
        <v>2416</v>
      </c>
      <c r="AA923" t="s">
        <v>2417</v>
      </c>
      <c r="AB923" t="s">
        <v>2418</v>
      </c>
      <c r="AD923" t="s">
        <v>57</v>
      </c>
      <c r="AE923" t="s">
        <v>58</v>
      </c>
      <c r="AG923" s="2">
        <v>45709</v>
      </c>
      <c r="AH923" s="3">
        <v>0</v>
      </c>
      <c r="AI923" t="s">
        <v>59</v>
      </c>
      <c r="AJ923" t="s">
        <v>54</v>
      </c>
    </row>
    <row r="924" spans="1:36">
      <c r="A924" s="2">
        <v>45739</v>
      </c>
      <c r="B924" s="3">
        <v>301</v>
      </c>
      <c r="C924" s="3">
        <v>117923</v>
      </c>
      <c r="D924" s="3">
        <v>62142847</v>
      </c>
      <c r="E924" s="3">
        <v>135321555</v>
      </c>
      <c r="F924" t="s">
        <v>939</v>
      </c>
      <c r="G924" s="3">
        <v>9920548</v>
      </c>
      <c r="H924" t="s">
        <v>48</v>
      </c>
      <c r="I924" t="s">
        <v>10</v>
      </c>
      <c r="J924" t="s">
        <v>49</v>
      </c>
      <c r="K924" s="3">
        <v>3606050</v>
      </c>
      <c r="L924" t="s">
        <v>66</v>
      </c>
      <c r="M924" s="3">
        <v>1</v>
      </c>
      <c r="O924" s="3">
        <v>0.01</v>
      </c>
      <c r="Q924" s="3">
        <v>163</v>
      </c>
      <c r="R924" t="s">
        <v>51</v>
      </c>
      <c r="S924" s="3">
        <v>13644</v>
      </c>
      <c r="T924" t="s">
        <v>2419</v>
      </c>
      <c r="U924" t="s">
        <v>53</v>
      </c>
      <c r="V924" t="s">
        <v>54</v>
      </c>
      <c r="W924" t="s">
        <v>54</v>
      </c>
      <c r="Y924" s="3">
        <v>4629353</v>
      </c>
      <c r="Z924" t="s">
        <v>2420</v>
      </c>
      <c r="AA924" t="s">
        <v>2421</v>
      </c>
      <c r="AB924" t="s">
        <v>2420</v>
      </c>
      <c r="AD924" t="s">
        <v>70</v>
      </c>
      <c r="AE924" t="s">
        <v>71</v>
      </c>
      <c r="AF924" s="2">
        <v>46332</v>
      </c>
      <c r="AG924" s="2">
        <v>45236</v>
      </c>
      <c r="AH924" s="3">
        <v>0</v>
      </c>
      <c r="AI924" t="s">
        <v>59</v>
      </c>
      <c r="AJ924" t="s">
        <v>54</v>
      </c>
    </row>
    <row r="925" spans="1:36">
      <c r="A925" s="2">
        <v>45739</v>
      </c>
      <c r="B925" s="3">
        <v>301</v>
      </c>
      <c r="C925" s="3">
        <v>2512</v>
      </c>
      <c r="D925" s="3">
        <v>62155050</v>
      </c>
      <c r="E925" s="3">
        <v>135343109</v>
      </c>
      <c r="F925" t="s">
        <v>1535</v>
      </c>
      <c r="G925" s="3">
        <v>9920548</v>
      </c>
      <c r="H925" t="s">
        <v>48</v>
      </c>
      <c r="I925" t="s">
        <v>10</v>
      </c>
      <c r="J925" t="s">
        <v>49</v>
      </c>
      <c r="K925" s="3">
        <v>4028857</v>
      </c>
      <c r="L925" t="s">
        <v>61</v>
      </c>
      <c r="M925" s="3">
        <v>1</v>
      </c>
      <c r="O925" s="3">
        <v>0</v>
      </c>
      <c r="Q925" s="3">
        <v>171</v>
      </c>
      <c r="R925" t="s">
        <v>117</v>
      </c>
      <c r="S925" s="3">
        <v>6303</v>
      </c>
      <c r="T925" t="s">
        <v>1536</v>
      </c>
      <c r="U925" t="s">
        <v>53</v>
      </c>
      <c r="V925" t="s">
        <v>54</v>
      </c>
      <c r="W925" t="s">
        <v>54</v>
      </c>
      <c r="Y925" s="3">
        <v>10105788</v>
      </c>
      <c r="Z925" t="s">
        <v>2376</v>
      </c>
      <c r="AA925" t="s">
        <v>2377</v>
      </c>
      <c r="AB925" t="s">
        <v>2376</v>
      </c>
      <c r="AD925" t="s">
        <v>131</v>
      </c>
      <c r="AE925" t="s">
        <v>132</v>
      </c>
      <c r="AG925" s="2">
        <v>45658</v>
      </c>
      <c r="AH925" s="3">
        <v>0</v>
      </c>
      <c r="AI925" t="s">
        <v>59</v>
      </c>
      <c r="AJ925" t="s">
        <v>54</v>
      </c>
    </row>
    <row r="926" spans="1:36">
      <c r="A926" s="2">
        <v>45739</v>
      </c>
      <c r="B926" s="3">
        <v>301</v>
      </c>
      <c r="C926" s="3">
        <v>117491</v>
      </c>
      <c r="D926" s="3">
        <v>62138958</v>
      </c>
      <c r="E926" s="3">
        <v>135314381</v>
      </c>
      <c r="F926" t="s">
        <v>757</v>
      </c>
      <c r="G926" s="3">
        <v>9920548</v>
      </c>
      <c r="H926" t="s">
        <v>48</v>
      </c>
      <c r="I926" t="s">
        <v>10</v>
      </c>
      <c r="J926" t="s">
        <v>49</v>
      </c>
      <c r="K926" s="3">
        <v>3606051</v>
      </c>
      <c r="L926" t="s">
        <v>89</v>
      </c>
      <c r="M926" s="3">
        <v>1</v>
      </c>
      <c r="O926" s="3">
        <v>0.01</v>
      </c>
      <c r="Q926" s="3">
        <v>169</v>
      </c>
      <c r="R926" t="s">
        <v>151</v>
      </c>
      <c r="S926" s="3">
        <v>15145</v>
      </c>
      <c r="T926" t="s">
        <v>758</v>
      </c>
      <c r="U926" t="s">
        <v>53</v>
      </c>
      <c r="V926" t="s">
        <v>54</v>
      </c>
      <c r="W926" t="s">
        <v>54</v>
      </c>
      <c r="Y926" s="3">
        <v>11375409</v>
      </c>
      <c r="Z926" t="s">
        <v>2422</v>
      </c>
      <c r="AA926" t="s">
        <v>1000</v>
      </c>
      <c r="AB926" t="s">
        <v>2422</v>
      </c>
      <c r="AD926" t="s">
        <v>125</v>
      </c>
      <c r="AE926" t="s">
        <v>126</v>
      </c>
      <c r="AF926" s="2">
        <v>46387</v>
      </c>
      <c r="AG926" s="2">
        <v>45086</v>
      </c>
      <c r="AH926" s="3">
        <v>0</v>
      </c>
      <c r="AI926" t="s">
        <v>59</v>
      </c>
      <c r="AJ926" t="s">
        <v>54</v>
      </c>
    </row>
    <row r="927" spans="1:36">
      <c r="A927" s="2">
        <v>45739</v>
      </c>
      <c r="B927" s="3">
        <v>301</v>
      </c>
      <c r="C927" s="3">
        <v>2526</v>
      </c>
      <c r="D927" s="3">
        <v>62143830</v>
      </c>
      <c r="E927" s="3">
        <v>135322980</v>
      </c>
      <c r="F927" t="s">
        <v>633</v>
      </c>
      <c r="G927" s="3">
        <v>9920548</v>
      </c>
      <c r="H927" t="s">
        <v>48</v>
      </c>
      <c r="I927" t="s">
        <v>10</v>
      </c>
      <c r="J927" t="s">
        <v>49</v>
      </c>
      <c r="K927" s="3">
        <v>3606050</v>
      </c>
      <c r="L927" t="s">
        <v>66</v>
      </c>
      <c r="M927" s="3">
        <v>1</v>
      </c>
      <c r="O927" s="3">
        <v>0.01</v>
      </c>
      <c r="Q927" s="3">
        <v>163</v>
      </c>
      <c r="R927" t="s">
        <v>51</v>
      </c>
      <c r="S927" s="3">
        <v>8338</v>
      </c>
      <c r="T927" t="s">
        <v>2323</v>
      </c>
      <c r="U927" t="s">
        <v>53</v>
      </c>
      <c r="V927" t="s">
        <v>54</v>
      </c>
      <c r="W927" t="s">
        <v>54</v>
      </c>
      <c r="Y927" s="3">
        <v>4389679</v>
      </c>
      <c r="Z927" t="s">
        <v>2423</v>
      </c>
      <c r="AA927" t="s">
        <v>2424</v>
      </c>
      <c r="AB927" t="s">
        <v>2425</v>
      </c>
      <c r="AD927" t="s">
        <v>131</v>
      </c>
      <c r="AE927" t="s">
        <v>132</v>
      </c>
      <c r="AF927" s="2">
        <v>46332</v>
      </c>
      <c r="AG927" s="2">
        <v>45236</v>
      </c>
      <c r="AH927" s="3">
        <v>0</v>
      </c>
      <c r="AI927" t="s">
        <v>59</v>
      </c>
      <c r="AJ927" t="s">
        <v>54</v>
      </c>
    </row>
    <row r="928" spans="1:36">
      <c r="A928" s="2">
        <v>45740</v>
      </c>
      <c r="B928" s="3">
        <v>301</v>
      </c>
      <c r="C928" s="3">
        <v>2153</v>
      </c>
      <c r="D928" s="3">
        <v>62218675</v>
      </c>
      <c r="E928" s="3">
        <v>135467838</v>
      </c>
      <c r="F928" t="s">
        <v>571</v>
      </c>
      <c r="G928" s="3">
        <v>9920548</v>
      </c>
      <c r="H928" t="s">
        <v>48</v>
      </c>
      <c r="I928" t="s">
        <v>10</v>
      </c>
      <c r="J928" t="s">
        <v>49</v>
      </c>
      <c r="K928" s="3">
        <v>4028857</v>
      </c>
      <c r="L928" t="s">
        <v>61</v>
      </c>
      <c r="M928" s="3">
        <v>1</v>
      </c>
      <c r="O928" s="3">
        <v>0</v>
      </c>
      <c r="Q928" s="3">
        <v>19</v>
      </c>
      <c r="R928" t="s">
        <v>146</v>
      </c>
      <c r="S928" s="3">
        <v>8763</v>
      </c>
      <c r="T928" t="s">
        <v>573</v>
      </c>
      <c r="U928" t="s">
        <v>53</v>
      </c>
      <c r="V928" t="s">
        <v>54</v>
      </c>
      <c r="W928" t="s">
        <v>54</v>
      </c>
      <c r="Y928" s="3">
        <v>22365606</v>
      </c>
      <c r="Z928" t="s">
        <v>2426</v>
      </c>
      <c r="AA928" t="s">
        <v>2427</v>
      </c>
      <c r="AB928" t="s">
        <v>2426</v>
      </c>
      <c r="AD928" t="s">
        <v>57</v>
      </c>
      <c r="AE928" t="s">
        <v>58</v>
      </c>
      <c r="AG928" s="2">
        <v>45658</v>
      </c>
      <c r="AH928" s="3">
        <v>0</v>
      </c>
      <c r="AI928" t="s">
        <v>59</v>
      </c>
      <c r="AJ928" t="s">
        <v>54</v>
      </c>
    </row>
    <row r="929" spans="1:36">
      <c r="A929" s="2">
        <v>45740</v>
      </c>
      <c r="B929" s="3">
        <v>301</v>
      </c>
      <c r="C929" s="3">
        <v>2826</v>
      </c>
      <c r="D929" s="3">
        <v>62199399</v>
      </c>
      <c r="E929" s="3">
        <v>135432954</v>
      </c>
      <c r="F929" t="s">
        <v>1109</v>
      </c>
      <c r="G929" s="3">
        <v>9920548</v>
      </c>
      <c r="H929" t="s">
        <v>48</v>
      </c>
      <c r="I929" t="s">
        <v>10</v>
      </c>
      <c r="J929" t="s">
        <v>49</v>
      </c>
      <c r="K929" s="3">
        <v>4028857</v>
      </c>
      <c r="L929" t="s">
        <v>61</v>
      </c>
      <c r="M929" s="3">
        <v>1</v>
      </c>
      <c r="O929" s="3">
        <v>0</v>
      </c>
      <c r="Q929" s="3">
        <v>162</v>
      </c>
      <c r="R929" t="s">
        <v>79</v>
      </c>
      <c r="S929" s="3">
        <v>27811</v>
      </c>
      <c r="T929" t="s">
        <v>1250</v>
      </c>
      <c r="U929" t="s">
        <v>53</v>
      </c>
      <c r="V929" t="s">
        <v>54</v>
      </c>
      <c r="W929" t="s">
        <v>54</v>
      </c>
      <c r="Y929" s="3">
        <v>862484</v>
      </c>
      <c r="Z929" t="s">
        <v>2428</v>
      </c>
      <c r="AA929" t="s">
        <v>301</v>
      </c>
      <c r="AB929" t="s">
        <v>2428</v>
      </c>
      <c r="AD929" t="s">
        <v>125</v>
      </c>
      <c r="AE929" t="s">
        <v>126</v>
      </c>
      <c r="AG929" s="2">
        <v>45658</v>
      </c>
      <c r="AH929" s="3">
        <v>0</v>
      </c>
      <c r="AI929" t="s">
        <v>59</v>
      </c>
      <c r="AJ929" t="s">
        <v>54</v>
      </c>
    </row>
    <row r="930" spans="1:36">
      <c r="A930" s="2">
        <v>45740</v>
      </c>
      <c r="B930" s="3">
        <v>301</v>
      </c>
      <c r="C930" s="3">
        <v>107728</v>
      </c>
      <c r="D930" s="3">
        <v>62167837</v>
      </c>
      <c r="E930" s="3">
        <v>135390359</v>
      </c>
      <c r="F930" t="s">
        <v>181</v>
      </c>
      <c r="G930" s="3">
        <v>9920548</v>
      </c>
      <c r="H930" t="s">
        <v>48</v>
      </c>
      <c r="I930" t="s">
        <v>10</v>
      </c>
      <c r="J930" t="s">
        <v>49</v>
      </c>
      <c r="K930" s="3">
        <v>4028857</v>
      </c>
      <c r="L930" t="s">
        <v>61</v>
      </c>
      <c r="M930" s="3">
        <v>1</v>
      </c>
      <c r="O930" s="3">
        <v>0</v>
      </c>
      <c r="Q930" s="3">
        <v>179</v>
      </c>
      <c r="R930" t="s">
        <v>97</v>
      </c>
      <c r="S930" s="3">
        <v>13397</v>
      </c>
      <c r="T930" t="s">
        <v>1161</v>
      </c>
      <c r="U930" t="s">
        <v>53</v>
      </c>
      <c r="V930" t="s">
        <v>54</v>
      </c>
      <c r="W930" t="s">
        <v>54</v>
      </c>
      <c r="Y930" s="3">
        <v>3993456</v>
      </c>
      <c r="Z930" t="s">
        <v>2429</v>
      </c>
      <c r="AA930" t="s">
        <v>2430</v>
      </c>
      <c r="AB930" t="s">
        <v>2429</v>
      </c>
      <c r="AD930" t="s">
        <v>70</v>
      </c>
      <c r="AE930" t="s">
        <v>71</v>
      </c>
      <c r="AG930" s="2">
        <v>45658</v>
      </c>
      <c r="AH930" s="3">
        <v>0</v>
      </c>
      <c r="AI930" t="s">
        <v>59</v>
      </c>
      <c r="AJ930" t="s">
        <v>54</v>
      </c>
    </row>
    <row r="931" spans="1:36">
      <c r="A931" s="2">
        <v>45740</v>
      </c>
      <c r="B931" s="3">
        <v>301</v>
      </c>
      <c r="C931" s="3">
        <v>2914</v>
      </c>
      <c r="D931" s="3">
        <v>62196441</v>
      </c>
      <c r="E931" s="3">
        <v>135427467</v>
      </c>
      <c r="F931" t="s">
        <v>220</v>
      </c>
      <c r="G931" s="3">
        <v>9920548</v>
      </c>
      <c r="H931" t="s">
        <v>48</v>
      </c>
      <c r="I931" t="s">
        <v>10</v>
      </c>
      <c r="J931" t="s">
        <v>49</v>
      </c>
      <c r="K931" s="3">
        <v>3606050</v>
      </c>
      <c r="L931" t="s">
        <v>66</v>
      </c>
      <c r="M931" s="3">
        <v>1</v>
      </c>
      <c r="O931" s="3">
        <v>0.01</v>
      </c>
      <c r="Q931" s="3">
        <v>163</v>
      </c>
      <c r="R931" t="s">
        <v>51</v>
      </c>
      <c r="S931" s="3">
        <v>7379</v>
      </c>
      <c r="T931" t="s">
        <v>438</v>
      </c>
      <c r="U931" t="s">
        <v>53</v>
      </c>
      <c r="V931" t="s">
        <v>54</v>
      </c>
      <c r="W931" t="s">
        <v>54</v>
      </c>
      <c r="Y931" s="3">
        <v>880335</v>
      </c>
      <c r="Z931" t="s">
        <v>2431</v>
      </c>
      <c r="AA931" t="s">
        <v>2432</v>
      </c>
      <c r="AB931" t="s">
        <v>2433</v>
      </c>
      <c r="AD931" t="s">
        <v>94</v>
      </c>
      <c r="AE931" t="s">
        <v>95</v>
      </c>
      <c r="AF931" s="2">
        <v>46332</v>
      </c>
      <c r="AG931" s="2">
        <v>45236</v>
      </c>
      <c r="AH931" s="3">
        <v>0</v>
      </c>
      <c r="AI931" t="s">
        <v>59</v>
      </c>
      <c r="AJ931" t="s">
        <v>54</v>
      </c>
    </row>
    <row r="932" spans="1:36">
      <c r="A932" s="2">
        <v>45740</v>
      </c>
      <c r="B932" s="3">
        <v>301</v>
      </c>
      <c r="C932" s="3">
        <v>2852</v>
      </c>
      <c r="D932" s="3">
        <v>62176554</v>
      </c>
      <c r="E932" s="3">
        <v>135387536</v>
      </c>
      <c r="F932" t="s">
        <v>797</v>
      </c>
      <c r="G932" s="3">
        <v>9920548</v>
      </c>
      <c r="H932" t="s">
        <v>48</v>
      </c>
      <c r="I932" t="s">
        <v>10</v>
      </c>
      <c r="J932" t="s">
        <v>49</v>
      </c>
      <c r="K932" s="3">
        <v>4028857</v>
      </c>
      <c r="L932" t="s">
        <v>61</v>
      </c>
      <c r="M932" s="3">
        <v>1</v>
      </c>
      <c r="O932" s="3">
        <v>0</v>
      </c>
      <c r="Q932" s="3">
        <v>163</v>
      </c>
      <c r="R932" t="s">
        <v>51</v>
      </c>
      <c r="S932" s="3">
        <v>14840</v>
      </c>
      <c r="T932" t="s">
        <v>798</v>
      </c>
      <c r="U932" t="s">
        <v>53</v>
      </c>
      <c r="V932" t="s">
        <v>54</v>
      </c>
      <c r="W932" t="s">
        <v>54</v>
      </c>
      <c r="Y932" s="3">
        <v>3437540</v>
      </c>
      <c r="Z932" t="s">
        <v>2434</v>
      </c>
      <c r="AA932" t="s">
        <v>2435</v>
      </c>
      <c r="AB932" t="s">
        <v>2434</v>
      </c>
      <c r="AD932" t="s">
        <v>70</v>
      </c>
      <c r="AE932" t="s">
        <v>71</v>
      </c>
      <c r="AG932" s="2">
        <v>45658</v>
      </c>
      <c r="AH932" s="3">
        <v>0</v>
      </c>
      <c r="AI932" t="s">
        <v>59</v>
      </c>
      <c r="AJ932" t="s">
        <v>54</v>
      </c>
    </row>
    <row r="933" spans="1:36">
      <c r="A933" s="2">
        <v>45740</v>
      </c>
      <c r="B933" s="3">
        <v>301</v>
      </c>
      <c r="C933" s="3">
        <v>113299</v>
      </c>
      <c r="D933" s="3">
        <v>62180688</v>
      </c>
      <c r="E933" s="3">
        <v>135395475</v>
      </c>
      <c r="F933" t="s">
        <v>1084</v>
      </c>
      <c r="G933" s="3">
        <v>9920548</v>
      </c>
      <c r="H933" t="s">
        <v>48</v>
      </c>
      <c r="I933" t="s">
        <v>10</v>
      </c>
      <c r="J933" t="s">
        <v>49</v>
      </c>
      <c r="K933" s="3">
        <v>3606051</v>
      </c>
      <c r="L933" t="s">
        <v>89</v>
      </c>
      <c r="M933" s="3">
        <v>1</v>
      </c>
      <c r="O933" s="3">
        <v>0.01</v>
      </c>
      <c r="Q933" s="3">
        <v>163</v>
      </c>
      <c r="R933" t="s">
        <v>51</v>
      </c>
      <c r="S933" s="3">
        <v>28391</v>
      </c>
      <c r="T933" t="s">
        <v>2436</v>
      </c>
      <c r="U933" t="s">
        <v>53</v>
      </c>
      <c r="V933" t="s">
        <v>54</v>
      </c>
      <c r="W933" t="s">
        <v>54</v>
      </c>
      <c r="Y933" s="3">
        <v>30943143</v>
      </c>
      <c r="Z933" t="s">
        <v>2437</v>
      </c>
      <c r="AA933" t="s">
        <v>1224</v>
      </c>
      <c r="AB933" t="s">
        <v>2438</v>
      </c>
      <c r="AD933" t="s">
        <v>84</v>
      </c>
      <c r="AE933" t="s">
        <v>85</v>
      </c>
      <c r="AF933" s="2">
        <v>46387</v>
      </c>
      <c r="AG933" s="2">
        <v>45086</v>
      </c>
      <c r="AH933" s="3">
        <v>0</v>
      </c>
      <c r="AI933" t="s">
        <v>59</v>
      </c>
      <c r="AJ933" t="s">
        <v>54</v>
      </c>
    </row>
    <row r="934" spans="1:36">
      <c r="A934" s="2">
        <v>45740</v>
      </c>
      <c r="B934" s="3">
        <v>301</v>
      </c>
      <c r="C934" s="3">
        <v>2729</v>
      </c>
      <c r="D934" s="3">
        <v>62177598</v>
      </c>
      <c r="E934" s="3">
        <v>135389703</v>
      </c>
      <c r="F934" t="s">
        <v>316</v>
      </c>
      <c r="G934" s="3">
        <v>9920548</v>
      </c>
      <c r="H934" t="s">
        <v>48</v>
      </c>
      <c r="I934" t="s">
        <v>10</v>
      </c>
      <c r="J934" t="s">
        <v>49</v>
      </c>
      <c r="K934" s="3">
        <v>4028857</v>
      </c>
      <c r="L934" t="s">
        <v>61</v>
      </c>
      <c r="M934" s="3">
        <v>1</v>
      </c>
      <c r="O934" s="3">
        <v>0</v>
      </c>
      <c r="Q934" s="3">
        <v>163</v>
      </c>
      <c r="R934" t="s">
        <v>51</v>
      </c>
      <c r="S934" s="3">
        <v>11323</v>
      </c>
      <c r="T934" t="s">
        <v>647</v>
      </c>
      <c r="U934" t="s">
        <v>53</v>
      </c>
      <c r="V934" t="s">
        <v>54</v>
      </c>
      <c r="W934" t="s">
        <v>54</v>
      </c>
      <c r="Y934" s="3">
        <v>18201698</v>
      </c>
      <c r="Z934" t="s">
        <v>2439</v>
      </c>
      <c r="AA934" t="s">
        <v>2440</v>
      </c>
      <c r="AB934" t="s">
        <v>2439</v>
      </c>
      <c r="AD934" t="s">
        <v>57</v>
      </c>
      <c r="AE934" t="s">
        <v>58</v>
      </c>
      <c r="AG934" s="2">
        <v>45658</v>
      </c>
      <c r="AH934" s="3">
        <v>0</v>
      </c>
      <c r="AI934" t="s">
        <v>59</v>
      </c>
      <c r="AJ934" t="s">
        <v>54</v>
      </c>
    </row>
    <row r="935" spans="1:36">
      <c r="A935" s="2">
        <v>45740</v>
      </c>
      <c r="B935" s="3">
        <v>750</v>
      </c>
      <c r="C935" s="3">
        <v>138202</v>
      </c>
      <c r="D935" s="3">
        <v>62179015</v>
      </c>
      <c r="E935" s="3">
        <v>135392240</v>
      </c>
      <c r="F935" t="s">
        <v>302</v>
      </c>
      <c r="G935" s="3">
        <v>9920548</v>
      </c>
      <c r="H935" t="s">
        <v>48</v>
      </c>
      <c r="I935" t="s">
        <v>10</v>
      </c>
      <c r="J935" t="s">
        <v>49</v>
      </c>
      <c r="K935" s="3">
        <v>4028857</v>
      </c>
      <c r="L935" t="s">
        <v>61</v>
      </c>
      <c r="M935" s="3">
        <v>1</v>
      </c>
      <c r="O935" s="3">
        <v>0.01</v>
      </c>
      <c r="Q935" s="3">
        <v>19</v>
      </c>
      <c r="R935" t="s">
        <v>146</v>
      </c>
      <c r="S935" s="3">
        <v>15845</v>
      </c>
      <c r="T935" t="s">
        <v>303</v>
      </c>
      <c r="U935" t="s">
        <v>53</v>
      </c>
      <c r="V935" t="s">
        <v>54</v>
      </c>
      <c r="W935" t="s">
        <v>54</v>
      </c>
      <c r="Y935" s="3">
        <v>30954477</v>
      </c>
      <c r="Z935" t="s">
        <v>2441</v>
      </c>
      <c r="AA935" t="s">
        <v>1766</v>
      </c>
      <c r="AB935" t="s">
        <v>2442</v>
      </c>
      <c r="AD935" t="s">
        <v>57</v>
      </c>
      <c r="AE935" t="s">
        <v>58</v>
      </c>
      <c r="AG935" s="2">
        <v>45658</v>
      </c>
      <c r="AH935" s="3">
        <v>0</v>
      </c>
      <c r="AI935" t="s">
        <v>59</v>
      </c>
      <c r="AJ935" t="s">
        <v>54</v>
      </c>
    </row>
    <row r="936" spans="1:36">
      <c r="A936" s="2">
        <v>45740</v>
      </c>
      <c r="B936" s="3">
        <v>301</v>
      </c>
      <c r="C936" s="3">
        <v>114685</v>
      </c>
      <c r="D936" s="3">
        <v>62194645</v>
      </c>
      <c r="E936" s="3">
        <v>135423557</v>
      </c>
      <c r="F936" t="s">
        <v>267</v>
      </c>
      <c r="G936" s="3">
        <v>9920548</v>
      </c>
      <c r="H936" t="s">
        <v>48</v>
      </c>
      <c r="I936" t="s">
        <v>10</v>
      </c>
      <c r="J936" t="s">
        <v>49</v>
      </c>
      <c r="K936" s="3">
        <v>3606050</v>
      </c>
      <c r="L936" t="s">
        <v>66</v>
      </c>
      <c r="M936" s="3">
        <v>1</v>
      </c>
      <c r="O936" s="3">
        <v>0.01</v>
      </c>
      <c r="Q936" s="3">
        <v>169</v>
      </c>
      <c r="R936" t="s">
        <v>151</v>
      </c>
      <c r="S936" s="3">
        <v>15255</v>
      </c>
      <c r="T936" t="s">
        <v>730</v>
      </c>
      <c r="U936" t="s">
        <v>53</v>
      </c>
      <c r="V936" t="s">
        <v>54</v>
      </c>
      <c r="W936" t="s">
        <v>54</v>
      </c>
      <c r="Y936" s="3">
        <v>32089799</v>
      </c>
      <c r="Z936" t="s">
        <v>2443</v>
      </c>
      <c r="AA936" t="s">
        <v>2444</v>
      </c>
      <c r="AB936" t="s">
        <v>2445</v>
      </c>
      <c r="AD936" t="s">
        <v>84</v>
      </c>
      <c r="AE936" t="s">
        <v>85</v>
      </c>
      <c r="AF936" s="2">
        <v>46332</v>
      </c>
      <c r="AG936" s="2">
        <v>45236</v>
      </c>
      <c r="AH936" s="3">
        <v>0</v>
      </c>
      <c r="AI936" t="s">
        <v>59</v>
      </c>
      <c r="AJ936" t="s">
        <v>54</v>
      </c>
    </row>
    <row r="937" spans="1:36">
      <c r="A937" s="2">
        <v>45740</v>
      </c>
      <c r="B937" s="3">
        <v>301</v>
      </c>
      <c r="C937" s="3">
        <v>105910</v>
      </c>
      <c r="D937" s="3">
        <v>62211974</v>
      </c>
      <c r="E937" s="3">
        <v>135458638</v>
      </c>
      <c r="F937" t="s">
        <v>263</v>
      </c>
      <c r="G937" s="3">
        <v>9920548</v>
      </c>
      <c r="H937" t="s">
        <v>48</v>
      </c>
      <c r="I937" t="s">
        <v>10</v>
      </c>
      <c r="J937" t="s">
        <v>49</v>
      </c>
      <c r="K937" s="3">
        <v>3606050</v>
      </c>
      <c r="L937" t="s">
        <v>66</v>
      </c>
      <c r="M937" s="3">
        <v>1</v>
      </c>
      <c r="O937" s="3">
        <v>0.01</v>
      </c>
      <c r="Q937" s="3">
        <v>163</v>
      </c>
      <c r="R937" t="s">
        <v>51</v>
      </c>
      <c r="S937" s="3">
        <v>12846</v>
      </c>
      <c r="T937" t="s">
        <v>612</v>
      </c>
      <c r="U937" t="s">
        <v>53</v>
      </c>
      <c r="V937" t="s">
        <v>54</v>
      </c>
      <c r="W937" t="s">
        <v>54</v>
      </c>
      <c r="Y937" s="3">
        <v>31930956</v>
      </c>
      <c r="Z937" t="s">
        <v>2446</v>
      </c>
      <c r="AA937" t="s">
        <v>2447</v>
      </c>
      <c r="AB937" t="s">
        <v>2448</v>
      </c>
      <c r="AD937" t="s">
        <v>84</v>
      </c>
      <c r="AE937" t="s">
        <v>85</v>
      </c>
      <c r="AF937" s="2">
        <v>46332</v>
      </c>
      <c r="AG937" s="2">
        <v>45236</v>
      </c>
      <c r="AH937" s="3">
        <v>0</v>
      </c>
      <c r="AI937" t="s">
        <v>59</v>
      </c>
      <c r="AJ937" t="s">
        <v>54</v>
      </c>
    </row>
    <row r="938" spans="1:36">
      <c r="A938" s="2">
        <v>45740</v>
      </c>
      <c r="B938" s="3">
        <v>301</v>
      </c>
      <c r="C938" s="3">
        <v>114685</v>
      </c>
      <c r="D938" s="3">
        <v>62215519</v>
      </c>
      <c r="E938" s="3">
        <v>135462481</v>
      </c>
      <c r="F938" t="s">
        <v>267</v>
      </c>
      <c r="G938" s="3">
        <v>9920548</v>
      </c>
      <c r="H938" t="s">
        <v>48</v>
      </c>
      <c r="I938" t="s">
        <v>10</v>
      </c>
      <c r="J938" t="s">
        <v>49</v>
      </c>
      <c r="K938" s="3">
        <v>4028857</v>
      </c>
      <c r="L938" t="s">
        <v>61</v>
      </c>
      <c r="M938" s="3">
        <v>1</v>
      </c>
      <c r="O938" s="3">
        <v>0</v>
      </c>
      <c r="Q938" s="3">
        <v>1</v>
      </c>
      <c r="R938" t="s">
        <v>140</v>
      </c>
      <c r="S938" s="3">
        <v>990280</v>
      </c>
      <c r="T938" t="s">
        <v>268</v>
      </c>
      <c r="U938" t="s">
        <v>53</v>
      </c>
      <c r="V938" t="s">
        <v>54</v>
      </c>
      <c r="W938" t="s">
        <v>54</v>
      </c>
      <c r="Y938" s="3">
        <v>10263355</v>
      </c>
      <c r="Z938" t="s">
        <v>2449</v>
      </c>
      <c r="AA938" t="s">
        <v>1160</v>
      </c>
      <c r="AB938" t="s">
        <v>2449</v>
      </c>
      <c r="AD938" t="s">
        <v>84</v>
      </c>
      <c r="AE938" t="s">
        <v>85</v>
      </c>
      <c r="AG938" s="2">
        <v>45658</v>
      </c>
      <c r="AH938" s="3">
        <v>0</v>
      </c>
      <c r="AI938" t="s">
        <v>59</v>
      </c>
      <c r="AJ938" t="s">
        <v>54</v>
      </c>
    </row>
    <row r="939" spans="1:36">
      <c r="A939" s="2">
        <v>45740</v>
      </c>
      <c r="B939" s="3">
        <v>301</v>
      </c>
      <c r="C939" s="3">
        <v>2512</v>
      </c>
      <c r="D939" s="3">
        <v>62208337</v>
      </c>
      <c r="E939" s="3">
        <v>135449111</v>
      </c>
      <c r="F939" t="s">
        <v>1535</v>
      </c>
      <c r="G939" s="3">
        <v>9920548</v>
      </c>
      <c r="H939" t="s">
        <v>48</v>
      </c>
      <c r="I939" t="s">
        <v>10</v>
      </c>
      <c r="J939" t="s">
        <v>49</v>
      </c>
      <c r="K939" s="3">
        <v>4028857</v>
      </c>
      <c r="L939" t="s">
        <v>61</v>
      </c>
      <c r="M939" s="3">
        <v>1</v>
      </c>
      <c r="O939" s="3">
        <v>0</v>
      </c>
      <c r="Q939" s="3">
        <v>169</v>
      </c>
      <c r="R939" t="s">
        <v>151</v>
      </c>
      <c r="S939" s="3">
        <v>10205</v>
      </c>
      <c r="T939" t="s">
        <v>2372</v>
      </c>
      <c r="U939" t="s">
        <v>53</v>
      </c>
      <c r="V939" t="s">
        <v>54</v>
      </c>
      <c r="W939" t="s">
        <v>54</v>
      </c>
      <c r="Y939" s="3">
        <v>24695786</v>
      </c>
      <c r="Z939" t="s">
        <v>2450</v>
      </c>
      <c r="AA939" t="s">
        <v>2451</v>
      </c>
      <c r="AB939" t="s">
        <v>2450</v>
      </c>
      <c r="AD939" t="s">
        <v>131</v>
      </c>
      <c r="AE939" t="s">
        <v>132</v>
      </c>
      <c r="AG939" s="2">
        <v>45658</v>
      </c>
      <c r="AH939" s="3">
        <v>0</v>
      </c>
      <c r="AI939" t="s">
        <v>59</v>
      </c>
      <c r="AJ939" t="s">
        <v>54</v>
      </c>
    </row>
    <row r="940" spans="1:36">
      <c r="A940" s="2">
        <v>45740</v>
      </c>
      <c r="B940" s="3">
        <v>301</v>
      </c>
      <c r="C940" s="3">
        <v>119263</v>
      </c>
      <c r="D940" s="3">
        <v>62198353</v>
      </c>
      <c r="E940" s="3">
        <v>135464018</v>
      </c>
      <c r="F940" t="s">
        <v>294</v>
      </c>
      <c r="G940" s="3">
        <v>9920548</v>
      </c>
      <c r="H940" t="s">
        <v>48</v>
      </c>
      <c r="I940" t="s">
        <v>10</v>
      </c>
      <c r="J940" t="s">
        <v>49</v>
      </c>
      <c r="K940" s="3">
        <v>4028857</v>
      </c>
      <c r="L940" t="s">
        <v>61</v>
      </c>
      <c r="M940" s="3">
        <v>1</v>
      </c>
      <c r="O940" s="3">
        <v>0</v>
      </c>
      <c r="Q940" s="3">
        <v>166</v>
      </c>
      <c r="R940" t="s">
        <v>507</v>
      </c>
      <c r="S940" s="3">
        <v>6456</v>
      </c>
      <c r="T940" t="s">
        <v>295</v>
      </c>
      <c r="U940" t="s">
        <v>53</v>
      </c>
      <c r="V940" t="s">
        <v>54</v>
      </c>
      <c r="W940" t="s">
        <v>54</v>
      </c>
      <c r="Y940" s="3">
        <v>17263099</v>
      </c>
      <c r="Z940" t="s">
        <v>2452</v>
      </c>
      <c r="AA940" t="s">
        <v>1868</v>
      </c>
      <c r="AB940" t="s">
        <v>2452</v>
      </c>
      <c r="AD940" t="s">
        <v>57</v>
      </c>
      <c r="AE940" t="s">
        <v>58</v>
      </c>
      <c r="AG940" s="2">
        <v>45658</v>
      </c>
      <c r="AH940" s="3">
        <v>0</v>
      </c>
      <c r="AI940" t="s">
        <v>59</v>
      </c>
      <c r="AJ940" t="s">
        <v>54</v>
      </c>
    </row>
    <row r="941" spans="1:36">
      <c r="A941" s="2">
        <v>45740</v>
      </c>
      <c r="B941" s="3">
        <v>301</v>
      </c>
      <c r="C941" s="3">
        <v>122718</v>
      </c>
      <c r="D941" s="3">
        <v>62164973</v>
      </c>
      <c r="E941" s="3">
        <v>135364146</v>
      </c>
      <c r="F941" t="s">
        <v>453</v>
      </c>
      <c r="G941" s="3">
        <v>9920548</v>
      </c>
      <c r="H941" t="s">
        <v>48</v>
      </c>
      <c r="I941" t="s">
        <v>10</v>
      </c>
      <c r="J941" t="s">
        <v>49</v>
      </c>
      <c r="K941" s="3">
        <v>3606051</v>
      </c>
      <c r="L941" t="s">
        <v>89</v>
      </c>
      <c r="M941" s="3">
        <v>1</v>
      </c>
      <c r="O941" s="3">
        <v>0.01</v>
      </c>
      <c r="Q941" s="3">
        <v>163</v>
      </c>
      <c r="R941" t="s">
        <v>51</v>
      </c>
      <c r="S941" s="3">
        <v>16492</v>
      </c>
      <c r="T941" t="s">
        <v>454</v>
      </c>
      <c r="U941" t="s">
        <v>53</v>
      </c>
      <c r="V941" t="s">
        <v>54</v>
      </c>
      <c r="W941" t="s">
        <v>54</v>
      </c>
      <c r="Y941" s="3">
        <v>31827166</v>
      </c>
      <c r="Z941" t="s">
        <v>2453</v>
      </c>
      <c r="AA941" t="s">
        <v>2454</v>
      </c>
      <c r="AB941" t="s">
        <v>2455</v>
      </c>
      <c r="AD941" t="s">
        <v>70</v>
      </c>
      <c r="AE941" t="s">
        <v>71</v>
      </c>
      <c r="AF941" s="2">
        <v>46387</v>
      </c>
      <c r="AG941" s="2">
        <v>45086</v>
      </c>
      <c r="AH941" s="3">
        <v>0</v>
      </c>
      <c r="AI941" t="s">
        <v>59</v>
      </c>
      <c r="AJ941" t="s">
        <v>54</v>
      </c>
    </row>
    <row r="942" spans="1:36">
      <c r="A942" s="2">
        <v>45740</v>
      </c>
      <c r="B942" s="3">
        <v>301</v>
      </c>
      <c r="C942" s="3">
        <v>114286</v>
      </c>
      <c r="D942" s="3">
        <v>62167284</v>
      </c>
      <c r="E942" s="3">
        <v>135367380</v>
      </c>
      <c r="F942" t="s">
        <v>258</v>
      </c>
      <c r="G942" s="3">
        <v>9920548</v>
      </c>
      <c r="H942" t="s">
        <v>48</v>
      </c>
      <c r="I942" t="s">
        <v>10</v>
      </c>
      <c r="J942" t="s">
        <v>49</v>
      </c>
      <c r="K942" s="3">
        <v>4028857</v>
      </c>
      <c r="L942" t="s">
        <v>61</v>
      </c>
      <c r="M942" s="3">
        <v>1</v>
      </c>
      <c r="O942" s="3">
        <v>0</v>
      </c>
      <c r="Q942" s="3">
        <v>1</v>
      </c>
      <c r="R942" t="s">
        <v>140</v>
      </c>
      <c r="S942" s="3">
        <v>16266</v>
      </c>
      <c r="T942" t="s">
        <v>654</v>
      </c>
      <c r="U942" t="s">
        <v>53</v>
      </c>
      <c r="V942" t="s">
        <v>54</v>
      </c>
      <c r="W942" t="s">
        <v>54</v>
      </c>
      <c r="Y942" s="3">
        <v>19640048</v>
      </c>
      <c r="Z942" t="s">
        <v>2456</v>
      </c>
      <c r="AA942" t="s">
        <v>2457</v>
      </c>
      <c r="AB942" t="s">
        <v>2456</v>
      </c>
      <c r="AD942" t="s">
        <v>57</v>
      </c>
      <c r="AE942" t="s">
        <v>58</v>
      </c>
      <c r="AG942" s="2">
        <v>45658</v>
      </c>
      <c r="AH942" s="3">
        <v>0</v>
      </c>
      <c r="AI942" t="s">
        <v>59</v>
      </c>
      <c r="AJ942" t="s">
        <v>54</v>
      </c>
    </row>
    <row r="943" spans="1:36">
      <c r="A943" s="2">
        <v>45740</v>
      </c>
      <c r="B943" s="3">
        <v>301</v>
      </c>
      <c r="C943" s="3">
        <v>102935</v>
      </c>
      <c r="D943" s="3">
        <v>62215455</v>
      </c>
      <c r="E943" s="3">
        <v>135462460</v>
      </c>
      <c r="F943" t="s">
        <v>106</v>
      </c>
      <c r="G943" s="3">
        <v>9920548</v>
      </c>
      <c r="H943" t="s">
        <v>48</v>
      </c>
      <c r="I943" t="s">
        <v>10</v>
      </c>
      <c r="J943" t="s">
        <v>49</v>
      </c>
      <c r="K943" s="3">
        <v>4028857</v>
      </c>
      <c r="L943" t="s">
        <v>61</v>
      </c>
      <c r="M943" s="3">
        <v>1</v>
      </c>
      <c r="O943" s="3">
        <v>0</v>
      </c>
      <c r="Q943" s="3">
        <v>163</v>
      </c>
      <c r="R943" t="s">
        <v>51</v>
      </c>
      <c r="S943" s="3">
        <v>28480</v>
      </c>
      <c r="T943" t="s">
        <v>1758</v>
      </c>
      <c r="U943" t="s">
        <v>53</v>
      </c>
      <c r="V943" t="s">
        <v>54</v>
      </c>
      <c r="W943" t="s">
        <v>54</v>
      </c>
      <c r="Y943" s="3">
        <v>4735552</v>
      </c>
      <c r="Z943" t="s">
        <v>2458</v>
      </c>
      <c r="AA943" t="s">
        <v>2459</v>
      </c>
      <c r="AB943" t="s">
        <v>2458</v>
      </c>
      <c r="AD943" t="s">
        <v>84</v>
      </c>
      <c r="AE943" t="s">
        <v>85</v>
      </c>
      <c r="AG943" s="2">
        <v>45658</v>
      </c>
      <c r="AH943" s="3">
        <v>0</v>
      </c>
      <c r="AI943" t="s">
        <v>59</v>
      </c>
      <c r="AJ943" t="s">
        <v>54</v>
      </c>
    </row>
    <row r="944" spans="1:36">
      <c r="A944" s="2">
        <v>45740</v>
      </c>
      <c r="B944" s="3">
        <v>301</v>
      </c>
      <c r="C944" s="3">
        <v>2851</v>
      </c>
      <c r="D944" s="3">
        <v>62163667</v>
      </c>
      <c r="E944" s="3">
        <v>135359988</v>
      </c>
      <c r="F944" t="s">
        <v>333</v>
      </c>
      <c r="G944" s="3">
        <v>9920548</v>
      </c>
      <c r="H944" t="s">
        <v>48</v>
      </c>
      <c r="I944" t="s">
        <v>10</v>
      </c>
      <c r="J944" t="s">
        <v>49</v>
      </c>
      <c r="K944" s="3">
        <v>4028857</v>
      </c>
      <c r="L944" t="s">
        <v>61</v>
      </c>
      <c r="M944" s="3">
        <v>1</v>
      </c>
      <c r="O944" s="3">
        <v>0</v>
      </c>
      <c r="Q944" s="3">
        <v>1</v>
      </c>
      <c r="R944" t="s">
        <v>140</v>
      </c>
      <c r="S944" s="3">
        <v>6232</v>
      </c>
      <c r="T944" t="s">
        <v>1409</v>
      </c>
      <c r="U944" t="s">
        <v>53</v>
      </c>
      <c r="V944" t="s">
        <v>54</v>
      </c>
      <c r="W944" t="s">
        <v>54</v>
      </c>
      <c r="Y944" s="3">
        <v>32089072</v>
      </c>
      <c r="Z944" t="s">
        <v>2460</v>
      </c>
      <c r="AA944" t="s">
        <v>2461</v>
      </c>
      <c r="AB944" t="s">
        <v>2462</v>
      </c>
      <c r="AD944" t="s">
        <v>70</v>
      </c>
      <c r="AE944" t="s">
        <v>71</v>
      </c>
      <c r="AG944" s="2">
        <v>45658</v>
      </c>
      <c r="AH944" s="3">
        <v>0</v>
      </c>
      <c r="AI944" t="s">
        <v>59</v>
      </c>
      <c r="AJ944" t="s">
        <v>54</v>
      </c>
    </row>
    <row r="945" spans="1:36">
      <c r="A945" s="2">
        <v>45740</v>
      </c>
      <c r="B945" s="3">
        <v>301</v>
      </c>
      <c r="C945" s="3">
        <v>2797</v>
      </c>
      <c r="D945" s="3">
        <v>62191424</v>
      </c>
      <c r="E945" s="3">
        <v>135417062</v>
      </c>
      <c r="F945" t="s">
        <v>965</v>
      </c>
      <c r="G945" s="3">
        <v>9920548</v>
      </c>
      <c r="H945" t="s">
        <v>48</v>
      </c>
      <c r="I945" t="s">
        <v>10</v>
      </c>
      <c r="J945" t="s">
        <v>49</v>
      </c>
      <c r="K945" s="3">
        <v>4028857</v>
      </c>
      <c r="L945" t="s">
        <v>61</v>
      </c>
      <c r="M945" s="3">
        <v>1</v>
      </c>
      <c r="O945" s="3">
        <v>0</v>
      </c>
      <c r="Q945" s="3">
        <v>171</v>
      </c>
      <c r="R945" t="s">
        <v>117</v>
      </c>
      <c r="S945" s="3">
        <v>7917</v>
      </c>
      <c r="T945" t="s">
        <v>966</v>
      </c>
      <c r="U945" t="s">
        <v>53</v>
      </c>
      <c r="V945" t="s">
        <v>54</v>
      </c>
      <c r="W945" t="s">
        <v>54</v>
      </c>
      <c r="Y945" s="3">
        <v>3178384</v>
      </c>
      <c r="Z945" t="s">
        <v>2463</v>
      </c>
      <c r="AA945" t="s">
        <v>2464</v>
      </c>
      <c r="AB945" t="s">
        <v>2463</v>
      </c>
      <c r="AD945" t="s">
        <v>131</v>
      </c>
      <c r="AE945" t="s">
        <v>132</v>
      </c>
      <c r="AG945" s="2">
        <v>45658</v>
      </c>
      <c r="AH945" s="3">
        <v>0</v>
      </c>
      <c r="AI945" t="s">
        <v>59</v>
      </c>
      <c r="AJ945" t="s">
        <v>54</v>
      </c>
    </row>
    <row r="946" spans="1:36">
      <c r="A946" s="2">
        <v>45740</v>
      </c>
      <c r="B946" s="3">
        <v>301</v>
      </c>
      <c r="C946" s="3">
        <v>2817</v>
      </c>
      <c r="D946" s="3">
        <v>62214682</v>
      </c>
      <c r="E946" s="3">
        <v>135460557</v>
      </c>
      <c r="F946" t="s">
        <v>164</v>
      </c>
      <c r="G946" s="3">
        <v>9920548</v>
      </c>
      <c r="H946" t="s">
        <v>48</v>
      </c>
      <c r="I946" t="s">
        <v>10</v>
      </c>
      <c r="J946" t="s">
        <v>49</v>
      </c>
      <c r="K946" s="3">
        <v>4028857</v>
      </c>
      <c r="L946" t="s">
        <v>61</v>
      </c>
      <c r="M946" s="3">
        <v>2</v>
      </c>
      <c r="O946" s="3">
        <v>0</v>
      </c>
      <c r="Q946" s="3">
        <v>163</v>
      </c>
      <c r="R946" t="s">
        <v>51</v>
      </c>
      <c r="S946" s="3">
        <v>28718</v>
      </c>
      <c r="T946" t="s">
        <v>165</v>
      </c>
      <c r="U946" t="s">
        <v>53</v>
      </c>
      <c r="V946" t="s">
        <v>54</v>
      </c>
      <c r="W946" t="s">
        <v>54</v>
      </c>
      <c r="Y946" s="3">
        <v>32043638</v>
      </c>
      <c r="Z946" t="s">
        <v>2465</v>
      </c>
      <c r="AA946" t="s">
        <v>2466</v>
      </c>
      <c r="AB946" t="s">
        <v>2467</v>
      </c>
      <c r="AD946" t="s">
        <v>131</v>
      </c>
      <c r="AE946" t="s">
        <v>132</v>
      </c>
      <c r="AG946" s="2">
        <v>45658</v>
      </c>
      <c r="AH946" s="3">
        <v>0</v>
      </c>
      <c r="AI946" t="s">
        <v>59</v>
      </c>
      <c r="AJ946" t="s">
        <v>54</v>
      </c>
    </row>
    <row r="947" spans="1:36">
      <c r="A947" s="2">
        <v>45740</v>
      </c>
      <c r="B947" s="3">
        <v>301</v>
      </c>
      <c r="C947" s="3">
        <v>2483</v>
      </c>
      <c r="D947" s="3">
        <v>62202440</v>
      </c>
      <c r="E947" s="3">
        <v>135438408</v>
      </c>
      <c r="F947" t="s">
        <v>434</v>
      </c>
      <c r="G947" s="3">
        <v>9920548</v>
      </c>
      <c r="H947" t="s">
        <v>48</v>
      </c>
      <c r="I947" t="s">
        <v>10</v>
      </c>
      <c r="J947" t="s">
        <v>49</v>
      </c>
      <c r="K947" s="3">
        <v>4028857</v>
      </c>
      <c r="L947" t="s">
        <v>61</v>
      </c>
      <c r="M947" s="3">
        <v>1</v>
      </c>
      <c r="O947" s="3">
        <v>0</v>
      </c>
      <c r="Q947" s="3">
        <v>171</v>
      </c>
      <c r="R947" t="s">
        <v>117</v>
      </c>
      <c r="S947" s="3">
        <v>4302</v>
      </c>
      <c r="T947" t="s">
        <v>1358</v>
      </c>
      <c r="U947" t="s">
        <v>53</v>
      </c>
      <c r="V947" t="s">
        <v>54</v>
      </c>
      <c r="W947" t="s">
        <v>54</v>
      </c>
      <c r="Y947" s="3">
        <v>22315492</v>
      </c>
      <c r="Z947" t="s">
        <v>2468</v>
      </c>
      <c r="AA947" t="s">
        <v>2469</v>
      </c>
      <c r="AB947" t="s">
        <v>2468</v>
      </c>
      <c r="AD947" t="s">
        <v>125</v>
      </c>
      <c r="AE947" t="s">
        <v>126</v>
      </c>
      <c r="AG947" s="2">
        <v>45658</v>
      </c>
      <c r="AH947" s="3">
        <v>0</v>
      </c>
      <c r="AI947" t="s">
        <v>59</v>
      </c>
      <c r="AJ947" t="s">
        <v>54</v>
      </c>
    </row>
    <row r="948" spans="1:36">
      <c r="A948" s="2">
        <v>45740</v>
      </c>
      <c r="B948" s="3">
        <v>301</v>
      </c>
      <c r="C948" s="3">
        <v>2755</v>
      </c>
      <c r="D948" s="3">
        <v>62208480</v>
      </c>
      <c r="E948" s="3">
        <v>135449910</v>
      </c>
      <c r="F948" t="s">
        <v>150</v>
      </c>
      <c r="G948" s="3">
        <v>9920548</v>
      </c>
      <c r="H948" t="s">
        <v>48</v>
      </c>
      <c r="I948" t="s">
        <v>10</v>
      </c>
      <c r="J948" t="s">
        <v>49</v>
      </c>
      <c r="K948" s="3">
        <v>4028857</v>
      </c>
      <c r="L948" t="s">
        <v>61</v>
      </c>
      <c r="M948" s="3">
        <v>1</v>
      </c>
      <c r="O948" s="3">
        <v>0</v>
      </c>
      <c r="Q948" s="3">
        <v>163</v>
      </c>
      <c r="R948" t="s">
        <v>51</v>
      </c>
      <c r="S948" s="3">
        <v>4311</v>
      </c>
      <c r="T948" t="s">
        <v>1235</v>
      </c>
      <c r="U948" t="s">
        <v>53</v>
      </c>
      <c r="V948" t="s">
        <v>54</v>
      </c>
      <c r="W948" t="s">
        <v>54</v>
      </c>
      <c r="Y948" s="3">
        <v>3412507</v>
      </c>
      <c r="Z948" t="s">
        <v>2470</v>
      </c>
      <c r="AA948" t="s">
        <v>2471</v>
      </c>
      <c r="AB948" t="s">
        <v>2470</v>
      </c>
      <c r="AD948" t="s">
        <v>57</v>
      </c>
      <c r="AE948" t="s">
        <v>58</v>
      </c>
      <c r="AG948" s="2">
        <v>45658</v>
      </c>
      <c r="AH948" s="3">
        <v>0</v>
      </c>
      <c r="AI948" t="s">
        <v>59</v>
      </c>
      <c r="AJ948" t="s">
        <v>54</v>
      </c>
    </row>
    <row r="949" spans="1:36">
      <c r="A949" s="2">
        <v>45740</v>
      </c>
      <c r="B949" s="3">
        <v>301</v>
      </c>
      <c r="C949" s="3">
        <v>2865</v>
      </c>
      <c r="D949" s="3">
        <v>62173941</v>
      </c>
      <c r="E949" s="3">
        <v>135382514</v>
      </c>
      <c r="F949" t="s">
        <v>682</v>
      </c>
      <c r="G949" s="3">
        <v>9920548</v>
      </c>
      <c r="H949" t="s">
        <v>48</v>
      </c>
      <c r="I949" t="s">
        <v>10</v>
      </c>
      <c r="J949" t="s">
        <v>49</v>
      </c>
      <c r="K949" s="3">
        <v>3606050</v>
      </c>
      <c r="L949" t="s">
        <v>66</v>
      </c>
      <c r="M949" s="3">
        <v>1</v>
      </c>
      <c r="O949" s="3">
        <v>0.01</v>
      </c>
      <c r="Q949" s="3">
        <v>163</v>
      </c>
      <c r="R949" t="s">
        <v>51</v>
      </c>
      <c r="S949" s="3">
        <v>11619</v>
      </c>
      <c r="T949" t="s">
        <v>683</v>
      </c>
      <c r="U949" t="s">
        <v>53</v>
      </c>
      <c r="V949" t="s">
        <v>54</v>
      </c>
      <c r="W949" t="s">
        <v>54</v>
      </c>
      <c r="Y949" s="3">
        <v>5004983</v>
      </c>
      <c r="Z949" t="s">
        <v>2472</v>
      </c>
      <c r="AA949" t="s">
        <v>2473</v>
      </c>
      <c r="AB949" t="s">
        <v>2472</v>
      </c>
      <c r="AD949" t="s">
        <v>247</v>
      </c>
      <c r="AE949" t="s">
        <v>248</v>
      </c>
      <c r="AF949" s="2">
        <v>46332</v>
      </c>
      <c r="AG949" s="2">
        <v>45236</v>
      </c>
      <c r="AH949" s="3">
        <v>0</v>
      </c>
      <c r="AI949" t="s">
        <v>59</v>
      </c>
      <c r="AJ949" t="s">
        <v>54</v>
      </c>
    </row>
    <row r="950" spans="1:36">
      <c r="A950" s="2">
        <v>45740</v>
      </c>
      <c r="B950" s="3">
        <v>301</v>
      </c>
      <c r="C950" s="3">
        <v>117184</v>
      </c>
      <c r="D950" s="3">
        <v>62211257</v>
      </c>
      <c r="E950" s="3">
        <v>135454196</v>
      </c>
      <c r="F950" t="s">
        <v>392</v>
      </c>
      <c r="G950" s="3">
        <v>9920548</v>
      </c>
      <c r="H950" t="s">
        <v>48</v>
      </c>
      <c r="I950" t="s">
        <v>10</v>
      </c>
      <c r="J950" t="s">
        <v>49</v>
      </c>
      <c r="K950" s="3">
        <v>3606050</v>
      </c>
      <c r="L950" t="s">
        <v>66</v>
      </c>
      <c r="M950" s="3">
        <v>1</v>
      </c>
      <c r="O950" s="3">
        <v>0.01</v>
      </c>
      <c r="Q950" s="3">
        <v>163</v>
      </c>
      <c r="R950" t="s">
        <v>51</v>
      </c>
      <c r="S950" s="3">
        <v>11769</v>
      </c>
      <c r="T950" t="s">
        <v>2337</v>
      </c>
      <c r="U950" t="s">
        <v>53</v>
      </c>
      <c r="V950" t="s">
        <v>54</v>
      </c>
      <c r="W950" t="s">
        <v>54</v>
      </c>
      <c r="Y950" s="3">
        <v>17785880</v>
      </c>
      <c r="Z950" t="s">
        <v>2474</v>
      </c>
      <c r="AA950" t="s">
        <v>2475</v>
      </c>
      <c r="AB950" t="s">
        <v>2474</v>
      </c>
      <c r="AD950" t="s">
        <v>131</v>
      </c>
      <c r="AE950" t="s">
        <v>132</v>
      </c>
      <c r="AF950" s="2">
        <v>46332</v>
      </c>
      <c r="AG950" s="2">
        <v>45236</v>
      </c>
      <c r="AH950" s="3">
        <v>0</v>
      </c>
      <c r="AI950" t="s">
        <v>59</v>
      </c>
      <c r="AJ950" t="s">
        <v>54</v>
      </c>
    </row>
    <row r="951" spans="1:36">
      <c r="A951" s="2">
        <v>45740</v>
      </c>
      <c r="B951" s="3">
        <v>301</v>
      </c>
      <c r="C951" s="3">
        <v>102935</v>
      </c>
      <c r="D951" s="3">
        <v>62179401</v>
      </c>
      <c r="E951" s="3">
        <v>135393355</v>
      </c>
      <c r="F951" t="s">
        <v>106</v>
      </c>
      <c r="G951" s="3">
        <v>9920548</v>
      </c>
      <c r="H951" t="s">
        <v>48</v>
      </c>
      <c r="I951" t="s">
        <v>10</v>
      </c>
      <c r="J951" t="s">
        <v>49</v>
      </c>
      <c r="K951" s="3">
        <v>4028857</v>
      </c>
      <c r="L951" t="s">
        <v>61</v>
      </c>
      <c r="M951" s="3">
        <v>2</v>
      </c>
      <c r="O951" s="3">
        <v>0</v>
      </c>
      <c r="Q951" s="3">
        <v>163</v>
      </c>
      <c r="R951" t="s">
        <v>51</v>
      </c>
      <c r="S951" s="3">
        <v>28480</v>
      </c>
      <c r="T951" t="s">
        <v>1758</v>
      </c>
      <c r="U951" t="s">
        <v>53</v>
      </c>
      <c r="V951" t="s">
        <v>54</v>
      </c>
      <c r="W951" t="s">
        <v>54</v>
      </c>
      <c r="Y951" s="3">
        <v>4547769</v>
      </c>
      <c r="Z951" t="s">
        <v>2476</v>
      </c>
      <c r="AA951" t="s">
        <v>2477</v>
      </c>
      <c r="AB951" t="s">
        <v>2476</v>
      </c>
      <c r="AD951" t="s">
        <v>84</v>
      </c>
      <c r="AE951" t="s">
        <v>85</v>
      </c>
      <c r="AG951" s="2">
        <v>45658</v>
      </c>
      <c r="AH951" s="3">
        <v>0</v>
      </c>
      <c r="AI951" t="s">
        <v>59</v>
      </c>
      <c r="AJ951" t="s">
        <v>54</v>
      </c>
    </row>
    <row r="952" spans="1:36">
      <c r="A952" s="2">
        <v>45740</v>
      </c>
      <c r="B952" s="3">
        <v>301</v>
      </c>
      <c r="C952" s="3">
        <v>103198</v>
      </c>
      <c r="D952" s="3">
        <v>62217127</v>
      </c>
      <c r="E952" s="3">
        <v>135465257</v>
      </c>
      <c r="F952" t="s">
        <v>278</v>
      </c>
      <c r="G952" s="3">
        <v>9920548</v>
      </c>
      <c r="H952" t="s">
        <v>48</v>
      </c>
      <c r="I952" t="s">
        <v>10</v>
      </c>
      <c r="J952" t="s">
        <v>49</v>
      </c>
      <c r="K952" s="3">
        <v>4028857</v>
      </c>
      <c r="L952" t="s">
        <v>61</v>
      </c>
      <c r="M952" s="3">
        <v>2</v>
      </c>
      <c r="O952" s="3">
        <v>0</v>
      </c>
      <c r="Q952" s="3">
        <v>163</v>
      </c>
      <c r="R952" t="s">
        <v>51</v>
      </c>
      <c r="S952" s="3">
        <v>14385</v>
      </c>
      <c r="T952" t="s">
        <v>520</v>
      </c>
      <c r="U952" t="s">
        <v>53</v>
      </c>
      <c r="V952" t="s">
        <v>54</v>
      </c>
      <c r="W952" t="s">
        <v>54</v>
      </c>
      <c r="Y952" s="3">
        <v>32090320</v>
      </c>
      <c r="Z952" t="s">
        <v>2478</v>
      </c>
      <c r="AA952" t="s">
        <v>1112</v>
      </c>
      <c r="AB952" t="s">
        <v>2479</v>
      </c>
      <c r="AD952" t="s">
        <v>125</v>
      </c>
      <c r="AE952" t="s">
        <v>126</v>
      </c>
      <c r="AG952" s="2">
        <v>45658</v>
      </c>
      <c r="AH952" s="3">
        <v>0</v>
      </c>
      <c r="AI952" t="s">
        <v>59</v>
      </c>
      <c r="AJ952" t="s">
        <v>54</v>
      </c>
    </row>
    <row r="953" spans="1:36">
      <c r="A953" s="2">
        <v>45740</v>
      </c>
      <c r="B953" s="3">
        <v>301</v>
      </c>
      <c r="C953" s="3">
        <v>114286</v>
      </c>
      <c r="D953" s="3">
        <v>62195694</v>
      </c>
      <c r="E953" s="3">
        <v>135425673</v>
      </c>
      <c r="F953" t="s">
        <v>258</v>
      </c>
      <c r="G953" s="3">
        <v>9920548</v>
      </c>
      <c r="H953" t="s">
        <v>48</v>
      </c>
      <c r="I953" t="s">
        <v>10</v>
      </c>
      <c r="J953" t="s">
        <v>49</v>
      </c>
      <c r="K953" s="3">
        <v>4028857</v>
      </c>
      <c r="L953" t="s">
        <v>61</v>
      </c>
      <c r="M953" s="3">
        <v>1</v>
      </c>
      <c r="O953" s="3">
        <v>0</v>
      </c>
      <c r="Q953" s="3">
        <v>163</v>
      </c>
      <c r="R953" t="s">
        <v>51</v>
      </c>
      <c r="S953" s="3">
        <v>13698</v>
      </c>
      <c r="T953" t="s">
        <v>2383</v>
      </c>
      <c r="U953" t="s">
        <v>53</v>
      </c>
      <c r="V953" t="s">
        <v>54</v>
      </c>
      <c r="W953" t="s">
        <v>54</v>
      </c>
      <c r="Y953" s="3">
        <v>680059</v>
      </c>
      <c r="Z953" t="s">
        <v>2480</v>
      </c>
      <c r="AA953" t="s">
        <v>2481</v>
      </c>
      <c r="AB953" t="s">
        <v>2482</v>
      </c>
      <c r="AD953" t="s">
        <v>57</v>
      </c>
      <c r="AE953" t="s">
        <v>58</v>
      </c>
      <c r="AG953" s="2">
        <v>45658</v>
      </c>
      <c r="AH953" s="3">
        <v>0</v>
      </c>
      <c r="AI953" t="s">
        <v>59</v>
      </c>
      <c r="AJ953" t="s">
        <v>54</v>
      </c>
    </row>
    <row r="954" spans="1:36">
      <c r="A954" s="2">
        <v>45740</v>
      </c>
      <c r="B954" s="3">
        <v>301</v>
      </c>
      <c r="C954" s="3">
        <v>2738</v>
      </c>
      <c r="D954" s="3">
        <v>62180885</v>
      </c>
      <c r="E954" s="3">
        <v>135395995</v>
      </c>
      <c r="F954" t="s">
        <v>47</v>
      </c>
      <c r="G954" s="3">
        <v>9920548</v>
      </c>
      <c r="H954" t="s">
        <v>48</v>
      </c>
      <c r="I954" t="s">
        <v>10</v>
      </c>
      <c r="J954" t="s">
        <v>49</v>
      </c>
      <c r="K954" s="3">
        <v>4028857</v>
      </c>
      <c r="L954" t="s">
        <v>61</v>
      </c>
      <c r="M954" s="3">
        <v>1</v>
      </c>
      <c r="O954" s="3">
        <v>0</v>
      </c>
      <c r="Q954" s="3">
        <v>163</v>
      </c>
      <c r="R954" t="s">
        <v>51</v>
      </c>
      <c r="S954" s="3">
        <v>4033</v>
      </c>
      <c r="T954" t="s">
        <v>348</v>
      </c>
      <c r="U954" t="s">
        <v>53</v>
      </c>
      <c r="V954" t="s">
        <v>54</v>
      </c>
      <c r="W954" t="s">
        <v>54</v>
      </c>
      <c r="Y954" s="3">
        <v>32089487</v>
      </c>
      <c r="Z954" t="s">
        <v>2483</v>
      </c>
      <c r="AA954" t="s">
        <v>2484</v>
      </c>
      <c r="AB954" t="s">
        <v>2485</v>
      </c>
      <c r="AD954" t="s">
        <v>57</v>
      </c>
      <c r="AE954" t="s">
        <v>58</v>
      </c>
      <c r="AG954" s="2">
        <v>45658</v>
      </c>
      <c r="AH954" s="3">
        <v>0</v>
      </c>
      <c r="AI954" t="s">
        <v>59</v>
      </c>
      <c r="AJ954" t="s">
        <v>54</v>
      </c>
    </row>
    <row r="955" spans="1:36">
      <c r="A955" s="2">
        <v>45740</v>
      </c>
      <c r="B955" s="3">
        <v>301</v>
      </c>
      <c r="C955" s="3">
        <v>2852</v>
      </c>
      <c r="D955" s="3">
        <v>62172588</v>
      </c>
      <c r="E955" s="3">
        <v>135379034</v>
      </c>
      <c r="F955" t="s">
        <v>797</v>
      </c>
      <c r="G955" s="3">
        <v>9920548</v>
      </c>
      <c r="H955" t="s">
        <v>48</v>
      </c>
      <c r="I955" t="s">
        <v>10</v>
      </c>
      <c r="J955" t="s">
        <v>49</v>
      </c>
      <c r="K955" s="3">
        <v>4028857</v>
      </c>
      <c r="L955" t="s">
        <v>61</v>
      </c>
      <c r="M955" s="3">
        <v>1</v>
      </c>
      <c r="O955" s="3">
        <v>0</v>
      </c>
      <c r="Q955" s="3">
        <v>1</v>
      </c>
      <c r="R955" t="s">
        <v>140</v>
      </c>
      <c r="S955" s="3">
        <v>14840</v>
      </c>
      <c r="T955" t="s">
        <v>798</v>
      </c>
      <c r="U955" t="s">
        <v>53</v>
      </c>
      <c r="V955" t="s">
        <v>54</v>
      </c>
      <c r="W955" t="s">
        <v>54</v>
      </c>
      <c r="Y955" s="3">
        <v>662979</v>
      </c>
      <c r="Z955" t="s">
        <v>2486</v>
      </c>
      <c r="AA955" t="s">
        <v>2487</v>
      </c>
      <c r="AB955" t="s">
        <v>2488</v>
      </c>
      <c r="AD955" t="s">
        <v>70</v>
      </c>
      <c r="AE955" t="s">
        <v>71</v>
      </c>
      <c r="AG955" s="2">
        <v>45658</v>
      </c>
      <c r="AH955" s="3">
        <v>0</v>
      </c>
      <c r="AI955" t="s">
        <v>59</v>
      </c>
      <c r="AJ955" t="s">
        <v>54</v>
      </c>
    </row>
    <row r="956" spans="1:36">
      <c r="A956" s="2">
        <v>45740</v>
      </c>
      <c r="B956" s="3">
        <v>301</v>
      </c>
      <c r="C956" s="3">
        <v>2512</v>
      </c>
      <c r="D956" s="3">
        <v>62189421</v>
      </c>
      <c r="E956" s="3">
        <v>135413383</v>
      </c>
      <c r="F956" t="s">
        <v>1535</v>
      </c>
      <c r="G956" s="3">
        <v>9920548</v>
      </c>
      <c r="H956" t="s">
        <v>48</v>
      </c>
      <c r="I956" t="s">
        <v>10</v>
      </c>
      <c r="J956" t="s">
        <v>49</v>
      </c>
      <c r="K956" s="3">
        <v>4028857</v>
      </c>
      <c r="L956" t="s">
        <v>61</v>
      </c>
      <c r="M956" s="3">
        <v>1</v>
      </c>
      <c r="O956" s="3">
        <v>0</v>
      </c>
      <c r="Q956" s="3">
        <v>163</v>
      </c>
      <c r="R956" t="s">
        <v>51</v>
      </c>
      <c r="S956" s="3">
        <v>7046</v>
      </c>
      <c r="T956" t="s">
        <v>577</v>
      </c>
      <c r="U956" t="s">
        <v>53</v>
      </c>
      <c r="V956" t="s">
        <v>54</v>
      </c>
      <c r="W956" t="s">
        <v>54</v>
      </c>
      <c r="Y956" s="3">
        <v>3567988</v>
      </c>
      <c r="Z956" t="s">
        <v>2489</v>
      </c>
      <c r="AA956" t="s">
        <v>2490</v>
      </c>
      <c r="AB956" t="s">
        <v>2489</v>
      </c>
      <c r="AD956" t="s">
        <v>131</v>
      </c>
      <c r="AE956" t="s">
        <v>132</v>
      </c>
      <c r="AG956" s="2">
        <v>45658</v>
      </c>
      <c r="AH956" s="3">
        <v>0</v>
      </c>
      <c r="AI956" t="s">
        <v>59</v>
      </c>
      <c r="AJ956" t="s">
        <v>54</v>
      </c>
    </row>
    <row r="957" spans="1:36">
      <c r="A957" s="2">
        <v>45740</v>
      </c>
      <c r="B957" s="3">
        <v>301</v>
      </c>
      <c r="C957" s="3">
        <v>117184</v>
      </c>
      <c r="D957" s="3">
        <v>62201646</v>
      </c>
      <c r="E957" s="3">
        <v>135437191</v>
      </c>
      <c r="F957" t="s">
        <v>392</v>
      </c>
      <c r="G957" s="3">
        <v>9920548</v>
      </c>
      <c r="H957" t="s">
        <v>48</v>
      </c>
      <c r="I957" t="s">
        <v>10</v>
      </c>
      <c r="J957" t="s">
        <v>49</v>
      </c>
      <c r="K957" s="3">
        <v>3606050</v>
      </c>
      <c r="L957" t="s">
        <v>66</v>
      </c>
      <c r="M957" s="3">
        <v>1</v>
      </c>
      <c r="O957" s="3">
        <v>0.01</v>
      </c>
      <c r="Q957" s="3">
        <v>169</v>
      </c>
      <c r="R957" t="s">
        <v>151</v>
      </c>
      <c r="S957" s="3">
        <v>11769</v>
      </c>
      <c r="T957" t="s">
        <v>2337</v>
      </c>
      <c r="U957" t="s">
        <v>53</v>
      </c>
      <c r="V957" t="s">
        <v>54</v>
      </c>
      <c r="W957" t="s">
        <v>54</v>
      </c>
      <c r="Y957" s="3">
        <v>22721115</v>
      </c>
      <c r="Z957" t="s">
        <v>2491</v>
      </c>
      <c r="AA957" t="s">
        <v>2492</v>
      </c>
      <c r="AB957" t="s">
        <v>2491</v>
      </c>
      <c r="AD957" t="s">
        <v>131</v>
      </c>
      <c r="AE957" t="s">
        <v>132</v>
      </c>
      <c r="AF957" s="2">
        <v>46332</v>
      </c>
      <c r="AG957" s="2">
        <v>45236</v>
      </c>
      <c r="AH957" s="3">
        <v>0</v>
      </c>
      <c r="AI957" t="s">
        <v>59</v>
      </c>
      <c r="AJ957" t="s">
        <v>54</v>
      </c>
    </row>
    <row r="958" spans="1:36">
      <c r="A958" s="2">
        <v>45740</v>
      </c>
      <c r="B958" s="3">
        <v>301</v>
      </c>
      <c r="C958" s="3">
        <v>2791</v>
      </c>
      <c r="D958" s="3">
        <v>62190077</v>
      </c>
      <c r="E958" s="3">
        <v>135414658</v>
      </c>
      <c r="F958" t="s">
        <v>537</v>
      </c>
      <c r="G958" s="3">
        <v>9920548</v>
      </c>
      <c r="H958" t="s">
        <v>48</v>
      </c>
      <c r="I958" t="s">
        <v>10</v>
      </c>
      <c r="J958" t="s">
        <v>49</v>
      </c>
      <c r="K958" s="3">
        <v>4028857</v>
      </c>
      <c r="L958" t="s">
        <v>61</v>
      </c>
      <c r="M958" s="3">
        <v>1</v>
      </c>
      <c r="O958" s="3">
        <v>0</v>
      </c>
      <c r="Q958" s="3">
        <v>163</v>
      </c>
      <c r="R958" t="s">
        <v>51</v>
      </c>
      <c r="S958" s="3">
        <v>1003910</v>
      </c>
      <c r="T958" t="s">
        <v>702</v>
      </c>
      <c r="U958" t="s">
        <v>53</v>
      </c>
      <c r="V958" t="s">
        <v>54</v>
      </c>
      <c r="W958" t="s">
        <v>54</v>
      </c>
      <c r="Y958" s="3">
        <v>3993464</v>
      </c>
      <c r="Z958" t="s">
        <v>2493</v>
      </c>
      <c r="AA958" t="s">
        <v>2494</v>
      </c>
      <c r="AB958" t="s">
        <v>2493</v>
      </c>
      <c r="AD958" t="s">
        <v>84</v>
      </c>
      <c r="AE958" t="s">
        <v>85</v>
      </c>
      <c r="AG958" s="2">
        <v>45658</v>
      </c>
      <c r="AH958" s="3">
        <v>0</v>
      </c>
      <c r="AI958" t="s">
        <v>59</v>
      </c>
      <c r="AJ958" t="s">
        <v>54</v>
      </c>
    </row>
    <row r="959" spans="1:36">
      <c r="A959" s="2">
        <v>45740</v>
      </c>
      <c r="B959" s="3">
        <v>301</v>
      </c>
      <c r="C959" s="3">
        <v>2729</v>
      </c>
      <c r="D959" s="3">
        <v>62212635</v>
      </c>
      <c r="E959" s="3">
        <v>135456719</v>
      </c>
      <c r="F959" t="s">
        <v>316</v>
      </c>
      <c r="G959" s="3">
        <v>9920548</v>
      </c>
      <c r="H959" t="s">
        <v>48</v>
      </c>
      <c r="I959" t="s">
        <v>10</v>
      </c>
      <c r="J959" t="s">
        <v>49</v>
      </c>
      <c r="K959" s="3">
        <v>4028857</v>
      </c>
      <c r="L959" t="s">
        <v>61</v>
      </c>
      <c r="M959" s="3">
        <v>1</v>
      </c>
      <c r="O959" s="3">
        <v>0</v>
      </c>
      <c r="Q959" s="3">
        <v>1</v>
      </c>
      <c r="R959" t="s">
        <v>140</v>
      </c>
      <c r="S959" s="3">
        <v>5782</v>
      </c>
      <c r="T959" t="s">
        <v>317</v>
      </c>
      <c r="U959" t="s">
        <v>53</v>
      </c>
      <c r="V959" t="s">
        <v>54</v>
      </c>
      <c r="W959" t="s">
        <v>54</v>
      </c>
      <c r="Y959" s="3">
        <v>32090221</v>
      </c>
      <c r="Z959" t="s">
        <v>2495</v>
      </c>
      <c r="AA959" t="s">
        <v>2496</v>
      </c>
      <c r="AB959" t="s">
        <v>2496</v>
      </c>
      <c r="AD959" t="s">
        <v>57</v>
      </c>
      <c r="AE959" t="s">
        <v>58</v>
      </c>
      <c r="AG959" s="2">
        <v>45658</v>
      </c>
      <c r="AH959" s="3">
        <v>0</v>
      </c>
      <c r="AI959" t="s">
        <v>59</v>
      </c>
      <c r="AJ959" t="s">
        <v>54</v>
      </c>
    </row>
    <row r="960" spans="1:36">
      <c r="A960" s="2">
        <v>45740</v>
      </c>
      <c r="B960" s="3">
        <v>301</v>
      </c>
      <c r="C960" s="3">
        <v>2875</v>
      </c>
      <c r="D960" s="3">
        <v>62211024</v>
      </c>
      <c r="E960" s="3">
        <v>135454539</v>
      </c>
      <c r="F960" t="s">
        <v>1142</v>
      </c>
      <c r="G960" s="3">
        <v>9920548</v>
      </c>
      <c r="H960" t="s">
        <v>48</v>
      </c>
      <c r="I960" t="s">
        <v>10</v>
      </c>
      <c r="J960" t="s">
        <v>49</v>
      </c>
      <c r="K960" s="3">
        <v>3606050</v>
      </c>
      <c r="L960" t="s">
        <v>66</v>
      </c>
      <c r="M960" s="3">
        <v>1</v>
      </c>
      <c r="O960" s="3">
        <v>0.01</v>
      </c>
      <c r="Q960" s="3">
        <v>169</v>
      </c>
      <c r="R960" t="s">
        <v>151</v>
      </c>
      <c r="S960" s="3">
        <v>29235</v>
      </c>
      <c r="T960" t="s">
        <v>1143</v>
      </c>
      <c r="U960" t="s">
        <v>53</v>
      </c>
      <c r="V960" t="s">
        <v>54</v>
      </c>
      <c r="W960" t="s">
        <v>54</v>
      </c>
      <c r="Y960" s="3">
        <v>3465248</v>
      </c>
      <c r="Z960" t="s">
        <v>2497</v>
      </c>
      <c r="AA960" t="s">
        <v>2498</v>
      </c>
      <c r="AB960" t="s">
        <v>2497</v>
      </c>
      <c r="AD960" t="s">
        <v>70</v>
      </c>
      <c r="AE960" t="s">
        <v>71</v>
      </c>
      <c r="AF960" s="2">
        <v>46332</v>
      </c>
      <c r="AG960" s="2">
        <v>45236</v>
      </c>
      <c r="AH960" s="3">
        <v>0</v>
      </c>
      <c r="AI960" t="s">
        <v>59</v>
      </c>
      <c r="AJ960" t="s">
        <v>54</v>
      </c>
    </row>
    <row r="961" spans="1:36">
      <c r="A961" s="2">
        <v>45740</v>
      </c>
      <c r="B961" s="3">
        <v>301</v>
      </c>
      <c r="C961" s="3">
        <v>2714</v>
      </c>
      <c r="D961" s="3">
        <v>62212110</v>
      </c>
      <c r="E961" s="3">
        <v>135457174</v>
      </c>
      <c r="F961" t="s">
        <v>747</v>
      </c>
      <c r="G961" s="3">
        <v>9920548</v>
      </c>
      <c r="H961" t="s">
        <v>48</v>
      </c>
      <c r="I961" t="s">
        <v>10</v>
      </c>
      <c r="J961" t="s">
        <v>49</v>
      </c>
      <c r="K961" s="3">
        <v>3606050</v>
      </c>
      <c r="L961" t="s">
        <v>66</v>
      </c>
      <c r="M961" s="3">
        <v>1</v>
      </c>
      <c r="O961" s="3">
        <v>0.01</v>
      </c>
      <c r="Q961" s="3">
        <v>163</v>
      </c>
      <c r="R961" t="s">
        <v>51</v>
      </c>
      <c r="S961" s="3">
        <v>9749</v>
      </c>
      <c r="T961" t="s">
        <v>748</v>
      </c>
      <c r="U961" t="s">
        <v>53</v>
      </c>
      <c r="V961" t="s">
        <v>54</v>
      </c>
      <c r="W961" t="s">
        <v>54</v>
      </c>
      <c r="Y961" s="3">
        <v>3759971</v>
      </c>
      <c r="Z961" t="s">
        <v>2499</v>
      </c>
      <c r="AA961" t="s">
        <v>2500</v>
      </c>
      <c r="AB961" t="s">
        <v>2499</v>
      </c>
      <c r="AD961" t="s">
        <v>131</v>
      </c>
      <c r="AE961" t="s">
        <v>132</v>
      </c>
      <c r="AF961" s="2">
        <v>46332</v>
      </c>
      <c r="AG961" s="2">
        <v>45236</v>
      </c>
      <c r="AH961" s="3">
        <v>0</v>
      </c>
      <c r="AI961" t="s">
        <v>59</v>
      </c>
      <c r="AJ961" t="s">
        <v>54</v>
      </c>
    </row>
    <row r="962" spans="1:36">
      <c r="A962" s="2">
        <v>45740</v>
      </c>
      <c r="B962" s="3">
        <v>301</v>
      </c>
      <c r="C962" s="3">
        <v>105267</v>
      </c>
      <c r="D962" s="3">
        <v>62176874</v>
      </c>
      <c r="E962" s="3">
        <v>135388120</v>
      </c>
      <c r="F962" t="s">
        <v>531</v>
      </c>
      <c r="G962" s="3">
        <v>9920548</v>
      </c>
      <c r="H962" t="s">
        <v>48</v>
      </c>
      <c r="I962" t="s">
        <v>10</v>
      </c>
      <c r="J962" t="s">
        <v>49</v>
      </c>
      <c r="K962" s="3">
        <v>3606050</v>
      </c>
      <c r="L962" t="s">
        <v>66</v>
      </c>
      <c r="M962" s="3">
        <v>1</v>
      </c>
      <c r="O962" s="3">
        <v>0.01</v>
      </c>
      <c r="Q962" s="3">
        <v>169</v>
      </c>
      <c r="R962" t="s">
        <v>151</v>
      </c>
      <c r="S962" s="3">
        <v>12886</v>
      </c>
      <c r="T962" t="s">
        <v>650</v>
      </c>
      <c r="U962" t="s">
        <v>53</v>
      </c>
      <c r="V962" t="s">
        <v>54</v>
      </c>
      <c r="W962" t="s">
        <v>54</v>
      </c>
      <c r="Y962" s="3">
        <v>65041</v>
      </c>
      <c r="Z962" t="s">
        <v>2501</v>
      </c>
      <c r="AA962" t="s">
        <v>2403</v>
      </c>
      <c r="AB962" t="s">
        <v>1616</v>
      </c>
      <c r="AD962" t="s">
        <v>125</v>
      </c>
      <c r="AE962" t="s">
        <v>126</v>
      </c>
      <c r="AF962" s="2">
        <v>46332</v>
      </c>
      <c r="AG962" s="2">
        <v>45236</v>
      </c>
      <c r="AH962" s="3">
        <v>0</v>
      </c>
      <c r="AI962" t="s">
        <v>59</v>
      </c>
      <c r="AJ962" t="s">
        <v>54</v>
      </c>
    </row>
    <row r="963" spans="1:36">
      <c r="A963" s="2">
        <v>45740</v>
      </c>
      <c r="B963" s="3">
        <v>301</v>
      </c>
      <c r="C963" s="3">
        <v>2451</v>
      </c>
      <c r="D963" s="3">
        <v>62207081</v>
      </c>
      <c r="E963" s="3">
        <v>135446656</v>
      </c>
      <c r="F963" t="s">
        <v>352</v>
      </c>
      <c r="G963" s="3">
        <v>9920548</v>
      </c>
      <c r="H963" t="s">
        <v>48</v>
      </c>
      <c r="I963" t="s">
        <v>10</v>
      </c>
      <c r="J963" t="s">
        <v>49</v>
      </c>
      <c r="K963" s="3">
        <v>4028857</v>
      </c>
      <c r="L963" t="s">
        <v>61</v>
      </c>
      <c r="M963" s="3">
        <v>1</v>
      </c>
      <c r="O963" s="3">
        <v>0</v>
      </c>
      <c r="Q963" s="3">
        <v>171</v>
      </c>
      <c r="R963" t="s">
        <v>117</v>
      </c>
      <c r="S963" s="3">
        <v>6831</v>
      </c>
      <c r="T963" t="s">
        <v>817</v>
      </c>
      <c r="U963" t="s">
        <v>53</v>
      </c>
      <c r="V963" t="s">
        <v>54</v>
      </c>
      <c r="W963" t="s">
        <v>54</v>
      </c>
      <c r="Y963" s="3">
        <v>22709836</v>
      </c>
      <c r="Z963" t="s">
        <v>2502</v>
      </c>
      <c r="AA963" t="s">
        <v>2503</v>
      </c>
      <c r="AB963" t="s">
        <v>2502</v>
      </c>
      <c r="AD963" t="s">
        <v>125</v>
      </c>
      <c r="AE963" t="s">
        <v>126</v>
      </c>
      <c r="AG963" s="2">
        <v>45658</v>
      </c>
      <c r="AH963" s="3">
        <v>0</v>
      </c>
      <c r="AI963" t="s">
        <v>59</v>
      </c>
      <c r="AJ963" t="s">
        <v>54</v>
      </c>
    </row>
    <row r="964" spans="1:36">
      <c r="A964" s="2">
        <v>45740</v>
      </c>
      <c r="B964" s="3">
        <v>301</v>
      </c>
      <c r="C964" s="3">
        <v>2816</v>
      </c>
      <c r="D964" s="3">
        <v>62190657</v>
      </c>
      <c r="E964" s="3">
        <v>135415339</v>
      </c>
      <c r="F964" t="s">
        <v>1742</v>
      </c>
      <c r="G964" s="3">
        <v>9920548</v>
      </c>
      <c r="H964" t="s">
        <v>48</v>
      </c>
      <c r="I964" t="s">
        <v>10</v>
      </c>
      <c r="J964" t="s">
        <v>49</v>
      </c>
      <c r="K964" s="3">
        <v>4028857</v>
      </c>
      <c r="L964" t="s">
        <v>61</v>
      </c>
      <c r="M964" s="3">
        <v>1</v>
      </c>
      <c r="O964" s="3">
        <v>0</v>
      </c>
      <c r="Q964" s="3">
        <v>163</v>
      </c>
      <c r="R964" t="s">
        <v>51</v>
      </c>
      <c r="S964" s="3">
        <v>28797</v>
      </c>
      <c r="T964" t="s">
        <v>1858</v>
      </c>
      <c r="U964" t="s">
        <v>53</v>
      </c>
      <c r="V964" t="s">
        <v>54</v>
      </c>
      <c r="W964" t="s">
        <v>54</v>
      </c>
      <c r="Y964" s="3">
        <v>18902479</v>
      </c>
      <c r="Z964" t="s">
        <v>2504</v>
      </c>
      <c r="AA964" t="s">
        <v>2505</v>
      </c>
      <c r="AB964" t="s">
        <v>2504</v>
      </c>
      <c r="AD964" t="s">
        <v>131</v>
      </c>
      <c r="AE964" t="s">
        <v>132</v>
      </c>
      <c r="AG964" s="2">
        <v>45658</v>
      </c>
      <c r="AH964" s="3">
        <v>0</v>
      </c>
      <c r="AI964" t="s">
        <v>59</v>
      </c>
      <c r="AJ964" t="s">
        <v>54</v>
      </c>
    </row>
    <row r="965" spans="1:36">
      <c r="A965" s="2">
        <v>45740</v>
      </c>
      <c r="B965" s="3">
        <v>301</v>
      </c>
      <c r="C965" s="3">
        <v>2466</v>
      </c>
      <c r="D965" s="3">
        <v>62166370</v>
      </c>
      <c r="E965" s="3">
        <v>135366364</v>
      </c>
      <c r="F965" t="s">
        <v>253</v>
      </c>
      <c r="G965" s="3">
        <v>9920548</v>
      </c>
      <c r="H965" t="s">
        <v>48</v>
      </c>
      <c r="I965" t="s">
        <v>10</v>
      </c>
      <c r="J965" t="s">
        <v>49</v>
      </c>
      <c r="K965" s="3">
        <v>4028857</v>
      </c>
      <c r="L965" t="s">
        <v>61</v>
      </c>
      <c r="M965" s="3">
        <v>1</v>
      </c>
      <c r="O965" s="3">
        <v>0</v>
      </c>
      <c r="Q965" s="3">
        <v>163</v>
      </c>
      <c r="R965" t="s">
        <v>51</v>
      </c>
      <c r="S965" s="3">
        <v>10177</v>
      </c>
      <c r="T965" t="s">
        <v>254</v>
      </c>
      <c r="U965" t="s">
        <v>53</v>
      </c>
      <c r="V965" t="s">
        <v>54</v>
      </c>
      <c r="W965" t="s">
        <v>54</v>
      </c>
      <c r="Y965" s="3">
        <v>3221272</v>
      </c>
      <c r="Z965" t="s">
        <v>2506</v>
      </c>
      <c r="AA965" t="s">
        <v>2507</v>
      </c>
      <c r="AB965" t="s">
        <v>2506</v>
      </c>
      <c r="AD965" t="s">
        <v>125</v>
      </c>
      <c r="AE965" t="s">
        <v>126</v>
      </c>
      <c r="AG965" s="2">
        <v>45658</v>
      </c>
      <c r="AH965" s="3">
        <v>0</v>
      </c>
      <c r="AI965" t="s">
        <v>59</v>
      </c>
      <c r="AJ965" t="s">
        <v>54</v>
      </c>
    </row>
    <row r="966" spans="1:36">
      <c r="A966" s="2">
        <v>45740</v>
      </c>
      <c r="B966" s="3">
        <v>301</v>
      </c>
      <c r="C966" s="3">
        <v>106066</v>
      </c>
      <c r="D966" s="3">
        <v>62191317</v>
      </c>
      <c r="E966" s="3">
        <v>135416831</v>
      </c>
      <c r="F966" t="s">
        <v>1101</v>
      </c>
      <c r="G966" s="3">
        <v>9920548</v>
      </c>
      <c r="H966" t="s">
        <v>48</v>
      </c>
      <c r="I966" t="s">
        <v>10</v>
      </c>
      <c r="J966" t="s">
        <v>49</v>
      </c>
      <c r="K966" s="3">
        <v>3606050</v>
      </c>
      <c r="L966" t="s">
        <v>66</v>
      </c>
      <c r="M966" s="3">
        <v>2</v>
      </c>
      <c r="O966" s="3">
        <v>0.02</v>
      </c>
      <c r="Q966" s="3">
        <v>171</v>
      </c>
      <c r="R966" t="s">
        <v>117</v>
      </c>
      <c r="S966" s="3">
        <v>995676</v>
      </c>
      <c r="T966" t="s">
        <v>1102</v>
      </c>
      <c r="U966" t="s">
        <v>53</v>
      </c>
      <c r="V966" t="s">
        <v>54</v>
      </c>
      <c r="W966" t="s">
        <v>54</v>
      </c>
      <c r="Y966" s="3">
        <v>7022142</v>
      </c>
      <c r="Z966" t="s">
        <v>2508</v>
      </c>
      <c r="AA966" t="s">
        <v>2509</v>
      </c>
      <c r="AB966" t="s">
        <v>2508</v>
      </c>
      <c r="AD966" t="s">
        <v>84</v>
      </c>
      <c r="AE966" t="s">
        <v>85</v>
      </c>
      <c r="AF966" s="2">
        <v>46332</v>
      </c>
      <c r="AG966" s="2">
        <v>45236</v>
      </c>
      <c r="AH966" s="3">
        <v>0</v>
      </c>
      <c r="AI966" t="s">
        <v>59</v>
      </c>
      <c r="AJ966" t="s">
        <v>54</v>
      </c>
    </row>
    <row r="967" spans="1:36">
      <c r="A967" s="2">
        <v>45740</v>
      </c>
      <c r="B967" s="3">
        <v>301</v>
      </c>
      <c r="C967" s="3">
        <v>104428</v>
      </c>
      <c r="D967" s="3">
        <v>62177831</v>
      </c>
      <c r="E967" s="3">
        <v>135390311</v>
      </c>
      <c r="F967" t="s">
        <v>197</v>
      </c>
      <c r="G967" s="3">
        <v>9920548</v>
      </c>
      <c r="H967" t="s">
        <v>48</v>
      </c>
      <c r="I967" t="s">
        <v>10</v>
      </c>
      <c r="J967" t="s">
        <v>49</v>
      </c>
      <c r="K967" s="3">
        <v>4028857</v>
      </c>
      <c r="L967" t="s">
        <v>61</v>
      </c>
      <c r="M967" s="3">
        <v>1</v>
      </c>
      <c r="O967" s="3">
        <v>0</v>
      </c>
      <c r="Q967" s="3">
        <v>163</v>
      </c>
      <c r="R967" t="s">
        <v>51</v>
      </c>
      <c r="S967" s="3">
        <v>6472</v>
      </c>
      <c r="T967" t="s">
        <v>198</v>
      </c>
      <c r="U967" t="s">
        <v>53</v>
      </c>
      <c r="V967" t="s">
        <v>54</v>
      </c>
      <c r="W967" t="s">
        <v>54</v>
      </c>
      <c r="Y967" s="3">
        <v>32089402</v>
      </c>
      <c r="Z967" t="s">
        <v>2510</v>
      </c>
      <c r="AA967" t="s">
        <v>2511</v>
      </c>
      <c r="AB967" t="s">
        <v>2512</v>
      </c>
      <c r="AD967" t="s">
        <v>94</v>
      </c>
      <c r="AE967" t="s">
        <v>95</v>
      </c>
      <c r="AG967" s="2">
        <v>45658</v>
      </c>
      <c r="AH967" s="3">
        <v>0</v>
      </c>
      <c r="AI967" t="s">
        <v>59</v>
      </c>
      <c r="AJ967" t="s">
        <v>54</v>
      </c>
    </row>
    <row r="968" spans="1:36">
      <c r="A968" s="2">
        <v>45740</v>
      </c>
      <c r="B968" s="3">
        <v>301</v>
      </c>
      <c r="C968" s="3">
        <v>2757</v>
      </c>
      <c r="D968" s="3">
        <v>62210933</v>
      </c>
      <c r="E968" s="3">
        <v>135453707</v>
      </c>
      <c r="F968" t="s">
        <v>378</v>
      </c>
      <c r="G968" s="3">
        <v>9920548</v>
      </c>
      <c r="H968" t="s">
        <v>48</v>
      </c>
      <c r="I968" t="s">
        <v>10</v>
      </c>
      <c r="J968" t="s">
        <v>49</v>
      </c>
      <c r="K968" s="3">
        <v>4028857</v>
      </c>
      <c r="L968" t="s">
        <v>61</v>
      </c>
      <c r="M968" s="3">
        <v>1</v>
      </c>
      <c r="O968" s="3">
        <v>0</v>
      </c>
      <c r="Q968" s="3">
        <v>163</v>
      </c>
      <c r="R968" t="s">
        <v>51</v>
      </c>
      <c r="S968" s="3">
        <v>27604</v>
      </c>
      <c r="T968" t="s">
        <v>379</v>
      </c>
      <c r="U968" t="s">
        <v>53</v>
      </c>
      <c r="V968" t="s">
        <v>54</v>
      </c>
      <c r="W968" t="s">
        <v>54</v>
      </c>
      <c r="Y968" s="3">
        <v>67358</v>
      </c>
      <c r="Z968" t="s">
        <v>2513</v>
      </c>
      <c r="AA968" t="s">
        <v>2514</v>
      </c>
      <c r="AB968" t="s">
        <v>2515</v>
      </c>
      <c r="AD968" t="s">
        <v>131</v>
      </c>
      <c r="AE968" t="s">
        <v>132</v>
      </c>
      <c r="AG968" s="2">
        <v>45658</v>
      </c>
      <c r="AH968" s="3">
        <v>0</v>
      </c>
      <c r="AI968" t="s">
        <v>59</v>
      </c>
      <c r="AJ968" t="s">
        <v>54</v>
      </c>
    </row>
    <row r="969" spans="1:36">
      <c r="A969" s="2">
        <v>45740</v>
      </c>
      <c r="B969" s="3">
        <v>301</v>
      </c>
      <c r="C969" s="3">
        <v>102935</v>
      </c>
      <c r="D969" s="3">
        <v>62179771</v>
      </c>
      <c r="E969" s="3">
        <v>135393764</v>
      </c>
      <c r="F969" t="s">
        <v>106</v>
      </c>
      <c r="G969" s="3">
        <v>9920548</v>
      </c>
      <c r="H969" t="s">
        <v>48</v>
      </c>
      <c r="I969" t="s">
        <v>10</v>
      </c>
      <c r="J969" t="s">
        <v>49</v>
      </c>
      <c r="K969" s="3">
        <v>4028857</v>
      </c>
      <c r="L969" t="s">
        <v>61</v>
      </c>
      <c r="M969" s="3">
        <v>1</v>
      </c>
      <c r="O969" s="3">
        <v>0</v>
      </c>
      <c r="Q969" s="3">
        <v>163</v>
      </c>
      <c r="R969" t="s">
        <v>51</v>
      </c>
      <c r="S969" s="3">
        <v>28480</v>
      </c>
      <c r="T969" t="s">
        <v>1758</v>
      </c>
      <c r="U969" t="s">
        <v>53</v>
      </c>
      <c r="V969" t="s">
        <v>54</v>
      </c>
      <c r="W969" t="s">
        <v>54</v>
      </c>
      <c r="Y969" s="3">
        <v>4547769</v>
      </c>
      <c r="Z969" t="s">
        <v>2476</v>
      </c>
      <c r="AA969" t="s">
        <v>2477</v>
      </c>
      <c r="AB969" t="s">
        <v>2476</v>
      </c>
      <c r="AD969" t="s">
        <v>84</v>
      </c>
      <c r="AE969" t="s">
        <v>85</v>
      </c>
      <c r="AG969" s="2">
        <v>45658</v>
      </c>
      <c r="AH969" s="3">
        <v>0</v>
      </c>
      <c r="AI969" t="s">
        <v>59</v>
      </c>
      <c r="AJ969" t="s">
        <v>54</v>
      </c>
    </row>
    <row r="970" spans="1:36">
      <c r="A970" s="2">
        <v>45740</v>
      </c>
      <c r="B970" s="3">
        <v>301</v>
      </c>
      <c r="C970" s="3">
        <v>2808</v>
      </c>
      <c r="D970" s="3">
        <v>62204602</v>
      </c>
      <c r="E970" s="3">
        <v>135442320</v>
      </c>
      <c r="F970" t="s">
        <v>373</v>
      </c>
      <c r="G970" s="3">
        <v>9920548</v>
      </c>
      <c r="H970" t="s">
        <v>48</v>
      </c>
      <c r="I970" t="s">
        <v>10</v>
      </c>
      <c r="J970" t="s">
        <v>49</v>
      </c>
      <c r="K970" s="3">
        <v>4028857</v>
      </c>
      <c r="L970" t="s">
        <v>61</v>
      </c>
      <c r="M970" s="3">
        <v>1</v>
      </c>
      <c r="O970" s="3">
        <v>0</v>
      </c>
      <c r="Q970" s="3">
        <v>163</v>
      </c>
      <c r="R970" t="s">
        <v>51</v>
      </c>
      <c r="S970" s="3">
        <v>12669</v>
      </c>
      <c r="T970" t="s">
        <v>523</v>
      </c>
      <c r="U970" t="s">
        <v>53</v>
      </c>
      <c r="V970" t="s">
        <v>54</v>
      </c>
      <c r="W970" t="s">
        <v>54</v>
      </c>
      <c r="Y970" s="3">
        <v>4535206</v>
      </c>
      <c r="Z970" t="s">
        <v>2516</v>
      </c>
      <c r="AA970" t="s">
        <v>2516</v>
      </c>
      <c r="AB970" t="s">
        <v>2516</v>
      </c>
      <c r="AD970" t="s">
        <v>131</v>
      </c>
      <c r="AE970" t="s">
        <v>132</v>
      </c>
      <c r="AG970" s="2">
        <v>45658</v>
      </c>
      <c r="AH970" s="3">
        <v>0</v>
      </c>
      <c r="AI970" t="s">
        <v>59</v>
      </c>
      <c r="AJ970" t="s">
        <v>54</v>
      </c>
    </row>
    <row r="971" spans="1:36">
      <c r="A971" s="2">
        <v>45740</v>
      </c>
      <c r="B971" s="3">
        <v>301</v>
      </c>
      <c r="C971" s="3">
        <v>2778</v>
      </c>
      <c r="D971" s="3">
        <v>62195862</v>
      </c>
      <c r="E971" s="3">
        <v>135426257</v>
      </c>
      <c r="F971" t="s">
        <v>367</v>
      </c>
      <c r="G971" s="3">
        <v>9920548</v>
      </c>
      <c r="H971" t="s">
        <v>48</v>
      </c>
      <c r="I971" t="s">
        <v>10</v>
      </c>
      <c r="J971" t="s">
        <v>49</v>
      </c>
      <c r="K971" s="3">
        <v>4028857</v>
      </c>
      <c r="L971" t="s">
        <v>61</v>
      </c>
      <c r="M971" s="3">
        <v>1</v>
      </c>
      <c r="O971" s="3">
        <v>0</v>
      </c>
      <c r="Q971" s="3">
        <v>163</v>
      </c>
      <c r="R971" t="s">
        <v>51</v>
      </c>
      <c r="S971" s="3">
        <v>5457</v>
      </c>
      <c r="T971" t="s">
        <v>548</v>
      </c>
      <c r="U971" t="s">
        <v>53</v>
      </c>
      <c r="V971" t="s">
        <v>54</v>
      </c>
      <c r="W971" t="s">
        <v>54</v>
      </c>
      <c r="Y971" s="3">
        <v>32089822</v>
      </c>
      <c r="Z971" t="s">
        <v>2517</v>
      </c>
      <c r="AA971" t="s">
        <v>1629</v>
      </c>
      <c r="AB971" t="s">
        <v>2518</v>
      </c>
      <c r="AD971" t="s">
        <v>125</v>
      </c>
      <c r="AE971" t="s">
        <v>126</v>
      </c>
      <c r="AG971" s="2">
        <v>45658</v>
      </c>
      <c r="AH971" s="3">
        <v>0</v>
      </c>
      <c r="AI971" t="s">
        <v>59</v>
      </c>
      <c r="AJ971" t="s">
        <v>54</v>
      </c>
    </row>
    <row r="972" spans="1:36">
      <c r="A972" s="2">
        <v>45740</v>
      </c>
      <c r="B972" s="3">
        <v>301</v>
      </c>
      <c r="C972" s="3">
        <v>113008</v>
      </c>
      <c r="D972" s="3">
        <v>62174812</v>
      </c>
      <c r="E972" s="3">
        <v>135385059</v>
      </c>
      <c r="F972" t="s">
        <v>588</v>
      </c>
      <c r="G972" s="3">
        <v>9920548</v>
      </c>
      <c r="H972" t="s">
        <v>48</v>
      </c>
      <c r="I972" t="s">
        <v>10</v>
      </c>
      <c r="J972" t="s">
        <v>49</v>
      </c>
      <c r="K972" s="3">
        <v>4028857</v>
      </c>
      <c r="L972" t="s">
        <v>61</v>
      </c>
      <c r="M972" s="3">
        <v>1</v>
      </c>
      <c r="O972" s="3">
        <v>0</v>
      </c>
      <c r="Q972" s="3">
        <v>166</v>
      </c>
      <c r="R972" t="s">
        <v>507</v>
      </c>
      <c r="S972" s="3">
        <v>15849</v>
      </c>
      <c r="T972" t="s">
        <v>2519</v>
      </c>
      <c r="U972" t="s">
        <v>53</v>
      </c>
      <c r="V972" t="s">
        <v>54</v>
      </c>
      <c r="W972" t="s">
        <v>54</v>
      </c>
      <c r="Y972" s="3">
        <v>19880697</v>
      </c>
      <c r="Z972" t="s">
        <v>2520</v>
      </c>
      <c r="AA972" t="s">
        <v>2521</v>
      </c>
      <c r="AB972" t="s">
        <v>2520</v>
      </c>
      <c r="AD972" t="s">
        <v>125</v>
      </c>
      <c r="AE972" t="s">
        <v>126</v>
      </c>
      <c r="AG972" s="2">
        <v>45658</v>
      </c>
      <c r="AH972" s="3">
        <v>0</v>
      </c>
      <c r="AI972" t="s">
        <v>59</v>
      </c>
      <c r="AJ972" t="s">
        <v>54</v>
      </c>
    </row>
    <row r="973" spans="1:36">
      <c r="A973" s="2">
        <v>45740</v>
      </c>
      <c r="B973" s="3">
        <v>301</v>
      </c>
      <c r="C973" s="3">
        <v>2916</v>
      </c>
      <c r="D973" s="3">
        <v>62205480</v>
      </c>
      <c r="E973" s="3">
        <v>135443820</v>
      </c>
      <c r="F973" t="s">
        <v>1038</v>
      </c>
      <c r="G973" s="3">
        <v>9920548</v>
      </c>
      <c r="H973" t="s">
        <v>48</v>
      </c>
      <c r="I973" t="s">
        <v>10</v>
      </c>
      <c r="J973" t="s">
        <v>49</v>
      </c>
      <c r="K973" s="3">
        <v>4028857</v>
      </c>
      <c r="L973" t="s">
        <v>61</v>
      </c>
      <c r="M973" s="3">
        <v>1</v>
      </c>
      <c r="O973" s="3">
        <v>0</v>
      </c>
      <c r="Q973" s="3">
        <v>19</v>
      </c>
      <c r="R973" t="s">
        <v>146</v>
      </c>
      <c r="S973" s="3">
        <v>12377</v>
      </c>
      <c r="T973" t="s">
        <v>2522</v>
      </c>
      <c r="U973" t="s">
        <v>53</v>
      </c>
      <c r="V973" t="s">
        <v>54</v>
      </c>
      <c r="W973" t="s">
        <v>54</v>
      </c>
      <c r="Y973" s="3">
        <v>238827</v>
      </c>
      <c r="Z973" t="s">
        <v>2523</v>
      </c>
      <c r="AA973" t="s">
        <v>2524</v>
      </c>
      <c r="AB973" t="s">
        <v>2525</v>
      </c>
      <c r="AD973" t="s">
        <v>94</v>
      </c>
      <c r="AE973" t="s">
        <v>95</v>
      </c>
      <c r="AG973" s="2">
        <v>45658</v>
      </c>
      <c r="AH973" s="3">
        <v>0</v>
      </c>
      <c r="AI973" t="s">
        <v>59</v>
      </c>
      <c r="AJ973" t="s">
        <v>54</v>
      </c>
    </row>
    <row r="974" spans="1:36">
      <c r="A974" s="2">
        <v>45740</v>
      </c>
      <c r="B974" s="3">
        <v>301</v>
      </c>
      <c r="C974" s="3">
        <v>117923</v>
      </c>
      <c r="D974" s="3">
        <v>62176922</v>
      </c>
      <c r="E974" s="3">
        <v>135388069</v>
      </c>
      <c r="F974" t="s">
        <v>939</v>
      </c>
      <c r="G974" s="3">
        <v>9920548</v>
      </c>
      <c r="H974" t="s">
        <v>48</v>
      </c>
      <c r="I974" t="s">
        <v>10</v>
      </c>
      <c r="J974" t="s">
        <v>49</v>
      </c>
      <c r="K974" s="3">
        <v>3606050</v>
      </c>
      <c r="L974" t="s">
        <v>66</v>
      </c>
      <c r="M974" s="3">
        <v>1</v>
      </c>
      <c r="O974" s="3">
        <v>0.01</v>
      </c>
      <c r="Q974" s="3">
        <v>93</v>
      </c>
      <c r="R974" t="s">
        <v>107</v>
      </c>
      <c r="S974" s="3">
        <v>13644</v>
      </c>
      <c r="T974" t="s">
        <v>2419</v>
      </c>
      <c r="U974" t="s">
        <v>53</v>
      </c>
      <c r="V974" t="s">
        <v>54</v>
      </c>
      <c r="W974" t="s">
        <v>54</v>
      </c>
      <c r="Y974" s="3">
        <v>608267</v>
      </c>
      <c r="Z974" t="s">
        <v>2526</v>
      </c>
      <c r="AA974" t="s">
        <v>2527</v>
      </c>
      <c r="AB974" t="s">
        <v>2528</v>
      </c>
      <c r="AD974" t="s">
        <v>70</v>
      </c>
      <c r="AE974" t="s">
        <v>71</v>
      </c>
      <c r="AF974" s="2">
        <v>46332</v>
      </c>
      <c r="AG974" s="2">
        <v>45236</v>
      </c>
      <c r="AH974" s="3">
        <v>0</v>
      </c>
      <c r="AI974" t="s">
        <v>59</v>
      </c>
      <c r="AJ974" t="s">
        <v>54</v>
      </c>
    </row>
    <row r="975" spans="1:36">
      <c r="A975" s="2">
        <v>45740</v>
      </c>
      <c r="B975" s="3">
        <v>301</v>
      </c>
      <c r="C975" s="3">
        <v>2904</v>
      </c>
      <c r="D975" s="3">
        <v>62216025</v>
      </c>
      <c r="E975" s="3">
        <v>135464093</v>
      </c>
      <c r="F975" t="s">
        <v>970</v>
      </c>
      <c r="G975" s="3">
        <v>9920548</v>
      </c>
      <c r="H975" t="s">
        <v>48</v>
      </c>
      <c r="I975" t="s">
        <v>10</v>
      </c>
      <c r="J975" t="s">
        <v>49</v>
      </c>
      <c r="K975" s="3">
        <v>4028857</v>
      </c>
      <c r="L975" t="s">
        <v>61</v>
      </c>
      <c r="M975" s="3">
        <v>1</v>
      </c>
      <c r="O975" s="3">
        <v>0</v>
      </c>
      <c r="Q975" s="3">
        <v>163</v>
      </c>
      <c r="R975" t="s">
        <v>51</v>
      </c>
      <c r="S975" s="3">
        <v>6497</v>
      </c>
      <c r="T975" t="s">
        <v>1366</v>
      </c>
      <c r="U975" t="s">
        <v>53</v>
      </c>
      <c r="V975" t="s">
        <v>54</v>
      </c>
      <c r="W975" t="s">
        <v>54</v>
      </c>
      <c r="Y975" s="3">
        <v>32090315</v>
      </c>
      <c r="Z975" t="s">
        <v>2529</v>
      </c>
      <c r="AA975" t="s">
        <v>2530</v>
      </c>
      <c r="AB975" t="s">
        <v>2531</v>
      </c>
      <c r="AD975" t="s">
        <v>191</v>
      </c>
      <c r="AE975" t="s">
        <v>192</v>
      </c>
      <c r="AG975" s="2">
        <v>45658</v>
      </c>
      <c r="AH975" s="3">
        <v>0</v>
      </c>
      <c r="AI975" t="s">
        <v>59</v>
      </c>
      <c r="AJ975" t="s">
        <v>54</v>
      </c>
    </row>
    <row r="976" spans="1:36">
      <c r="A976" s="2">
        <v>45740</v>
      </c>
      <c r="B976" s="3">
        <v>301</v>
      </c>
      <c r="C976" s="3">
        <v>104838</v>
      </c>
      <c r="D976" s="3">
        <v>62193585</v>
      </c>
      <c r="E976" s="3">
        <v>135421608</v>
      </c>
      <c r="F976" t="s">
        <v>554</v>
      </c>
      <c r="G976" s="3">
        <v>9920548</v>
      </c>
      <c r="H976" t="s">
        <v>48</v>
      </c>
      <c r="I976" t="s">
        <v>10</v>
      </c>
      <c r="J976" t="s">
        <v>49</v>
      </c>
      <c r="K976" s="3">
        <v>4028857</v>
      </c>
      <c r="L976" t="s">
        <v>61</v>
      </c>
      <c r="M976" s="3">
        <v>1</v>
      </c>
      <c r="O976" s="3">
        <v>0</v>
      </c>
      <c r="Q976" s="3">
        <v>163</v>
      </c>
      <c r="R976" t="s">
        <v>51</v>
      </c>
      <c r="S976" s="3">
        <v>29234</v>
      </c>
      <c r="T976" t="s">
        <v>2532</v>
      </c>
      <c r="U976" t="s">
        <v>53</v>
      </c>
      <c r="V976" t="s">
        <v>54</v>
      </c>
      <c r="W976" t="s">
        <v>54</v>
      </c>
      <c r="Y976" s="3">
        <v>32078386</v>
      </c>
      <c r="Z976" t="s">
        <v>2533</v>
      </c>
      <c r="AA976" t="s">
        <v>2234</v>
      </c>
      <c r="AB976" t="s">
        <v>2534</v>
      </c>
      <c r="AD976" t="s">
        <v>94</v>
      </c>
      <c r="AE976" t="s">
        <v>95</v>
      </c>
      <c r="AG976" s="2">
        <v>45658</v>
      </c>
      <c r="AH976" s="3">
        <v>0</v>
      </c>
      <c r="AI976" t="s">
        <v>59</v>
      </c>
      <c r="AJ976" t="s">
        <v>54</v>
      </c>
    </row>
    <row r="977" spans="1:36">
      <c r="A977" s="2">
        <v>45740</v>
      </c>
      <c r="B977" s="3">
        <v>301</v>
      </c>
      <c r="C977" s="3">
        <v>2834</v>
      </c>
      <c r="D977" s="3">
        <v>62166329</v>
      </c>
      <c r="E977" s="3">
        <v>135365616</v>
      </c>
      <c r="F977" t="s">
        <v>159</v>
      </c>
      <c r="G977" s="3">
        <v>9920548</v>
      </c>
      <c r="H977" t="s">
        <v>48</v>
      </c>
      <c r="I977" t="s">
        <v>10</v>
      </c>
      <c r="J977" t="s">
        <v>49</v>
      </c>
      <c r="K977" s="3">
        <v>4028857</v>
      </c>
      <c r="L977" t="s">
        <v>61</v>
      </c>
      <c r="M977" s="3">
        <v>1</v>
      </c>
      <c r="O977" s="3">
        <v>0</v>
      </c>
      <c r="Q977" s="3">
        <v>169</v>
      </c>
      <c r="R977" t="s">
        <v>151</v>
      </c>
      <c r="S977" s="3">
        <v>6965</v>
      </c>
      <c r="T977" t="s">
        <v>719</v>
      </c>
      <c r="U977" t="s">
        <v>53</v>
      </c>
      <c r="V977" t="s">
        <v>54</v>
      </c>
      <c r="W977" t="s">
        <v>54</v>
      </c>
      <c r="Y977" s="3">
        <v>4597414</v>
      </c>
      <c r="Z977" t="s">
        <v>2535</v>
      </c>
      <c r="AA977" t="s">
        <v>270</v>
      </c>
      <c r="AB977" t="s">
        <v>2535</v>
      </c>
      <c r="AD977" t="s">
        <v>84</v>
      </c>
      <c r="AE977" t="s">
        <v>85</v>
      </c>
      <c r="AG977" s="2">
        <v>45658</v>
      </c>
      <c r="AH977" s="3">
        <v>0</v>
      </c>
      <c r="AI977" t="s">
        <v>59</v>
      </c>
      <c r="AJ977" t="s">
        <v>54</v>
      </c>
    </row>
    <row r="978" spans="1:36">
      <c r="A978" s="2">
        <v>45741</v>
      </c>
      <c r="B978" s="3">
        <v>301</v>
      </c>
      <c r="C978" s="3">
        <v>2738</v>
      </c>
      <c r="D978" s="3">
        <v>62280920</v>
      </c>
      <c r="E978" s="3">
        <v>135590687</v>
      </c>
      <c r="F978" t="s">
        <v>47</v>
      </c>
      <c r="G978" s="3">
        <v>9920548</v>
      </c>
      <c r="H978" t="s">
        <v>48</v>
      </c>
      <c r="I978" t="s">
        <v>10</v>
      </c>
      <c r="J978" t="s">
        <v>49</v>
      </c>
      <c r="K978" s="3">
        <v>4028857</v>
      </c>
      <c r="L978" t="s">
        <v>61</v>
      </c>
      <c r="M978" s="3">
        <v>1</v>
      </c>
      <c r="O978" s="3">
        <v>0</v>
      </c>
      <c r="Q978" s="3">
        <v>171</v>
      </c>
      <c r="R978" t="s">
        <v>117</v>
      </c>
      <c r="S978" s="3">
        <v>4033</v>
      </c>
      <c r="T978" t="s">
        <v>348</v>
      </c>
      <c r="U978" t="s">
        <v>53</v>
      </c>
      <c r="V978" t="s">
        <v>54</v>
      </c>
      <c r="W978" t="s">
        <v>54</v>
      </c>
      <c r="Y978" s="3">
        <v>3496297</v>
      </c>
      <c r="Z978" t="s">
        <v>2536</v>
      </c>
      <c r="AA978" t="s">
        <v>2537</v>
      </c>
      <c r="AB978" t="s">
        <v>2536</v>
      </c>
      <c r="AD978" t="s">
        <v>57</v>
      </c>
      <c r="AE978" t="s">
        <v>58</v>
      </c>
      <c r="AG978" s="2">
        <v>45658</v>
      </c>
      <c r="AH978" s="3">
        <v>0</v>
      </c>
      <c r="AI978" t="s">
        <v>59</v>
      </c>
      <c r="AJ978" t="s">
        <v>54</v>
      </c>
    </row>
    <row r="979" spans="1:36">
      <c r="A979" s="2">
        <v>45741</v>
      </c>
      <c r="B979" s="3">
        <v>301</v>
      </c>
      <c r="C979" s="3">
        <v>106485</v>
      </c>
      <c r="D979" s="3">
        <v>62246446</v>
      </c>
      <c r="E979" s="3">
        <v>135528793</v>
      </c>
      <c r="F979" t="s">
        <v>668</v>
      </c>
      <c r="G979" s="3">
        <v>9920548</v>
      </c>
      <c r="H979" t="s">
        <v>48</v>
      </c>
      <c r="I979" t="s">
        <v>10</v>
      </c>
      <c r="J979" t="s">
        <v>49</v>
      </c>
      <c r="K979" s="3">
        <v>4028857</v>
      </c>
      <c r="L979" t="s">
        <v>61</v>
      </c>
      <c r="M979" s="3">
        <v>1</v>
      </c>
      <c r="O979" s="3">
        <v>0</v>
      </c>
      <c r="Q979" s="3">
        <v>1</v>
      </c>
      <c r="R979" t="s">
        <v>140</v>
      </c>
      <c r="S979" s="3">
        <v>1004290</v>
      </c>
      <c r="T979" t="s">
        <v>1085</v>
      </c>
      <c r="U979" t="s">
        <v>53</v>
      </c>
      <c r="V979" t="s">
        <v>54</v>
      </c>
      <c r="W979" t="s">
        <v>54</v>
      </c>
      <c r="Y979" s="3">
        <v>4820688</v>
      </c>
      <c r="Z979" t="s">
        <v>2538</v>
      </c>
      <c r="AA979" t="s">
        <v>2539</v>
      </c>
      <c r="AB979" t="s">
        <v>2538</v>
      </c>
      <c r="AD979" t="s">
        <v>84</v>
      </c>
      <c r="AE979" t="s">
        <v>85</v>
      </c>
      <c r="AG979" s="2">
        <v>45658</v>
      </c>
      <c r="AH979" s="3">
        <v>0</v>
      </c>
      <c r="AI979" t="s">
        <v>59</v>
      </c>
      <c r="AJ979" t="s">
        <v>54</v>
      </c>
    </row>
    <row r="980" spans="1:36">
      <c r="A980" s="2">
        <v>45741</v>
      </c>
      <c r="B980" s="3">
        <v>301</v>
      </c>
      <c r="C980" s="3">
        <v>2451</v>
      </c>
      <c r="D980" s="3">
        <v>62252901</v>
      </c>
      <c r="E980" s="3">
        <v>135538820</v>
      </c>
      <c r="F980" t="s">
        <v>352</v>
      </c>
      <c r="G980" s="3">
        <v>9920548</v>
      </c>
      <c r="H980" t="s">
        <v>48</v>
      </c>
      <c r="I980" t="s">
        <v>10</v>
      </c>
      <c r="J980" t="s">
        <v>49</v>
      </c>
      <c r="K980" s="3">
        <v>4028857</v>
      </c>
      <c r="L980" t="s">
        <v>61</v>
      </c>
      <c r="M980" s="3">
        <v>1</v>
      </c>
      <c r="O980" s="3">
        <v>0</v>
      </c>
      <c r="Q980" s="3">
        <v>171</v>
      </c>
      <c r="R980" t="s">
        <v>117</v>
      </c>
      <c r="S980" s="3">
        <v>6831</v>
      </c>
      <c r="T980" t="s">
        <v>817</v>
      </c>
      <c r="U980" t="s">
        <v>53</v>
      </c>
      <c r="V980" t="s">
        <v>54</v>
      </c>
      <c r="W980" t="s">
        <v>54</v>
      </c>
      <c r="Y980" s="3">
        <v>6878487</v>
      </c>
      <c r="Z980" t="s">
        <v>2540</v>
      </c>
      <c r="AA980" t="s">
        <v>2541</v>
      </c>
      <c r="AB980" t="s">
        <v>2540</v>
      </c>
      <c r="AD980" t="s">
        <v>125</v>
      </c>
      <c r="AE980" t="s">
        <v>126</v>
      </c>
      <c r="AG980" s="2">
        <v>45658</v>
      </c>
      <c r="AH980" s="3">
        <v>0</v>
      </c>
      <c r="AI980" t="s">
        <v>59</v>
      </c>
      <c r="AJ980" t="s">
        <v>54</v>
      </c>
    </row>
    <row r="981" spans="1:36">
      <c r="A981" s="2">
        <v>45741</v>
      </c>
      <c r="B981" s="3">
        <v>301</v>
      </c>
      <c r="C981" s="3">
        <v>2738</v>
      </c>
      <c r="D981" s="3">
        <v>62235609</v>
      </c>
      <c r="E981" s="3">
        <v>135502569</v>
      </c>
      <c r="F981" t="s">
        <v>47</v>
      </c>
      <c r="G981" s="3">
        <v>9920548</v>
      </c>
      <c r="H981" t="s">
        <v>48</v>
      </c>
      <c r="I981" t="s">
        <v>10</v>
      </c>
      <c r="J981" t="s">
        <v>49</v>
      </c>
      <c r="K981" s="3">
        <v>4028857</v>
      </c>
      <c r="L981" t="s">
        <v>61</v>
      </c>
      <c r="M981" s="3">
        <v>1</v>
      </c>
      <c r="O981" s="3">
        <v>0</v>
      </c>
      <c r="Q981" s="3">
        <v>171</v>
      </c>
      <c r="R981" t="s">
        <v>117</v>
      </c>
      <c r="S981" s="3">
        <v>8972</v>
      </c>
      <c r="T981" t="s">
        <v>881</v>
      </c>
      <c r="U981" t="s">
        <v>53</v>
      </c>
      <c r="V981" t="s">
        <v>54</v>
      </c>
      <c r="W981" t="s">
        <v>54</v>
      </c>
      <c r="Y981" s="3">
        <v>13051847</v>
      </c>
      <c r="Z981" t="s">
        <v>2542</v>
      </c>
      <c r="AA981" t="s">
        <v>2543</v>
      </c>
      <c r="AB981" t="s">
        <v>2542</v>
      </c>
      <c r="AD981" t="s">
        <v>57</v>
      </c>
      <c r="AE981" t="s">
        <v>58</v>
      </c>
      <c r="AG981" s="2">
        <v>45658</v>
      </c>
      <c r="AH981" s="3">
        <v>0</v>
      </c>
      <c r="AI981" t="s">
        <v>59</v>
      </c>
      <c r="AJ981" t="s">
        <v>54</v>
      </c>
    </row>
    <row r="982" spans="1:36">
      <c r="A982" s="2">
        <v>45741</v>
      </c>
      <c r="B982" s="3">
        <v>301</v>
      </c>
      <c r="C982" s="3">
        <v>111219</v>
      </c>
      <c r="D982" s="3">
        <v>62276671</v>
      </c>
      <c r="E982" s="3">
        <v>135583990</v>
      </c>
      <c r="F982" t="s">
        <v>637</v>
      </c>
      <c r="G982" s="3">
        <v>9920548</v>
      </c>
      <c r="H982" t="s">
        <v>48</v>
      </c>
      <c r="I982" t="s">
        <v>10</v>
      </c>
      <c r="J982" t="s">
        <v>49</v>
      </c>
      <c r="K982" s="3">
        <v>4028857</v>
      </c>
      <c r="L982" t="s">
        <v>61</v>
      </c>
      <c r="M982" s="3">
        <v>1</v>
      </c>
      <c r="O982" s="3">
        <v>0</v>
      </c>
      <c r="Q982" s="3">
        <v>163</v>
      </c>
      <c r="R982" t="s">
        <v>51</v>
      </c>
      <c r="S982" s="3">
        <v>4117</v>
      </c>
      <c r="T982" t="s">
        <v>1427</v>
      </c>
      <c r="U982" t="s">
        <v>53</v>
      </c>
      <c r="V982" t="s">
        <v>54</v>
      </c>
      <c r="W982" t="s">
        <v>54</v>
      </c>
      <c r="Y982" s="3">
        <v>12942093</v>
      </c>
      <c r="Z982" t="s">
        <v>2544</v>
      </c>
      <c r="AA982" t="s">
        <v>2545</v>
      </c>
      <c r="AB982" t="s">
        <v>2544</v>
      </c>
      <c r="AD982" t="s">
        <v>125</v>
      </c>
      <c r="AE982" t="s">
        <v>126</v>
      </c>
      <c r="AG982" s="2">
        <v>45658</v>
      </c>
      <c r="AH982" s="3">
        <v>0</v>
      </c>
      <c r="AI982" t="s">
        <v>59</v>
      </c>
      <c r="AJ982" t="s">
        <v>54</v>
      </c>
    </row>
    <row r="983" spans="1:36">
      <c r="A983" s="2">
        <v>45741</v>
      </c>
      <c r="B983" s="3">
        <v>301</v>
      </c>
      <c r="C983" s="3">
        <v>2875</v>
      </c>
      <c r="D983" s="3">
        <v>62221803</v>
      </c>
      <c r="E983" s="3">
        <v>135474488</v>
      </c>
      <c r="F983" t="s">
        <v>1142</v>
      </c>
      <c r="G983" s="3">
        <v>9920548</v>
      </c>
      <c r="H983" t="s">
        <v>48</v>
      </c>
      <c r="I983" t="s">
        <v>10</v>
      </c>
      <c r="J983" t="s">
        <v>49</v>
      </c>
      <c r="K983" s="3">
        <v>3606050</v>
      </c>
      <c r="L983" t="s">
        <v>66</v>
      </c>
      <c r="M983" s="3">
        <v>1</v>
      </c>
      <c r="O983" s="3">
        <v>0.01</v>
      </c>
      <c r="Q983" s="3">
        <v>163</v>
      </c>
      <c r="R983" t="s">
        <v>51</v>
      </c>
      <c r="S983" s="3">
        <v>14106</v>
      </c>
      <c r="T983" t="s">
        <v>1187</v>
      </c>
      <c r="U983" t="s">
        <v>53</v>
      </c>
      <c r="V983" t="s">
        <v>54</v>
      </c>
      <c r="W983" t="s">
        <v>54</v>
      </c>
      <c r="Y983" s="3">
        <v>4975231</v>
      </c>
      <c r="Z983" t="s">
        <v>2546</v>
      </c>
      <c r="AA983" t="s">
        <v>2547</v>
      </c>
      <c r="AB983" t="s">
        <v>2546</v>
      </c>
      <c r="AD983" t="s">
        <v>70</v>
      </c>
      <c r="AE983" t="s">
        <v>71</v>
      </c>
      <c r="AF983" s="2">
        <v>46332</v>
      </c>
      <c r="AG983" s="2">
        <v>45236</v>
      </c>
      <c r="AH983" s="3">
        <v>0</v>
      </c>
      <c r="AI983" t="s">
        <v>59</v>
      </c>
      <c r="AJ983" t="s">
        <v>54</v>
      </c>
    </row>
    <row r="984" spans="1:36">
      <c r="A984" s="2">
        <v>45741</v>
      </c>
      <c r="B984" s="3">
        <v>301</v>
      </c>
      <c r="C984" s="3">
        <v>101453</v>
      </c>
      <c r="D984" s="3">
        <v>62236092</v>
      </c>
      <c r="E984" s="3">
        <v>135503598</v>
      </c>
      <c r="F984" t="s">
        <v>516</v>
      </c>
      <c r="G984" s="3">
        <v>9920548</v>
      </c>
      <c r="H984" t="s">
        <v>48</v>
      </c>
      <c r="I984" t="s">
        <v>10</v>
      </c>
      <c r="J984" t="s">
        <v>49</v>
      </c>
      <c r="K984" s="3">
        <v>3606050</v>
      </c>
      <c r="L984" t="s">
        <v>66</v>
      </c>
      <c r="M984" s="3">
        <v>1</v>
      </c>
      <c r="O984" s="3">
        <v>0.01</v>
      </c>
      <c r="Q984" s="3">
        <v>163</v>
      </c>
      <c r="R984" t="s">
        <v>51</v>
      </c>
      <c r="S984" s="3">
        <v>4518</v>
      </c>
      <c r="T984" t="s">
        <v>517</v>
      </c>
      <c r="U984" t="s">
        <v>53</v>
      </c>
      <c r="V984" t="s">
        <v>54</v>
      </c>
      <c r="W984" t="s">
        <v>54</v>
      </c>
      <c r="Y984" s="3">
        <v>4087336</v>
      </c>
      <c r="Z984" t="s">
        <v>2548</v>
      </c>
      <c r="AA984" t="s">
        <v>671</v>
      </c>
      <c r="AB984" t="s">
        <v>2548</v>
      </c>
      <c r="AD984" t="s">
        <v>57</v>
      </c>
      <c r="AE984" t="s">
        <v>58</v>
      </c>
      <c r="AF984" s="2">
        <v>46332</v>
      </c>
      <c r="AG984" s="2">
        <v>45236</v>
      </c>
      <c r="AH984" s="3">
        <v>0</v>
      </c>
      <c r="AI984" t="s">
        <v>59</v>
      </c>
      <c r="AJ984" t="s">
        <v>54</v>
      </c>
    </row>
    <row r="985" spans="1:36">
      <c r="A985" s="2">
        <v>45741</v>
      </c>
      <c r="B985" s="3">
        <v>301</v>
      </c>
      <c r="C985" s="3">
        <v>2738</v>
      </c>
      <c r="D985" s="3">
        <v>62229540</v>
      </c>
      <c r="E985" s="3">
        <v>135490128</v>
      </c>
      <c r="F985" t="s">
        <v>47</v>
      </c>
      <c r="G985" s="3">
        <v>9920548</v>
      </c>
      <c r="H985" t="s">
        <v>48</v>
      </c>
      <c r="I985" t="s">
        <v>10</v>
      </c>
      <c r="J985" t="s">
        <v>49</v>
      </c>
      <c r="K985" s="3">
        <v>4028857</v>
      </c>
      <c r="L985" t="s">
        <v>61</v>
      </c>
      <c r="M985" s="3">
        <v>1</v>
      </c>
      <c r="O985" s="3">
        <v>0</v>
      </c>
      <c r="Q985" s="3">
        <v>19</v>
      </c>
      <c r="R985" t="s">
        <v>146</v>
      </c>
      <c r="S985" s="3">
        <v>13296</v>
      </c>
      <c r="T985" t="s">
        <v>1613</v>
      </c>
      <c r="U985" t="s">
        <v>53</v>
      </c>
      <c r="V985" t="s">
        <v>54</v>
      </c>
      <c r="W985" t="s">
        <v>54</v>
      </c>
      <c r="Y985" s="3">
        <v>4054001</v>
      </c>
      <c r="Z985" t="s">
        <v>2549</v>
      </c>
      <c r="AA985" t="s">
        <v>2550</v>
      </c>
      <c r="AB985" t="s">
        <v>2549</v>
      </c>
      <c r="AD985" t="s">
        <v>57</v>
      </c>
      <c r="AE985" t="s">
        <v>58</v>
      </c>
      <c r="AG985" s="2">
        <v>45658</v>
      </c>
      <c r="AH985" s="3">
        <v>0</v>
      </c>
      <c r="AI985" t="s">
        <v>59</v>
      </c>
      <c r="AJ985" t="s">
        <v>54</v>
      </c>
    </row>
    <row r="986" spans="1:36">
      <c r="A986" s="2">
        <v>45741</v>
      </c>
      <c r="B986" s="3">
        <v>301</v>
      </c>
      <c r="C986" s="3">
        <v>108277</v>
      </c>
      <c r="D986" s="3">
        <v>62227944</v>
      </c>
      <c r="E986" s="3">
        <v>135486802</v>
      </c>
      <c r="F986" t="s">
        <v>1190</v>
      </c>
      <c r="G986" s="3">
        <v>9920548</v>
      </c>
      <c r="H986" t="s">
        <v>48</v>
      </c>
      <c r="I986" t="s">
        <v>10</v>
      </c>
      <c r="J986" t="s">
        <v>49</v>
      </c>
      <c r="K986" s="3">
        <v>4028857</v>
      </c>
      <c r="L986" t="s">
        <v>61</v>
      </c>
      <c r="M986" s="3">
        <v>1</v>
      </c>
      <c r="O986" s="3">
        <v>0</v>
      </c>
      <c r="Q986" s="3">
        <v>169</v>
      </c>
      <c r="R986" t="s">
        <v>151</v>
      </c>
      <c r="S986" s="3">
        <v>13186</v>
      </c>
      <c r="T986" t="s">
        <v>1191</v>
      </c>
      <c r="U986" t="s">
        <v>53</v>
      </c>
      <c r="V986" t="s">
        <v>54</v>
      </c>
      <c r="W986" t="s">
        <v>54</v>
      </c>
      <c r="Y986" s="3">
        <v>19616331</v>
      </c>
      <c r="Z986" t="s">
        <v>2551</v>
      </c>
      <c r="AA986" t="s">
        <v>2552</v>
      </c>
      <c r="AB986" t="s">
        <v>2551</v>
      </c>
      <c r="AD986" t="s">
        <v>125</v>
      </c>
      <c r="AE986" t="s">
        <v>126</v>
      </c>
      <c r="AG986" s="2">
        <v>45658</v>
      </c>
      <c r="AH986" s="3">
        <v>0</v>
      </c>
      <c r="AI986" t="s">
        <v>59</v>
      </c>
      <c r="AJ986" t="s">
        <v>54</v>
      </c>
    </row>
    <row r="987" spans="1:36">
      <c r="A987" s="2">
        <v>45741</v>
      </c>
      <c r="B987" s="3">
        <v>301</v>
      </c>
      <c r="C987" s="3">
        <v>2876</v>
      </c>
      <c r="D987" s="3">
        <v>62222960</v>
      </c>
      <c r="E987" s="3">
        <v>135477058</v>
      </c>
      <c r="F987" t="s">
        <v>155</v>
      </c>
      <c r="G987" s="3">
        <v>9920548</v>
      </c>
      <c r="H987" t="s">
        <v>48</v>
      </c>
      <c r="I987" t="s">
        <v>10</v>
      </c>
      <c r="J987" t="s">
        <v>49</v>
      </c>
      <c r="K987" s="3">
        <v>3606051</v>
      </c>
      <c r="L987" t="s">
        <v>89</v>
      </c>
      <c r="M987" s="3">
        <v>1</v>
      </c>
      <c r="O987" s="3">
        <v>0.01</v>
      </c>
      <c r="Q987" s="3">
        <v>163</v>
      </c>
      <c r="R987" t="s">
        <v>51</v>
      </c>
      <c r="S987" s="3">
        <v>5979</v>
      </c>
      <c r="T987" t="s">
        <v>156</v>
      </c>
      <c r="U987" t="s">
        <v>53</v>
      </c>
      <c r="V987" t="s">
        <v>54</v>
      </c>
      <c r="W987" t="s">
        <v>54</v>
      </c>
      <c r="Y987" s="3">
        <v>867413</v>
      </c>
      <c r="Z987" t="s">
        <v>2553</v>
      </c>
      <c r="AA987" t="s">
        <v>2554</v>
      </c>
      <c r="AB987" t="s">
        <v>2555</v>
      </c>
      <c r="AD987" t="s">
        <v>76</v>
      </c>
      <c r="AE987" t="s">
        <v>77</v>
      </c>
      <c r="AF987" s="2">
        <v>46387</v>
      </c>
      <c r="AG987" s="2">
        <v>45086</v>
      </c>
      <c r="AH987" s="3">
        <v>0</v>
      </c>
      <c r="AI987" t="s">
        <v>59</v>
      </c>
      <c r="AJ987" t="s">
        <v>54</v>
      </c>
    </row>
    <row r="988" spans="1:36">
      <c r="A988" s="2">
        <v>45741</v>
      </c>
      <c r="B988" s="3">
        <v>301</v>
      </c>
      <c r="C988" s="3">
        <v>2573</v>
      </c>
      <c r="D988" s="3">
        <v>62237153</v>
      </c>
      <c r="E988" s="3">
        <v>135506011</v>
      </c>
      <c r="F988" t="s">
        <v>249</v>
      </c>
      <c r="G988" s="3">
        <v>9920548</v>
      </c>
      <c r="H988" t="s">
        <v>48</v>
      </c>
      <c r="I988" t="s">
        <v>10</v>
      </c>
      <c r="J988" t="s">
        <v>49</v>
      </c>
      <c r="K988" s="3">
        <v>4028857</v>
      </c>
      <c r="L988" t="s">
        <v>61</v>
      </c>
      <c r="M988" s="3">
        <v>1</v>
      </c>
      <c r="O988" s="3">
        <v>0</v>
      </c>
      <c r="Q988" s="3">
        <v>171</v>
      </c>
      <c r="R988" t="s">
        <v>117</v>
      </c>
      <c r="S988" s="3">
        <v>4044</v>
      </c>
      <c r="T988" t="s">
        <v>250</v>
      </c>
      <c r="U988" t="s">
        <v>53</v>
      </c>
      <c r="V988" t="s">
        <v>54</v>
      </c>
      <c r="W988" t="s">
        <v>54</v>
      </c>
      <c r="Y988" s="3">
        <v>32090904</v>
      </c>
      <c r="Z988" t="s">
        <v>2556</v>
      </c>
      <c r="AA988" t="s">
        <v>855</v>
      </c>
      <c r="AB988" t="s">
        <v>2557</v>
      </c>
      <c r="AD988" t="s">
        <v>125</v>
      </c>
      <c r="AE988" t="s">
        <v>126</v>
      </c>
      <c r="AG988" s="2">
        <v>45658</v>
      </c>
      <c r="AH988" s="3">
        <v>0</v>
      </c>
      <c r="AI988" t="s">
        <v>59</v>
      </c>
      <c r="AJ988" t="s">
        <v>54</v>
      </c>
    </row>
    <row r="989" spans="1:36">
      <c r="A989" s="2">
        <v>45741</v>
      </c>
      <c r="B989" s="3">
        <v>301</v>
      </c>
      <c r="C989" s="3">
        <v>2113</v>
      </c>
      <c r="D989" s="3">
        <v>62235279</v>
      </c>
      <c r="E989" s="3">
        <v>135502041</v>
      </c>
      <c r="F989" t="s">
        <v>237</v>
      </c>
      <c r="G989" s="3">
        <v>9920548</v>
      </c>
      <c r="H989" t="s">
        <v>48</v>
      </c>
      <c r="I989" t="s">
        <v>10</v>
      </c>
      <c r="J989" t="s">
        <v>49</v>
      </c>
      <c r="K989" s="3">
        <v>3606050</v>
      </c>
      <c r="L989" t="s">
        <v>66</v>
      </c>
      <c r="M989" s="3">
        <v>1</v>
      </c>
      <c r="O989" s="3">
        <v>0.01</v>
      </c>
      <c r="Q989" s="3">
        <v>19</v>
      </c>
      <c r="R989" t="s">
        <v>146</v>
      </c>
      <c r="S989" s="3">
        <v>6454</v>
      </c>
      <c r="T989" t="s">
        <v>238</v>
      </c>
      <c r="U989" t="s">
        <v>53</v>
      </c>
      <c r="V989" t="s">
        <v>54</v>
      </c>
      <c r="W989" t="s">
        <v>54</v>
      </c>
      <c r="Y989" s="3">
        <v>839537</v>
      </c>
      <c r="Z989" t="s">
        <v>2558</v>
      </c>
      <c r="AA989" t="s">
        <v>2559</v>
      </c>
      <c r="AB989" t="s">
        <v>2560</v>
      </c>
      <c r="AD989" t="s">
        <v>57</v>
      </c>
      <c r="AE989" t="s">
        <v>58</v>
      </c>
      <c r="AF989" s="2">
        <v>46332</v>
      </c>
      <c r="AG989" s="2">
        <v>45236</v>
      </c>
      <c r="AH989" s="3">
        <v>0</v>
      </c>
      <c r="AI989" t="s">
        <v>59</v>
      </c>
      <c r="AJ989" t="s">
        <v>54</v>
      </c>
    </row>
    <row r="990" spans="1:36">
      <c r="A990" s="2">
        <v>45741</v>
      </c>
      <c r="B990" s="3">
        <v>301</v>
      </c>
      <c r="C990" s="3">
        <v>2738</v>
      </c>
      <c r="D990" s="3">
        <v>62280358</v>
      </c>
      <c r="E990" s="3">
        <v>135589641</v>
      </c>
      <c r="F990" t="s">
        <v>47</v>
      </c>
      <c r="G990" s="3">
        <v>9920548</v>
      </c>
      <c r="H990" t="s">
        <v>48</v>
      </c>
      <c r="I990" t="s">
        <v>10</v>
      </c>
      <c r="J990" t="s">
        <v>49</v>
      </c>
      <c r="K990" s="3">
        <v>4028857</v>
      </c>
      <c r="L990" t="s">
        <v>61</v>
      </c>
      <c r="M990" s="3">
        <v>1</v>
      </c>
      <c r="O990" s="3">
        <v>0</v>
      </c>
      <c r="Q990" s="3">
        <v>171</v>
      </c>
      <c r="R990" t="s">
        <v>117</v>
      </c>
      <c r="S990" s="3">
        <v>26605</v>
      </c>
      <c r="T990" t="s">
        <v>52</v>
      </c>
      <c r="U990" t="s">
        <v>53</v>
      </c>
      <c r="V990" t="s">
        <v>54</v>
      </c>
      <c r="W990" t="s">
        <v>54</v>
      </c>
      <c r="Y990" s="3">
        <v>24798630</v>
      </c>
      <c r="Z990" t="s">
        <v>2561</v>
      </c>
      <c r="AA990" t="s">
        <v>2085</v>
      </c>
      <c r="AB990" t="s">
        <v>2561</v>
      </c>
      <c r="AD990" t="s">
        <v>57</v>
      </c>
      <c r="AE990" t="s">
        <v>58</v>
      </c>
      <c r="AG990" s="2">
        <v>45658</v>
      </c>
      <c r="AH990" s="3">
        <v>0</v>
      </c>
      <c r="AI990" t="s">
        <v>59</v>
      </c>
      <c r="AJ990" t="s">
        <v>54</v>
      </c>
    </row>
    <row r="991" spans="1:36">
      <c r="A991" s="2">
        <v>45741</v>
      </c>
      <c r="B991" s="3">
        <v>301</v>
      </c>
      <c r="C991" s="3">
        <v>2738</v>
      </c>
      <c r="D991" s="3">
        <v>62226475</v>
      </c>
      <c r="E991" s="3">
        <v>135483983</v>
      </c>
      <c r="F991" t="s">
        <v>47</v>
      </c>
      <c r="G991" s="3">
        <v>9920548</v>
      </c>
      <c r="H991" t="s">
        <v>48</v>
      </c>
      <c r="I991" t="s">
        <v>10</v>
      </c>
      <c r="J991" t="s">
        <v>49</v>
      </c>
      <c r="K991" s="3">
        <v>4028857</v>
      </c>
      <c r="L991" t="s">
        <v>61</v>
      </c>
      <c r="M991" s="3">
        <v>1</v>
      </c>
      <c r="O991" s="3">
        <v>0</v>
      </c>
      <c r="Q991" s="3">
        <v>1</v>
      </c>
      <c r="R991" t="s">
        <v>140</v>
      </c>
      <c r="S991" s="3">
        <v>4435</v>
      </c>
      <c r="T991" t="s">
        <v>849</v>
      </c>
      <c r="U991" t="s">
        <v>53</v>
      </c>
      <c r="V991" t="s">
        <v>54</v>
      </c>
      <c r="W991" t="s">
        <v>54</v>
      </c>
      <c r="Y991" s="3">
        <v>4343452</v>
      </c>
      <c r="Z991" t="s">
        <v>2562</v>
      </c>
      <c r="AA991" t="s">
        <v>2563</v>
      </c>
      <c r="AB991" t="s">
        <v>2564</v>
      </c>
      <c r="AD991" t="s">
        <v>57</v>
      </c>
      <c r="AE991" t="s">
        <v>58</v>
      </c>
      <c r="AG991" s="2">
        <v>45658</v>
      </c>
      <c r="AH991" s="3">
        <v>0</v>
      </c>
      <c r="AI991" t="s">
        <v>59</v>
      </c>
      <c r="AJ991" t="s">
        <v>54</v>
      </c>
    </row>
    <row r="992" spans="1:36">
      <c r="A992" s="2">
        <v>45741</v>
      </c>
      <c r="B992" s="3">
        <v>301</v>
      </c>
      <c r="C992" s="3">
        <v>122906</v>
      </c>
      <c r="D992" s="3">
        <v>62239357</v>
      </c>
      <c r="E992" s="3">
        <v>135516366</v>
      </c>
      <c r="F992" t="s">
        <v>127</v>
      </c>
      <c r="G992" s="3">
        <v>9920548</v>
      </c>
      <c r="H992" t="s">
        <v>48</v>
      </c>
      <c r="I992" t="s">
        <v>10</v>
      </c>
      <c r="J992" t="s">
        <v>49</v>
      </c>
      <c r="K992" s="3">
        <v>3606050</v>
      </c>
      <c r="L992" t="s">
        <v>66</v>
      </c>
      <c r="M992" s="3">
        <v>1</v>
      </c>
      <c r="O992" s="3">
        <v>0.01</v>
      </c>
      <c r="Q992" s="3">
        <v>163</v>
      </c>
      <c r="R992" t="s">
        <v>51</v>
      </c>
      <c r="S992" s="3">
        <v>14866</v>
      </c>
      <c r="T992" t="s">
        <v>287</v>
      </c>
      <c r="U992" t="s">
        <v>53</v>
      </c>
      <c r="V992" t="s">
        <v>54</v>
      </c>
      <c r="W992" t="s">
        <v>54</v>
      </c>
      <c r="Y992" s="3">
        <v>23669813</v>
      </c>
      <c r="Z992" t="s">
        <v>2565</v>
      </c>
      <c r="AA992" t="s">
        <v>2566</v>
      </c>
      <c r="AB992" t="s">
        <v>2565</v>
      </c>
      <c r="AD992" t="s">
        <v>131</v>
      </c>
      <c r="AE992" t="s">
        <v>132</v>
      </c>
      <c r="AF992" s="2">
        <v>46332</v>
      </c>
      <c r="AG992" s="2">
        <v>45236</v>
      </c>
      <c r="AH992" s="3">
        <v>0</v>
      </c>
      <c r="AI992" t="s">
        <v>59</v>
      </c>
      <c r="AJ992" t="s">
        <v>54</v>
      </c>
    </row>
    <row r="993" spans="1:36">
      <c r="A993" s="2">
        <v>45741</v>
      </c>
      <c r="B993" s="3">
        <v>301</v>
      </c>
      <c r="C993" s="3">
        <v>2738</v>
      </c>
      <c r="D993" s="3">
        <v>62248427</v>
      </c>
      <c r="E993" s="3">
        <v>135528997</v>
      </c>
      <c r="F993" t="s">
        <v>47</v>
      </c>
      <c r="G993" s="3">
        <v>9920548</v>
      </c>
      <c r="H993" t="s">
        <v>48</v>
      </c>
      <c r="I993" t="s">
        <v>10</v>
      </c>
      <c r="J993" t="s">
        <v>49</v>
      </c>
      <c r="K993" s="3">
        <v>4028857</v>
      </c>
      <c r="L993" t="s">
        <v>61</v>
      </c>
      <c r="M993" s="3">
        <v>1</v>
      </c>
      <c r="O993" s="3">
        <v>0</v>
      </c>
      <c r="Q993" s="3">
        <v>171</v>
      </c>
      <c r="R993" t="s">
        <v>117</v>
      </c>
      <c r="S993" s="3">
        <v>26605</v>
      </c>
      <c r="T993" t="s">
        <v>52</v>
      </c>
      <c r="U993" t="s">
        <v>53</v>
      </c>
      <c r="V993" t="s">
        <v>54</v>
      </c>
      <c r="W993" t="s">
        <v>54</v>
      </c>
      <c r="Y993" s="3">
        <v>4025120</v>
      </c>
      <c r="Z993" t="s">
        <v>2567</v>
      </c>
      <c r="AA993" t="s">
        <v>2568</v>
      </c>
      <c r="AB993" t="s">
        <v>2567</v>
      </c>
      <c r="AD993" t="s">
        <v>57</v>
      </c>
      <c r="AE993" t="s">
        <v>58</v>
      </c>
      <c r="AG993" s="2">
        <v>45658</v>
      </c>
      <c r="AH993" s="3">
        <v>0</v>
      </c>
      <c r="AI993" t="s">
        <v>59</v>
      </c>
      <c r="AJ993" t="s">
        <v>54</v>
      </c>
    </row>
    <row r="994" spans="1:36">
      <c r="A994" s="2">
        <v>45741</v>
      </c>
      <c r="B994" s="3">
        <v>301</v>
      </c>
      <c r="C994" s="3">
        <v>117184</v>
      </c>
      <c r="D994" s="3">
        <v>62264466</v>
      </c>
      <c r="E994" s="3">
        <v>135561443</v>
      </c>
      <c r="F994" t="s">
        <v>392</v>
      </c>
      <c r="G994" s="3">
        <v>9920548</v>
      </c>
      <c r="H994" t="s">
        <v>48</v>
      </c>
      <c r="I994" t="s">
        <v>10</v>
      </c>
      <c r="J994" t="s">
        <v>49</v>
      </c>
      <c r="K994" s="3">
        <v>4028857</v>
      </c>
      <c r="L994" t="s">
        <v>61</v>
      </c>
      <c r="M994" s="3">
        <v>1</v>
      </c>
      <c r="O994" s="3">
        <v>0</v>
      </c>
      <c r="Q994" s="3">
        <v>163</v>
      </c>
      <c r="R994" t="s">
        <v>51</v>
      </c>
      <c r="S994" s="3">
        <v>27739</v>
      </c>
      <c r="T994" t="s">
        <v>393</v>
      </c>
      <c r="U994" t="s">
        <v>53</v>
      </c>
      <c r="V994" t="s">
        <v>54</v>
      </c>
      <c r="W994" t="s">
        <v>54</v>
      </c>
      <c r="Y994" s="3">
        <v>12929058</v>
      </c>
      <c r="Z994" t="s">
        <v>2569</v>
      </c>
      <c r="AA994" t="s">
        <v>2570</v>
      </c>
      <c r="AB994" t="s">
        <v>2569</v>
      </c>
      <c r="AD994" t="s">
        <v>131</v>
      </c>
      <c r="AE994" t="s">
        <v>132</v>
      </c>
      <c r="AG994" s="2">
        <v>45658</v>
      </c>
      <c r="AH994" s="3">
        <v>0</v>
      </c>
      <c r="AI994" t="s">
        <v>59</v>
      </c>
      <c r="AJ994" t="s">
        <v>54</v>
      </c>
    </row>
    <row r="995" spans="1:36">
      <c r="A995" s="2">
        <v>45741</v>
      </c>
      <c r="B995" s="3">
        <v>301</v>
      </c>
      <c r="C995" s="3">
        <v>2595</v>
      </c>
      <c r="D995" s="3">
        <v>62222796</v>
      </c>
      <c r="E995" s="3">
        <v>135476090</v>
      </c>
      <c r="F995" t="s">
        <v>78</v>
      </c>
      <c r="G995" s="3">
        <v>9920548</v>
      </c>
      <c r="H995" t="s">
        <v>48</v>
      </c>
      <c r="I995" t="s">
        <v>10</v>
      </c>
      <c r="J995" t="s">
        <v>49</v>
      </c>
      <c r="K995" s="3">
        <v>4028857</v>
      </c>
      <c r="L995" t="s">
        <v>61</v>
      </c>
      <c r="M995" s="3">
        <v>2</v>
      </c>
      <c r="O995" s="3">
        <v>0</v>
      </c>
      <c r="Q995" s="3">
        <v>171</v>
      </c>
      <c r="R995" t="s">
        <v>117</v>
      </c>
      <c r="S995" s="3">
        <v>10989</v>
      </c>
      <c r="T995" t="s">
        <v>602</v>
      </c>
      <c r="U995" t="s">
        <v>53</v>
      </c>
      <c r="V995" t="s">
        <v>54</v>
      </c>
      <c r="W995" t="s">
        <v>54</v>
      </c>
      <c r="Y995" s="3">
        <v>3467059</v>
      </c>
      <c r="Z995" t="s">
        <v>2571</v>
      </c>
      <c r="AA995" t="s">
        <v>2572</v>
      </c>
      <c r="AB995" t="s">
        <v>2571</v>
      </c>
      <c r="AD995" t="s">
        <v>84</v>
      </c>
      <c r="AE995" t="s">
        <v>85</v>
      </c>
      <c r="AG995" s="2">
        <v>45658</v>
      </c>
      <c r="AH995" s="3">
        <v>0</v>
      </c>
      <c r="AI995" t="s">
        <v>59</v>
      </c>
      <c r="AJ995" t="s">
        <v>54</v>
      </c>
    </row>
    <row r="996" spans="1:36">
      <c r="A996" s="2">
        <v>45741</v>
      </c>
      <c r="B996" s="3">
        <v>301</v>
      </c>
      <c r="C996" s="3">
        <v>2738</v>
      </c>
      <c r="D996" s="3">
        <v>62270414</v>
      </c>
      <c r="E996" s="3">
        <v>135572790</v>
      </c>
      <c r="F996" t="s">
        <v>47</v>
      </c>
      <c r="G996" s="3">
        <v>9920548</v>
      </c>
      <c r="H996" t="s">
        <v>48</v>
      </c>
      <c r="I996" t="s">
        <v>10</v>
      </c>
      <c r="J996" t="s">
        <v>49</v>
      </c>
      <c r="K996" s="3">
        <v>4028857</v>
      </c>
      <c r="L996" t="s">
        <v>61</v>
      </c>
      <c r="M996" s="3">
        <v>1</v>
      </c>
      <c r="O996" s="3">
        <v>0</v>
      </c>
      <c r="Q996" s="3">
        <v>163</v>
      </c>
      <c r="R996" t="s">
        <v>51</v>
      </c>
      <c r="S996" s="3">
        <v>8972</v>
      </c>
      <c r="T996" t="s">
        <v>881</v>
      </c>
      <c r="U996" t="s">
        <v>53</v>
      </c>
      <c r="V996" t="s">
        <v>54</v>
      </c>
      <c r="W996" t="s">
        <v>54</v>
      </c>
      <c r="Y996" s="3">
        <v>7783313</v>
      </c>
      <c r="Z996" t="s">
        <v>2573</v>
      </c>
      <c r="AA996" t="s">
        <v>2574</v>
      </c>
      <c r="AB996" t="s">
        <v>2573</v>
      </c>
      <c r="AD996" t="s">
        <v>57</v>
      </c>
      <c r="AE996" t="s">
        <v>58</v>
      </c>
      <c r="AG996" s="2">
        <v>45658</v>
      </c>
      <c r="AH996" s="3">
        <v>0</v>
      </c>
      <c r="AI996" t="s">
        <v>59</v>
      </c>
      <c r="AJ996" t="s">
        <v>54</v>
      </c>
    </row>
    <row r="997" spans="1:36">
      <c r="A997" s="2">
        <v>45741</v>
      </c>
      <c r="B997" s="3">
        <v>301</v>
      </c>
      <c r="C997" s="3">
        <v>2738</v>
      </c>
      <c r="D997" s="3">
        <v>62243555</v>
      </c>
      <c r="E997" s="3">
        <v>135519380</v>
      </c>
      <c r="F997" t="s">
        <v>47</v>
      </c>
      <c r="G997" s="3">
        <v>9920548</v>
      </c>
      <c r="H997" t="s">
        <v>48</v>
      </c>
      <c r="I997" t="s">
        <v>10</v>
      </c>
      <c r="J997" t="s">
        <v>49</v>
      </c>
      <c r="K997" s="3">
        <v>4028857</v>
      </c>
      <c r="L997" t="s">
        <v>61</v>
      </c>
      <c r="M997" s="3">
        <v>2</v>
      </c>
      <c r="O997" s="3">
        <v>0</v>
      </c>
      <c r="Q997" s="3">
        <v>171</v>
      </c>
      <c r="R997" t="s">
        <v>117</v>
      </c>
      <c r="S997" s="3">
        <v>26605</v>
      </c>
      <c r="T997" t="s">
        <v>52</v>
      </c>
      <c r="U997" t="s">
        <v>53</v>
      </c>
      <c r="V997" t="s">
        <v>54</v>
      </c>
      <c r="W997" t="s">
        <v>54</v>
      </c>
      <c r="Y997" s="3">
        <v>9638824</v>
      </c>
      <c r="Z997" t="s">
        <v>2575</v>
      </c>
      <c r="AA997" t="s">
        <v>2576</v>
      </c>
      <c r="AB997" t="s">
        <v>2575</v>
      </c>
      <c r="AD997" t="s">
        <v>57</v>
      </c>
      <c r="AE997" t="s">
        <v>58</v>
      </c>
      <c r="AG997" s="2">
        <v>45658</v>
      </c>
      <c r="AH997" s="3">
        <v>0</v>
      </c>
      <c r="AI997" t="s">
        <v>59</v>
      </c>
      <c r="AJ997" t="s">
        <v>54</v>
      </c>
    </row>
    <row r="998" spans="1:36">
      <c r="A998" s="2">
        <v>45741</v>
      </c>
      <c r="B998" s="3">
        <v>301</v>
      </c>
      <c r="C998" s="3">
        <v>2573</v>
      </c>
      <c r="D998" s="3">
        <v>62259870</v>
      </c>
      <c r="E998" s="3">
        <v>135553068</v>
      </c>
      <c r="F998" t="s">
        <v>249</v>
      </c>
      <c r="G998" s="3">
        <v>9920548</v>
      </c>
      <c r="H998" t="s">
        <v>48</v>
      </c>
      <c r="I998" t="s">
        <v>10</v>
      </c>
      <c r="J998" t="s">
        <v>49</v>
      </c>
      <c r="K998" s="3">
        <v>3606050</v>
      </c>
      <c r="L998" t="s">
        <v>66</v>
      </c>
      <c r="M998" s="3">
        <v>1</v>
      </c>
      <c r="O998" s="3">
        <v>0.01</v>
      </c>
      <c r="Q998" s="3">
        <v>1</v>
      </c>
      <c r="R998" t="s">
        <v>140</v>
      </c>
      <c r="S998" s="3">
        <v>14418</v>
      </c>
      <c r="T998" t="s">
        <v>675</v>
      </c>
      <c r="U998" t="s">
        <v>53</v>
      </c>
      <c r="V998" t="s">
        <v>54</v>
      </c>
      <c r="W998" t="s">
        <v>54</v>
      </c>
      <c r="Y998" s="3">
        <v>4984087</v>
      </c>
      <c r="Z998" t="s">
        <v>2577</v>
      </c>
      <c r="AA998" t="s">
        <v>2578</v>
      </c>
      <c r="AB998" t="s">
        <v>2577</v>
      </c>
      <c r="AD998" t="s">
        <v>125</v>
      </c>
      <c r="AE998" t="s">
        <v>126</v>
      </c>
      <c r="AF998" s="2">
        <v>46332</v>
      </c>
      <c r="AG998" s="2">
        <v>45236</v>
      </c>
      <c r="AH998" s="3">
        <v>0</v>
      </c>
      <c r="AI998" t="s">
        <v>59</v>
      </c>
      <c r="AJ998" t="s">
        <v>54</v>
      </c>
    </row>
    <row r="999" spans="1:36">
      <c r="A999" s="2">
        <v>45741</v>
      </c>
      <c r="B999" s="3">
        <v>301</v>
      </c>
      <c r="C999" s="3">
        <v>101453</v>
      </c>
      <c r="D999" s="3">
        <v>62250731</v>
      </c>
      <c r="E999" s="3">
        <v>135534163</v>
      </c>
      <c r="F999" t="s">
        <v>516</v>
      </c>
      <c r="G999" s="3">
        <v>9920548</v>
      </c>
      <c r="H999" t="s">
        <v>48</v>
      </c>
      <c r="I999" t="s">
        <v>10</v>
      </c>
      <c r="J999" t="s">
        <v>49</v>
      </c>
      <c r="K999" s="3">
        <v>4028857</v>
      </c>
      <c r="L999" t="s">
        <v>61</v>
      </c>
      <c r="M999" s="3">
        <v>1</v>
      </c>
      <c r="O999" s="3">
        <v>0</v>
      </c>
      <c r="Q999" s="3">
        <v>1</v>
      </c>
      <c r="R999" t="s">
        <v>140</v>
      </c>
      <c r="S999" s="3">
        <v>28719</v>
      </c>
      <c r="T999" t="s">
        <v>853</v>
      </c>
      <c r="U999" t="s">
        <v>53</v>
      </c>
      <c r="V999" t="s">
        <v>54</v>
      </c>
      <c r="W999" t="s">
        <v>54</v>
      </c>
      <c r="Y999" s="3">
        <v>4085764</v>
      </c>
      <c r="Z999" t="s">
        <v>2579</v>
      </c>
      <c r="AA999" t="s">
        <v>2580</v>
      </c>
      <c r="AB999" t="s">
        <v>2579</v>
      </c>
      <c r="AD999" t="s">
        <v>57</v>
      </c>
      <c r="AE999" t="s">
        <v>58</v>
      </c>
      <c r="AG999" s="2">
        <v>45658</v>
      </c>
      <c r="AH999" s="3">
        <v>0</v>
      </c>
      <c r="AI999" t="s">
        <v>59</v>
      </c>
      <c r="AJ999" t="s">
        <v>54</v>
      </c>
    </row>
    <row r="1000" spans="1:36">
      <c r="A1000" s="2">
        <v>45741</v>
      </c>
      <c r="B1000" s="3">
        <v>301</v>
      </c>
      <c r="C1000" s="3">
        <v>2751</v>
      </c>
      <c r="D1000" s="3">
        <v>62230341</v>
      </c>
      <c r="E1000" s="3">
        <v>135491505</v>
      </c>
      <c r="F1000" t="s">
        <v>216</v>
      </c>
      <c r="G1000" s="3">
        <v>9920548</v>
      </c>
      <c r="H1000" t="s">
        <v>48</v>
      </c>
      <c r="I1000" t="s">
        <v>10</v>
      </c>
      <c r="J1000" t="s">
        <v>49</v>
      </c>
      <c r="K1000" s="3">
        <v>4028857</v>
      </c>
      <c r="L1000" t="s">
        <v>61</v>
      </c>
      <c r="M1000" s="3">
        <v>1</v>
      </c>
      <c r="O1000" s="3">
        <v>0</v>
      </c>
      <c r="Q1000" s="3">
        <v>163</v>
      </c>
      <c r="R1000" t="s">
        <v>51</v>
      </c>
      <c r="S1000" s="3">
        <v>5701</v>
      </c>
      <c r="T1000" t="s">
        <v>217</v>
      </c>
      <c r="U1000" t="s">
        <v>53</v>
      </c>
      <c r="V1000" t="s">
        <v>54</v>
      </c>
      <c r="W1000" t="s">
        <v>54</v>
      </c>
      <c r="Y1000" s="3">
        <v>3579103</v>
      </c>
      <c r="Z1000" t="s">
        <v>2581</v>
      </c>
      <c r="AA1000" t="s">
        <v>1112</v>
      </c>
      <c r="AB1000" t="s">
        <v>2581</v>
      </c>
      <c r="AD1000" t="s">
        <v>57</v>
      </c>
      <c r="AE1000" t="s">
        <v>58</v>
      </c>
      <c r="AG1000" s="2">
        <v>45658</v>
      </c>
      <c r="AH1000" s="3">
        <v>0</v>
      </c>
      <c r="AI1000" t="s">
        <v>59</v>
      </c>
      <c r="AJ1000" t="s">
        <v>54</v>
      </c>
    </row>
    <row r="1001" spans="1:36">
      <c r="A1001" s="2">
        <v>45741</v>
      </c>
      <c r="B1001" s="3">
        <v>301</v>
      </c>
      <c r="C1001" s="3">
        <v>2595</v>
      </c>
      <c r="D1001" s="3">
        <v>62272436</v>
      </c>
      <c r="E1001" s="3">
        <v>135578467</v>
      </c>
      <c r="F1001" t="s">
        <v>78</v>
      </c>
      <c r="G1001" s="3">
        <v>9920548</v>
      </c>
      <c r="H1001" t="s">
        <v>48</v>
      </c>
      <c r="I1001" t="s">
        <v>10</v>
      </c>
      <c r="J1001" t="s">
        <v>49</v>
      </c>
      <c r="K1001" s="3">
        <v>4028857</v>
      </c>
      <c r="L1001" t="s">
        <v>61</v>
      </c>
      <c r="M1001" s="3">
        <v>1</v>
      </c>
      <c r="O1001" s="3">
        <v>0</v>
      </c>
      <c r="Q1001" s="3">
        <v>163</v>
      </c>
      <c r="R1001" t="s">
        <v>51</v>
      </c>
      <c r="S1001" s="3">
        <v>9563</v>
      </c>
      <c r="T1001" t="s">
        <v>224</v>
      </c>
      <c r="U1001" t="s">
        <v>53</v>
      </c>
      <c r="V1001" t="s">
        <v>54</v>
      </c>
      <c r="W1001" t="s">
        <v>54</v>
      </c>
      <c r="Y1001" s="3">
        <v>912035</v>
      </c>
      <c r="Z1001" t="s">
        <v>2582</v>
      </c>
      <c r="AA1001" t="s">
        <v>2583</v>
      </c>
      <c r="AB1001" t="s">
        <v>2584</v>
      </c>
      <c r="AD1001" t="s">
        <v>84</v>
      </c>
      <c r="AE1001" t="s">
        <v>85</v>
      </c>
      <c r="AG1001" s="2">
        <v>45658</v>
      </c>
      <c r="AH1001" s="3">
        <v>0</v>
      </c>
      <c r="AI1001" t="s">
        <v>59</v>
      </c>
      <c r="AJ1001" t="s">
        <v>54</v>
      </c>
    </row>
    <row r="1002" spans="1:36">
      <c r="A1002" s="2">
        <v>45741</v>
      </c>
      <c r="B1002" s="3">
        <v>301</v>
      </c>
      <c r="C1002" s="3">
        <v>116482</v>
      </c>
      <c r="D1002" s="3">
        <v>62241880</v>
      </c>
      <c r="E1002" s="3">
        <v>135515753</v>
      </c>
      <c r="F1002" t="s">
        <v>701</v>
      </c>
      <c r="G1002" s="3">
        <v>9920548</v>
      </c>
      <c r="H1002" t="s">
        <v>48</v>
      </c>
      <c r="I1002" t="s">
        <v>10</v>
      </c>
      <c r="J1002" t="s">
        <v>49</v>
      </c>
      <c r="K1002" s="3">
        <v>3606051</v>
      </c>
      <c r="L1002" t="s">
        <v>89</v>
      </c>
      <c r="M1002" s="3">
        <v>1</v>
      </c>
      <c r="O1002" s="3">
        <v>0.01</v>
      </c>
      <c r="Q1002" s="3">
        <v>163</v>
      </c>
      <c r="R1002" t="s">
        <v>51</v>
      </c>
      <c r="S1002" s="3">
        <v>8386</v>
      </c>
      <c r="T1002" t="s">
        <v>702</v>
      </c>
      <c r="U1002" t="s">
        <v>53</v>
      </c>
      <c r="V1002" t="s">
        <v>54</v>
      </c>
      <c r="W1002" t="s">
        <v>54</v>
      </c>
      <c r="Y1002" s="3">
        <v>19442521</v>
      </c>
      <c r="Z1002" t="s">
        <v>2585</v>
      </c>
      <c r="AA1002" t="s">
        <v>1800</v>
      </c>
      <c r="AB1002" t="s">
        <v>2585</v>
      </c>
      <c r="AD1002" t="s">
        <v>84</v>
      </c>
      <c r="AE1002" t="s">
        <v>85</v>
      </c>
      <c r="AF1002" s="2">
        <v>46387</v>
      </c>
      <c r="AG1002" s="2">
        <v>45086</v>
      </c>
      <c r="AH1002" s="3">
        <v>0</v>
      </c>
      <c r="AI1002" t="s">
        <v>59</v>
      </c>
      <c r="AJ1002" t="s">
        <v>54</v>
      </c>
    </row>
    <row r="1003" spans="1:36">
      <c r="A1003" s="2">
        <v>45741</v>
      </c>
      <c r="B1003" s="3">
        <v>301</v>
      </c>
      <c r="C1003" s="3">
        <v>2757</v>
      </c>
      <c r="D1003" s="3">
        <v>62247252</v>
      </c>
      <c r="E1003" s="3">
        <v>135526327</v>
      </c>
      <c r="F1003" t="s">
        <v>378</v>
      </c>
      <c r="G1003" s="3">
        <v>9920548</v>
      </c>
      <c r="H1003" t="s">
        <v>48</v>
      </c>
      <c r="I1003" t="s">
        <v>10</v>
      </c>
      <c r="J1003" t="s">
        <v>49</v>
      </c>
      <c r="K1003" s="3">
        <v>4028857</v>
      </c>
      <c r="L1003" t="s">
        <v>61</v>
      </c>
      <c r="M1003" s="3">
        <v>1</v>
      </c>
      <c r="O1003" s="3">
        <v>0</v>
      </c>
      <c r="Q1003" s="3">
        <v>163</v>
      </c>
      <c r="R1003" t="s">
        <v>51</v>
      </c>
      <c r="S1003" s="3">
        <v>16417</v>
      </c>
      <c r="T1003" t="s">
        <v>1621</v>
      </c>
      <c r="U1003" t="s">
        <v>53</v>
      </c>
      <c r="V1003" t="s">
        <v>54</v>
      </c>
      <c r="W1003" t="s">
        <v>54</v>
      </c>
      <c r="Y1003" s="3">
        <v>32091005</v>
      </c>
      <c r="Z1003" t="s">
        <v>2586</v>
      </c>
      <c r="AA1003" t="s">
        <v>2587</v>
      </c>
      <c r="AB1003" t="s">
        <v>2588</v>
      </c>
      <c r="AD1003" t="s">
        <v>131</v>
      </c>
      <c r="AE1003" t="s">
        <v>132</v>
      </c>
      <c r="AG1003" s="2">
        <v>45658</v>
      </c>
      <c r="AH1003" s="3">
        <v>0</v>
      </c>
      <c r="AI1003" t="s">
        <v>59</v>
      </c>
      <c r="AJ1003" t="s">
        <v>54</v>
      </c>
    </row>
    <row r="1004" spans="1:36">
      <c r="A1004" s="2">
        <v>45741</v>
      </c>
      <c r="B1004" s="3">
        <v>301</v>
      </c>
      <c r="C1004" s="3">
        <v>2573</v>
      </c>
      <c r="D1004" s="3">
        <v>62225322</v>
      </c>
      <c r="E1004" s="3">
        <v>135483658</v>
      </c>
      <c r="F1004" t="s">
        <v>249</v>
      </c>
      <c r="G1004" s="3">
        <v>9920548</v>
      </c>
      <c r="H1004" t="s">
        <v>48</v>
      </c>
      <c r="I1004" t="s">
        <v>10</v>
      </c>
      <c r="J1004" t="s">
        <v>49</v>
      </c>
      <c r="K1004" s="3">
        <v>4028857</v>
      </c>
      <c r="L1004" t="s">
        <v>61</v>
      </c>
      <c r="M1004" s="3">
        <v>1</v>
      </c>
      <c r="O1004" s="3">
        <v>0</v>
      </c>
      <c r="Q1004" s="3">
        <v>169</v>
      </c>
      <c r="R1004" t="s">
        <v>151</v>
      </c>
      <c r="S1004" s="3">
        <v>4044</v>
      </c>
      <c r="T1004" t="s">
        <v>250</v>
      </c>
      <c r="U1004" t="s">
        <v>53</v>
      </c>
      <c r="V1004" t="s">
        <v>54</v>
      </c>
      <c r="W1004" t="s">
        <v>54</v>
      </c>
      <c r="Y1004" s="3">
        <v>10045385</v>
      </c>
      <c r="Z1004" t="s">
        <v>2589</v>
      </c>
      <c r="AA1004" t="s">
        <v>2590</v>
      </c>
      <c r="AB1004" t="s">
        <v>2589</v>
      </c>
      <c r="AD1004" t="s">
        <v>125</v>
      </c>
      <c r="AE1004" t="s">
        <v>126</v>
      </c>
      <c r="AG1004" s="2">
        <v>45658</v>
      </c>
      <c r="AH1004" s="3">
        <v>0</v>
      </c>
      <c r="AI1004" t="s">
        <v>59</v>
      </c>
      <c r="AJ1004" t="s">
        <v>54</v>
      </c>
    </row>
    <row r="1005" spans="1:36">
      <c r="A1005" s="2">
        <v>45741</v>
      </c>
      <c r="B1005" s="3">
        <v>301</v>
      </c>
      <c r="C1005" s="3">
        <v>2738</v>
      </c>
      <c r="D1005" s="3">
        <v>62274522</v>
      </c>
      <c r="E1005" s="3">
        <v>135579695</v>
      </c>
      <c r="F1005" t="s">
        <v>47</v>
      </c>
      <c r="G1005" s="3">
        <v>9920548</v>
      </c>
      <c r="H1005" t="s">
        <v>48</v>
      </c>
      <c r="I1005" t="s">
        <v>10</v>
      </c>
      <c r="J1005" t="s">
        <v>49</v>
      </c>
      <c r="K1005" s="3">
        <v>4028857</v>
      </c>
      <c r="L1005" t="s">
        <v>61</v>
      </c>
      <c r="M1005" s="3">
        <v>1</v>
      </c>
      <c r="O1005" s="3">
        <v>0</v>
      </c>
      <c r="Q1005" s="3">
        <v>171</v>
      </c>
      <c r="R1005" t="s">
        <v>117</v>
      </c>
      <c r="S1005" s="3">
        <v>4435</v>
      </c>
      <c r="T1005" t="s">
        <v>849</v>
      </c>
      <c r="U1005" t="s">
        <v>53</v>
      </c>
      <c r="V1005" t="s">
        <v>54</v>
      </c>
      <c r="W1005" t="s">
        <v>54</v>
      </c>
      <c r="Y1005" s="3">
        <v>32091848</v>
      </c>
      <c r="Z1005" t="s">
        <v>2591</v>
      </c>
      <c r="AA1005" t="s">
        <v>2592</v>
      </c>
      <c r="AB1005" t="s">
        <v>2593</v>
      </c>
      <c r="AD1005" t="s">
        <v>57</v>
      </c>
      <c r="AE1005" t="s">
        <v>58</v>
      </c>
      <c r="AG1005" s="2">
        <v>45658</v>
      </c>
      <c r="AH1005" s="3">
        <v>0</v>
      </c>
      <c r="AI1005" t="s">
        <v>59</v>
      </c>
      <c r="AJ1005" t="s">
        <v>54</v>
      </c>
    </row>
    <row r="1006" spans="1:36">
      <c r="A1006" s="2">
        <v>45741</v>
      </c>
      <c r="B1006" s="3">
        <v>301</v>
      </c>
      <c r="C1006" s="3">
        <v>114286</v>
      </c>
      <c r="D1006" s="3">
        <v>62277557</v>
      </c>
      <c r="E1006" s="3">
        <v>135584846</v>
      </c>
      <c r="F1006" t="s">
        <v>258</v>
      </c>
      <c r="G1006" s="3">
        <v>9920548</v>
      </c>
      <c r="H1006" t="s">
        <v>48</v>
      </c>
      <c r="I1006" t="s">
        <v>10</v>
      </c>
      <c r="J1006" t="s">
        <v>49</v>
      </c>
      <c r="K1006" s="3">
        <v>4028857</v>
      </c>
      <c r="L1006" t="s">
        <v>61</v>
      </c>
      <c r="M1006" s="3">
        <v>1</v>
      </c>
      <c r="O1006" s="3">
        <v>0</v>
      </c>
      <c r="Q1006" s="3">
        <v>19</v>
      </c>
      <c r="R1006" t="s">
        <v>146</v>
      </c>
      <c r="S1006" s="3">
        <v>29134</v>
      </c>
      <c r="T1006" t="s">
        <v>259</v>
      </c>
      <c r="U1006" t="s">
        <v>53</v>
      </c>
      <c r="V1006" t="s">
        <v>54</v>
      </c>
      <c r="W1006" t="s">
        <v>54</v>
      </c>
      <c r="Y1006" s="3">
        <v>32091923</v>
      </c>
      <c r="Z1006" t="s">
        <v>2594</v>
      </c>
      <c r="AA1006" t="s">
        <v>619</v>
      </c>
      <c r="AB1006" t="s">
        <v>2595</v>
      </c>
      <c r="AD1006" t="s">
        <v>57</v>
      </c>
      <c r="AE1006" t="s">
        <v>58</v>
      </c>
      <c r="AG1006" s="2">
        <v>45658</v>
      </c>
      <c r="AH1006" s="3">
        <v>0</v>
      </c>
      <c r="AI1006" t="s">
        <v>59</v>
      </c>
      <c r="AJ1006" t="s">
        <v>54</v>
      </c>
    </row>
    <row r="1007" spans="1:36">
      <c r="A1007" s="2">
        <v>45741</v>
      </c>
      <c r="B1007" s="3">
        <v>301</v>
      </c>
      <c r="C1007" s="3">
        <v>2738</v>
      </c>
      <c r="D1007" s="3">
        <v>62254162</v>
      </c>
      <c r="E1007" s="3">
        <v>135541776</v>
      </c>
      <c r="F1007" t="s">
        <v>47</v>
      </c>
      <c r="G1007" s="3">
        <v>9920548</v>
      </c>
      <c r="H1007" t="s">
        <v>48</v>
      </c>
      <c r="I1007" t="s">
        <v>10</v>
      </c>
      <c r="J1007" t="s">
        <v>49</v>
      </c>
      <c r="K1007" s="3">
        <v>4028857</v>
      </c>
      <c r="L1007" t="s">
        <v>61</v>
      </c>
      <c r="M1007" s="3">
        <v>1</v>
      </c>
      <c r="O1007" s="3">
        <v>0</v>
      </c>
      <c r="Q1007" s="3">
        <v>171</v>
      </c>
      <c r="R1007" t="s">
        <v>117</v>
      </c>
      <c r="S1007" s="3">
        <v>26605</v>
      </c>
      <c r="T1007" t="s">
        <v>52</v>
      </c>
      <c r="U1007" t="s">
        <v>53</v>
      </c>
      <c r="V1007" t="s">
        <v>54</v>
      </c>
      <c r="W1007" t="s">
        <v>54</v>
      </c>
      <c r="Y1007" s="3">
        <v>4409628</v>
      </c>
      <c r="Z1007" t="s">
        <v>2596</v>
      </c>
      <c r="AA1007" t="s">
        <v>2597</v>
      </c>
      <c r="AB1007" t="s">
        <v>2596</v>
      </c>
      <c r="AD1007" t="s">
        <v>57</v>
      </c>
      <c r="AE1007" t="s">
        <v>58</v>
      </c>
      <c r="AG1007" s="2">
        <v>45658</v>
      </c>
      <c r="AH1007" s="3">
        <v>0</v>
      </c>
      <c r="AI1007" t="s">
        <v>59</v>
      </c>
      <c r="AJ1007" t="s">
        <v>54</v>
      </c>
    </row>
    <row r="1008" spans="1:36">
      <c r="A1008" s="2">
        <v>45741</v>
      </c>
      <c r="B1008" s="3">
        <v>301</v>
      </c>
      <c r="C1008" s="3">
        <v>2808</v>
      </c>
      <c r="D1008" s="3">
        <v>62222393</v>
      </c>
      <c r="E1008" s="3">
        <v>135474971</v>
      </c>
      <c r="F1008" t="s">
        <v>373</v>
      </c>
      <c r="G1008" s="3">
        <v>9920548</v>
      </c>
      <c r="H1008" t="s">
        <v>48</v>
      </c>
      <c r="I1008" t="s">
        <v>10</v>
      </c>
      <c r="J1008" t="s">
        <v>49</v>
      </c>
      <c r="K1008" s="3">
        <v>4028857</v>
      </c>
      <c r="L1008" t="s">
        <v>61</v>
      </c>
      <c r="M1008" s="3">
        <v>1</v>
      </c>
      <c r="O1008" s="3">
        <v>0</v>
      </c>
      <c r="Q1008" s="3">
        <v>163</v>
      </c>
      <c r="R1008" t="s">
        <v>51</v>
      </c>
      <c r="S1008" s="3">
        <v>12454</v>
      </c>
      <c r="T1008" t="s">
        <v>374</v>
      </c>
      <c r="U1008" t="s">
        <v>53</v>
      </c>
      <c r="V1008" t="s">
        <v>54</v>
      </c>
      <c r="W1008" t="s">
        <v>54</v>
      </c>
      <c r="Y1008" s="3">
        <v>10414448</v>
      </c>
      <c r="Z1008" t="s">
        <v>2598</v>
      </c>
      <c r="AA1008" t="s">
        <v>2599</v>
      </c>
      <c r="AB1008" t="s">
        <v>2598</v>
      </c>
      <c r="AD1008" t="s">
        <v>131</v>
      </c>
      <c r="AE1008" t="s">
        <v>132</v>
      </c>
      <c r="AG1008" s="2">
        <v>45658</v>
      </c>
      <c r="AH1008" s="3">
        <v>0</v>
      </c>
      <c r="AI1008" t="s">
        <v>59</v>
      </c>
      <c r="AJ1008" t="s">
        <v>54</v>
      </c>
    </row>
    <row r="1009" spans="1:36">
      <c r="A1009" s="2">
        <v>45741</v>
      </c>
      <c r="B1009" s="3">
        <v>301</v>
      </c>
      <c r="C1009" s="3">
        <v>2573</v>
      </c>
      <c r="D1009" s="3">
        <v>62253403</v>
      </c>
      <c r="E1009" s="3">
        <v>135540225</v>
      </c>
      <c r="F1009" t="s">
        <v>249</v>
      </c>
      <c r="G1009" s="3">
        <v>9920548</v>
      </c>
      <c r="H1009" t="s">
        <v>48</v>
      </c>
      <c r="I1009" t="s">
        <v>10</v>
      </c>
      <c r="J1009" t="s">
        <v>49</v>
      </c>
      <c r="K1009" s="3">
        <v>3606050</v>
      </c>
      <c r="L1009" t="s">
        <v>66</v>
      </c>
      <c r="M1009" s="3">
        <v>1</v>
      </c>
      <c r="O1009" s="3">
        <v>0.01</v>
      </c>
      <c r="Q1009" s="3">
        <v>165</v>
      </c>
      <c r="R1009" t="s">
        <v>402</v>
      </c>
      <c r="S1009" s="3">
        <v>14418</v>
      </c>
      <c r="T1009" t="s">
        <v>675</v>
      </c>
      <c r="U1009" t="s">
        <v>53</v>
      </c>
      <c r="V1009" t="s">
        <v>54</v>
      </c>
      <c r="W1009" t="s">
        <v>54</v>
      </c>
      <c r="Y1009" s="3">
        <v>32091363</v>
      </c>
      <c r="Z1009" t="s">
        <v>2600</v>
      </c>
      <c r="AA1009" t="s">
        <v>2601</v>
      </c>
      <c r="AB1009" t="s">
        <v>2602</v>
      </c>
      <c r="AD1009" t="s">
        <v>125</v>
      </c>
      <c r="AE1009" t="s">
        <v>126</v>
      </c>
      <c r="AF1009" s="2">
        <v>46332</v>
      </c>
      <c r="AG1009" s="2">
        <v>45236</v>
      </c>
      <c r="AH1009" s="3">
        <v>0</v>
      </c>
      <c r="AI1009" t="s">
        <v>59</v>
      </c>
      <c r="AJ1009" t="s">
        <v>54</v>
      </c>
    </row>
    <row r="1010" spans="1:36">
      <c r="A1010" s="2">
        <v>45741</v>
      </c>
      <c r="B1010" s="3">
        <v>301</v>
      </c>
      <c r="C1010" s="3">
        <v>2888</v>
      </c>
      <c r="D1010" s="3">
        <v>62248771</v>
      </c>
      <c r="E1010" s="3">
        <v>135529632</v>
      </c>
      <c r="F1010" t="s">
        <v>470</v>
      </c>
      <c r="G1010" s="3">
        <v>9920548</v>
      </c>
      <c r="H1010" t="s">
        <v>48</v>
      </c>
      <c r="I1010" t="s">
        <v>10</v>
      </c>
      <c r="J1010" t="s">
        <v>49</v>
      </c>
      <c r="K1010" s="3">
        <v>3606050</v>
      </c>
      <c r="L1010" t="s">
        <v>66</v>
      </c>
      <c r="M1010" s="3">
        <v>1</v>
      </c>
      <c r="O1010" s="3">
        <v>0.01</v>
      </c>
      <c r="Q1010" s="3">
        <v>163</v>
      </c>
      <c r="R1010" t="s">
        <v>51</v>
      </c>
      <c r="S1010" s="3">
        <v>15385</v>
      </c>
      <c r="T1010" t="s">
        <v>471</v>
      </c>
      <c r="U1010" t="s">
        <v>53</v>
      </c>
      <c r="V1010" t="s">
        <v>54</v>
      </c>
      <c r="W1010" t="s">
        <v>54</v>
      </c>
      <c r="Y1010" s="3">
        <v>6736781</v>
      </c>
      <c r="Z1010" t="s">
        <v>2603</v>
      </c>
      <c r="AA1010" t="s">
        <v>2604</v>
      </c>
      <c r="AB1010" t="s">
        <v>2603</v>
      </c>
      <c r="AD1010" t="s">
        <v>191</v>
      </c>
      <c r="AE1010" t="s">
        <v>192</v>
      </c>
      <c r="AF1010" s="2">
        <v>46332</v>
      </c>
      <c r="AG1010" s="2">
        <v>45236</v>
      </c>
      <c r="AH1010" s="3">
        <v>0</v>
      </c>
      <c r="AI1010" t="s">
        <v>59</v>
      </c>
      <c r="AJ1010" t="s">
        <v>54</v>
      </c>
    </row>
    <row r="1011" spans="1:36">
      <c r="A1011" s="2">
        <v>45741</v>
      </c>
      <c r="B1011" s="3">
        <v>301</v>
      </c>
      <c r="C1011" s="3">
        <v>2573</v>
      </c>
      <c r="D1011" s="3">
        <v>62229104</v>
      </c>
      <c r="E1011" s="3">
        <v>135489620</v>
      </c>
      <c r="F1011" t="s">
        <v>249</v>
      </c>
      <c r="G1011" s="3">
        <v>9920548</v>
      </c>
      <c r="H1011" t="s">
        <v>48</v>
      </c>
      <c r="I1011" t="s">
        <v>10</v>
      </c>
      <c r="J1011" t="s">
        <v>49</v>
      </c>
      <c r="K1011" s="3">
        <v>4028857</v>
      </c>
      <c r="L1011" t="s">
        <v>61</v>
      </c>
      <c r="M1011" s="3">
        <v>1</v>
      </c>
      <c r="O1011" s="3">
        <v>0</v>
      </c>
      <c r="Q1011" s="3">
        <v>171</v>
      </c>
      <c r="R1011" t="s">
        <v>117</v>
      </c>
      <c r="S1011" s="3">
        <v>27699</v>
      </c>
      <c r="T1011" t="s">
        <v>152</v>
      </c>
      <c r="U1011" t="s">
        <v>53</v>
      </c>
      <c r="V1011" t="s">
        <v>54</v>
      </c>
      <c r="W1011" t="s">
        <v>54</v>
      </c>
      <c r="Y1011" s="3">
        <v>24219631</v>
      </c>
      <c r="Z1011" t="s">
        <v>2605</v>
      </c>
      <c r="AA1011" t="s">
        <v>619</v>
      </c>
      <c r="AB1011" t="s">
        <v>2605</v>
      </c>
      <c r="AD1011" t="s">
        <v>125</v>
      </c>
      <c r="AE1011" t="s">
        <v>126</v>
      </c>
      <c r="AG1011" s="2">
        <v>45658</v>
      </c>
      <c r="AH1011" s="3">
        <v>0</v>
      </c>
      <c r="AI1011" t="s">
        <v>59</v>
      </c>
      <c r="AJ1011" t="s">
        <v>54</v>
      </c>
    </row>
    <row r="1012" spans="1:36">
      <c r="A1012" s="2">
        <v>45741</v>
      </c>
      <c r="B1012" s="3">
        <v>301</v>
      </c>
      <c r="C1012" s="3">
        <v>117923</v>
      </c>
      <c r="D1012" s="3">
        <v>62230447</v>
      </c>
      <c r="E1012" s="3">
        <v>135491944</v>
      </c>
      <c r="F1012" t="s">
        <v>939</v>
      </c>
      <c r="G1012" s="3">
        <v>9920548</v>
      </c>
      <c r="H1012" t="s">
        <v>48</v>
      </c>
      <c r="I1012" t="s">
        <v>10</v>
      </c>
      <c r="J1012" t="s">
        <v>49</v>
      </c>
      <c r="K1012" s="3">
        <v>3606050</v>
      </c>
      <c r="L1012" t="s">
        <v>66</v>
      </c>
      <c r="M1012" s="3">
        <v>1</v>
      </c>
      <c r="O1012" s="3">
        <v>0.01</v>
      </c>
      <c r="Q1012" s="3">
        <v>179</v>
      </c>
      <c r="R1012" t="s">
        <v>97</v>
      </c>
      <c r="S1012" s="3">
        <v>13969</v>
      </c>
      <c r="T1012" t="s">
        <v>291</v>
      </c>
      <c r="U1012" t="s">
        <v>53</v>
      </c>
      <c r="V1012" t="s">
        <v>54</v>
      </c>
      <c r="W1012" t="s">
        <v>54</v>
      </c>
      <c r="Y1012" s="3">
        <v>15209887</v>
      </c>
      <c r="Z1012" t="s">
        <v>2606</v>
      </c>
      <c r="AA1012" t="s">
        <v>2607</v>
      </c>
      <c r="AB1012" t="s">
        <v>2606</v>
      </c>
      <c r="AD1012" t="s">
        <v>70</v>
      </c>
      <c r="AE1012" t="s">
        <v>71</v>
      </c>
      <c r="AF1012" s="2">
        <v>46332</v>
      </c>
      <c r="AG1012" s="2">
        <v>45236</v>
      </c>
      <c r="AH1012" s="3">
        <v>0</v>
      </c>
      <c r="AI1012" t="s">
        <v>59</v>
      </c>
      <c r="AJ1012" t="s">
        <v>54</v>
      </c>
    </row>
    <row r="1013" spans="1:36">
      <c r="A1013" s="2">
        <v>45741</v>
      </c>
      <c r="B1013" s="3">
        <v>301</v>
      </c>
      <c r="C1013" s="3">
        <v>106066</v>
      </c>
      <c r="D1013" s="3">
        <v>62261756</v>
      </c>
      <c r="E1013" s="3">
        <v>135556428</v>
      </c>
      <c r="F1013" t="s">
        <v>1101</v>
      </c>
      <c r="G1013" s="3">
        <v>9920548</v>
      </c>
      <c r="H1013" t="s">
        <v>48</v>
      </c>
      <c r="I1013" t="s">
        <v>10</v>
      </c>
      <c r="J1013" t="s">
        <v>49</v>
      </c>
      <c r="K1013" s="3">
        <v>3606050</v>
      </c>
      <c r="L1013" t="s">
        <v>66</v>
      </c>
      <c r="M1013" s="3">
        <v>1</v>
      </c>
      <c r="O1013" s="3">
        <v>0.01</v>
      </c>
      <c r="Q1013" s="3">
        <v>171</v>
      </c>
      <c r="R1013" t="s">
        <v>117</v>
      </c>
      <c r="S1013" s="3">
        <v>995676</v>
      </c>
      <c r="T1013" t="s">
        <v>1102</v>
      </c>
      <c r="U1013" t="s">
        <v>53</v>
      </c>
      <c r="V1013" t="s">
        <v>54</v>
      </c>
      <c r="W1013" t="s">
        <v>54</v>
      </c>
      <c r="Y1013" s="3">
        <v>885922</v>
      </c>
      <c r="Z1013" t="s">
        <v>2608</v>
      </c>
      <c r="AA1013" t="s">
        <v>2609</v>
      </c>
      <c r="AB1013" t="s">
        <v>2610</v>
      </c>
      <c r="AD1013" t="s">
        <v>84</v>
      </c>
      <c r="AE1013" t="s">
        <v>85</v>
      </c>
      <c r="AF1013" s="2">
        <v>46332</v>
      </c>
      <c r="AG1013" s="2">
        <v>45236</v>
      </c>
      <c r="AH1013" s="3">
        <v>0</v>
      </c>
      <c r="AI1013" t="s">
        <v>59</v>
      </c>
      <c r="AJ1013" t="s">
        <v>54</v>
      </c>
    </row>
    <row r="1014" spans="1:36">
      <c r="A1014" s="2">
        <v>45741</v>
      </c>
      <c r="B1014" s="3">
        <v>301</v>
      </c>
      <c r="C1014" s="3">
        <v>2881</v>
      </c>
      <c r="D1014" s="3">
        <v>62277590</v>
      </c>
      <c r="E1014" s="3">
        <v>135585196</v>
      </c>
      <c r="F1014" t="s">
        <v>1088</v>
      </c>
      <c r="G1014" s="3">
        <v>9920548</v>
      </c>
      <c r="H1014" t="s">
        <v>48</v>
      </c>
      <c r="I1014" t="s">
        <v>10</v>
      </c>
      <c r="J1014" t="s">
        <v>49</v>
      </c>
      <c r="K1014" s="3">
        <v>3606050</v>
      </c>
      <c r="L1014" t="s">
        <v>66</v>
      </c>
      <c r="M1014" s="3">
        <v>1</v>
      </c>
      <c r="O1014" s="3">
        <v>0.01</v>
      </c>
      <c r="Q1014" s="3">
        <v>163</v>
      </c>
      <c r="R1014" t="s">
        <v>51</v>
      </c>
      <c r="S1014" s="3">
        <v>11372</v>
      </c>
      <c r="T1014" t="s">
        <v>2071</v>
      </c>
      <c r="U1014" t="s">
        <v>53</v>
      </c>
      <c r="V1014" t="s">
        <v>54</v>
      </c>
      <c r="W1014" t="s">
        <v>54</v>
      </c>
      <c r="Y1014" s="3">
        <v>32091895</v>
      </c>
      <c r="Z1014" t="s">
        <v>2611</v>
      </c>
      <c r="AA1014" t="s">
        <v>2612</v>
      </c>
      <c r="AB1014" t="s">
        <v>2613</v>
      </c>
      <c r="AD1014" t="s">
        <v>247</v>
      </c>
      <c r="AE1014" t="s">
        <v>248</v>
      </c>
      <c r="AF1014" s="2">
        <v>46332</v>
      </c>
      <c r="AG1014" s="2">
        <v>45236</v>
      </c>
      <c r="AH1014" s="3">
        <v>0</v>
      </c>
      <c r="AI1014" t="s">
        <v>59</v>
      </c>
      <c r="AJ1014" t="s">
        <v>54</v>
      </c>
    </row>
    <row r="1015" spans="1:36">
      <c r="A1015" s="2">
        <v>45741</v>
      </c>
      <c r="B1015" s="3">
        <v>301</v>
      </c>
      <c r="C1015" s="3">
        <v>2573</v>
      </c>
      <c r="D1015" s="3">
        <v>62275369</v>
      </c>
      <c r="E1015" s="3">
        <v>135580780</v>
      </c>
      <c r="F1015" t="s">
        <v>249</v>
      </c>
      <c r="G1015" s="3">
        <v>9920548</v>
      </c>
      <c r="H1015" t="s">
        <v>48</v>
      </c>
      <c r="I1015" t="s">
        <v>10</v>
      </c>
      <c r="J1015" t="s">
        <v>49</v>
      </c>
      <c r="K1015" s="3">
        <v>3606050</v>
      </c>
      <c r="L1015" t="s">
        <v>66</v>
      </c>
      <c r="M1015" s="3">
        <v>-1</v>
      </c>
      <c r="N1015" s="3">
        <v>0</v>
      </c>
      <c r="O1015" s="3">
        <v>-0.01</v>
      </c>
      <c r="P1015" s="3">
        <v>0.01</v>
      </c>
      <c r="Q1015" s="3">
        <v>1</v>
      </c>
      <c r="R1015" t="s">
        <v>140</v>
      </c>
      <c r="S1015" s="3">
        <v>14418</v>
      </c>
      <c r="T1015" t="s">
        <v>675</v>
      </c>
      <c r="U1015" t="s">
        <v>53</v>
      </c>
      <c r="V1015" t="s">
        <v>54</v>
      </c>
      <c r="W1015" t="s">
        <v>54</v>
      </c>
      <c r="Y1015" s="3">
        <v>4984087</v>
      </c>
      <c r="Z1015" t="s">
        <v>2577</v>
      </c>
      <c r="AA1015" t="s">
        <v>2578</v>
      </c>
      <c r="AB1015" t="s">
        <v>2577</v>
      </c>
      <c r="AD1015" t="s">
        <v>125</v>
      </c>
      <c r="AE1015" t="s">
        <v>126</v>
      </c>
      <c r="AF1015" s="2">
        <v>46332</v>
      </c>
      <c r="AG1015" s="2">
        <v>45236</v>
      </c>
      <c r="AH1015" s="3">
        <v>0</v>
      </c>
      <c r="AI1015" t="s">
        <v>59</v>
      </c>
      <c r="AJ1015" t="s">
        <v>54</v>
      </c>
    </row>
    <row r="1016" spans="1:36">
      <c r="A1016" s="2">
        <v>45741</v>
      </c>
      <c r="B1016" s="3">
        <v>301</v>
      </c>
      <c r="C1016" s="3">
        <v>2797</v>
      </c>
      <c r="D1016" s="3">
        <v>62264589</v>
      </c>
      <c r="E1016" s="3">
        <v>135561786</v>
      </c>
      <c r="F1016" t="s">
        <v>965</v>
      </c>
      <c r="G1016" s="3">
        <v>9920548</v>
      </c>
      <c r="H1016" t="s">
        <v>48</v>
      </c>
      <c r="I1016" t="s">
        <v>10</v>
      </c>
      <c r="J1016" t="s">
        <v>49</v>
      </c>
      <c r="K1016" s="3">
        <v>4028857</v>
      </c>
      <c r="L1016" t="s">
        <v>61</v>
      </c>
      <c r="M1016" s="3">
        <v>1</v>
      </c>
      <c r="O1016" s="3">
        <v>0</v>
      </c>
      <c r="Q1016" s="3">
        <v>162</v>
      </c>
      <c r="R1016" t="s">
        <v>79</v>
      </c>
      <c r="S1016" s="3">
        <v>5527</v>
      </c>
      <c r="T1016" t="s">
        <v>1749</v>
      </c>
      <c r="U1016" t="s">
        <v>53</v>
      </c>
      <c r="V1016" t="s">
        <v>54</v>
      </c>
      <c r="W1016" t="s">
        <v>54</v>
      </c>
      <c r="Y1016" s="3">
        <v>31858854</v>
      </c>
      <c r="Z1016" t="s">
        <v>2614</v>
      </c>
      <c r="AA1016" t="s">
        <v>2615</v>
      </c>
      <c r="AB1016" t="s">
        <v>2616</v>
      </c>
      <c r="AD1016" t="s">
        <v>131</v>
      </c>
      <c r="AE1016" t="s">
        <v>132</v>
      </c>
      <c r="AG1016" s="2">
        <v>45658</v>
      </c>
      <c r="AH1016" s="3">
        <v>0</v>
      </c>
      <c r="AI1016" t="s">
        <v>59</v>
      </c>
      <c r="AJ1016" t="s">
        <v>54</v>
      </c>
    </row>
    <row r="1017" spans="1:36">
      <c r="A1017" s="2">
        <v>45741</v>
      </c>
      <c r="B1017" s="3">
        <v>301</v>
      </c>
      <c r="C1017" s="3">
        <v>104428</v>
      </c>
      <c r="D1017" s="3">
        <v>62252162</v>
      </c>
      <c r="E1017" s="3">
        <v>135537320</v>
      </c>
      <c r="F1017" t="s">
        <v>197</v>
      </c>
      <c r="G1017" s="3">
        <v>9920548</v>
      </c>
      <c r="H1017" t="s">
        <v>48</v>
      </c>
      <c r="I1017" t="s">
        <v>10</v>
      </c>
      <c r="J1017" t="s">
        <v>49</v>
      </c>
      <c r="K1017" s="3">
        <v>3606050</v>
      </c>
      <c r="L1017" t="s">
        <v>66</v>
      </c>
      <c r="M1017" s="3">
        <v>1</v>
      </c>
      <c r="O1017" s="3">
        <v>0.01</v>
      </c>
      <c r="Q1017" s="3">
        <v>162</v>
      </c>
      <c r="R1017" t="s">
        <v>79</v>
      </c>
      <c r="S1017" s="3">
        <v>6472</v>
      </c>
      <c r="T1017" t="s">
        <v>198</v>
      </c>
      <c r="U1017" t="s">
        <v>53</v>
      </c>
      <c r="V1017" t="s">
        <v>54</v>
      </c>
      <c r="W1017" t="s">
        <v>54</v>
      </c>
      <c r="Y1017" s="3">
        <v>5337249</v>
      </c>
      <c r="Z1017" t="s">
        <v>2617</v>
      </c>
      <c r="AA1017" t="s">
        <v>2618</v>
      </c>
      <c r="AB1017" t="s">
        <v>2619</v>
      </c>
      <c r="AD1017" t="s">
        <v>94</v>
      </c>
      <c r="AE1017" t="s">
        <v>95</v>
      </c>
      <c r="AF1017" s="2">
        <v>46332</v>
      </c>
      <c r="AG1017" s="2">
        <v>45236</v>
      </c>
      <c r="AH1017" s="3">
        <v>0</v>
      </c>
      <c r="AI1017" t="s">
        <v>59</v>
      </c>
      <c r="AJ1017" t="s">
        <v>54</v>
      </c>
    </row>
    <row r="1018" spans="1:36">
      <c r="A1018" s="2">
        <v>45741</v>
      </c>
      <c r="B1018" s="3">
        <v>301</v>
      </c>
      <c r="C1018" s="3">
        <v>2738</v>
      </c>
      <c r="D1018" s="3">
        <v>62225965</v>
      </c>
      <c r="E1018" s="3">
        <v>135487877</v>
      </c>
      <c r="F1018" t="s">
        <v>47</v>
      </c>
      <c r="G1018" s="3">
        <v>9920548</v>
      </c>
      <c r="H1018" t="s">
        <v>48</v>
      </c>
      <c r="I1018" t="s">
        <v>10</v>
      </c>
      <c r="J1018" t="s">
        <v>49</v>
      </c>
      <c r="K1018" s="3">
        <v>4028857</v>
      </c>
      <c r="L1018" t="s">
        <v>61</v>
      </c>
      <c r="M1018" s="3">
        <v>2</v>
      </c>
      <c r="O1018" s="3">
        <v>0</v>
      </c>
      <c r="Q1018" s="3">
        <v>165</v>
      </c>
      <c r="R1018" t="s">
        <v>402</v>
      </c>
      <c r="S1018" s="3">
        <v>4033</v>
      </c>
      <c r="T1018" t="s">
        <v>348</v>
      </c>
      <c r="U1018" t="s">
        <v>53</v>
      </c>
      <c r="V1018" t="s">
        <v>54</v>
      </c>
      <c r="W1018" t="s">
        <v>54</v>
      </c>
      <c r="Y1018" s="3">
        <v>4579627</v>
      </c>
      <c r="Z1018" t="s">
        <v>2620</v>
      </c>
      <c r="AA1018" t="s">
        <v>2621</v>
      </c>
      <c r="AB1018" t="s">
        <v>2620</v>
      </c>
      <c r="AD1018" t="s">
        <v>57</v>
      </c>
      <c r="AE1018" t="s">
        <v>58</v>
      </c>
      <c r="AG1018" s="2">
        <v>45658</v>
      </c>
      <c r="AH1018" s="3">
        <v>0</v>
      </c>
      <c r="AI1018" t="s">
        <v>59</v>
      </c>
      <c r="AJ1018" t="s">
        <v>54</v>
      </c>
    </row>
    <row r="1019" spans="1:36">
      <c r="A1019" s="2">
        <v>45741</v>
      </c>
      <c r="B1019" s="3">
        <v>301</v>
      </c>
      <c r="C1019" s="3">
        <v>2738</v>
      </c>
      <c r="D1019" s="3">
        <v>62235939</v>
      </c>
      <c r="E1019" s="3">
        <v>135503399</v>
      </c>
      <c r="F1019" t="s">
        <v>47</v>
      </c>
      <c r="G1019" s="3">
        <v>9920548</v>
      </c>
      <c r="H1019" t="s">
        <v>48</v>
      </c>
      <c r="I1019" t="s">
        <v>10</v>
      </c>
      <c r="J1019" t="s">
        <v>49</v>
      </c>
      <c r="K1019" s="3">
        <v>4028857</v>
      </c>
      <c r="L1019" t="s">
        <v>61</v>
      </c>
      <c r="M1019" s="3">
        <v>1</v>
      </c>
      <c r="O1019" s="3">
        <v>0</v>
      </c>
      <c r="Q1019" s="3">
        <v>171</v>
      </c>
      <c r="R1019" t="s">
        <v>117</v>
      </c>
      <c r="S1019" s="3">
        <v>26605</v>
      </c>
      <c r="T1019" t="s">
        <v>52</v>
      </c>
      <c r="U1019" t="s">
        <v>53</v>
      </c>
      <c r="V1019" t="s">
        <v>54</v>
      </c>
      <c r="W1019" t="s">
        <v>54</v>
      </c>
      <c r="Y1019" s="3">
        <v>3172495</v>
      </c>
      <c r="Z1019" t="s">
        <v>2622</v>
      </c>
      <c r="AA1019" t="s">
        <v>2623</v>
      </c>
      <c r="AB1019" t="s">
        <v>2622</v>
      </c>
      <c r="AD1019" t="s">
        <v>57</v>
      </c>
      <c r="AE1019" t="s">
        <v>58</v>
      </c>
      <c r="AG1019" s="2">
        <v>45658</v>
      </c>
      <c r="AH1019" s="3">
        <v>0</v>
      </c>
      <c r="AI1019" t="s">
        <v>59</v>
      </c>
      <c r="AJ1019" t="s">
        <v>54</v>
      </c>
    </row>
    <row r="1020" spans="1:36">
      <c r="A1020" s="2">
        <v>45741</v>
      </c>
      <c r="B1020" s="3">
        <v>301</v>
      </c>
      <c r="C1020" s="3">
        <v>2738</v>
      </c>
      <c r="D1020" s="3">
        <v>62278647</v>
      </c>
      <c r="E1020" s="3">
        <v>135586997</v>
      </c>
      <c r="F1020" t="s">
        <v>47</v>
      </c>
      <c r="G1020" s="3">
        <v>9920548</v>
      </c>
      <c r="H1020" t="s">
        <v>48</v>
      </c>
      <c r="I1020" t="s">
        <v>10</v>
      </c>
      <c r="J1020" t="s">
        <v>49</v>
      </c>
      <c r="K1020" s="3">
        <v>4028857</v>
      </c>
      <c r="L1020" t="s">
        <v>61</v>
      </c>
      <c r="M1020" s="3">
        <v>1</v>
      </c>
      <c r="O1020" s="3">
        <v>0</v>
      </c>
      <c r="Q1020" s="3">
        <v>163</v>
      </c>
      <c r="R1020" t="s">
        <v>51</v>
      </c>
      <c r="S1020" s="3">
        <v>26605</v>
      </c>
      <c r="T1020" t="s">
        <v>52</v>
      </c>
      <c r="U1020" t="s">
        <v>53</v>
      </c>
      <c r="V1020" t="s">
        <v>54</v>
      </c>
      <c r="W1020" t="s">
        <v>54</v>
      </c>
      <c r="Y1020" s="3">
        <v>4014452</v>
      </c>
      <c r="Z1020" t="s">
        <v>2624</v>
      </c>
      <c r="AA1020" t="s">
        <v>2625</v>
      </c>
      <c r="AB1020" t="s">
        <v>2624</v>
      </c>
      <c r="AD1020" t="s">
        <v>57</v>
      </c>
      <c r="AE1020" t="s">
        <v>58</v>
      </c>
      <c r="AG1020" s="2">
        <v>45658</v>
      </c>
      <c r="AH1020" s="3">
        <v>0</v>
      </c>
      <c r="AI1020" t="s">
        <v>59</v>
      </c>
      <c r="AJ1020" t="s">
        <v>54</v>
      </c>
    </row>
    <row r="1021" spans="1:36">
      <c r="A1021" s="2">
        <v>45741</v>
      </c>
      <c r="B1021" s="3">
        <v>301</v>
      </c>
      <c r="C1021" s="3">
        <v>2874</v>
      </c>
      <c r="D1021" s="3">
        <v>62240463</v>
      </c>
      <c r="E1021" s="3">
        <v>135512663</v>
      </c>
      <c r="F1021" t="s">
        <v>96</v>
      </c>
      <c r="G1021" s="3">
        <v>9920548</v>
      </c>
      <c r="H1021" t="s">
        <v>48</v>
      </c>
      <c r="I1021" t="s">
        <v>10</v>
      </c>
      <c r="J1021" t="s">
        <v>49</v>
      </c>
      <c r="K1021" s="3">
        <v>3606050</v>
      </c>
      <c r="L1021" t="s">
        <v>66</v>
      </c>
      <c r="M1021" s="3">
        <v>1</v>
      </c>
      <c r="O1021" s="3">
        <v>0.01</v>
      </c>
      <c r="Q1021" s="3">
        <v>163</v>
      </c>
      <c r="R1021" t="s">
        <v>51</v>
      </c>
      <c r="S1021" s="3">
        <v>14740</v>
      </c>
      <c r="T1021" t="s">
        <v>360</v>
      </c>
      <c r="U1021" t="s">
        <v>53</v>
      </c>
      <c r="V1021" t="s">
        <v>54</v>
      </c>
      <c r="W1021" t="s">
        <v>54</v>
      </c>
      <c r="Y1021" s="3">
        <v>4861390</v>
      </c>
      <c r="Z1021" t="s">
        <v>2626</v>
      </c>
      <c r="AA1021" t="s">
        <v>2627</v>
      </c>
      <c r="AB1021" t="s">
        <v>2626</v>
      </c>
      <c r="AD1021" t="s">
        <v>70</v>
      </c>
      <c r="AE1021" t="s">
        <v>71</v>
      </c>
      <c r="AF1021" s="2">
        <v>46332</v>
      </c>
      <c r="AG1021" s="2">
        <v>45236</v>
      </c>
      <c r="AH1021" s="3">
        <v>0</v>
      </c>
      <c r="AI1021" t="s">
        <v>59</v>
      </c>
      <c r="AJ1021" t="s">
        <v>54</v>
      </c>
    </row>
    <row r="1022" spans="1:36">
      <c r="A1022" s="2">
        <v>45741</v>
      </c>
      <c r="B1022" s="3">
        <v>301</v>
      </c>
      <c r="C1022" s="3">
        <v>114685</v>
      </c>
      <c r="D1022" s="3">
        <v>62268914</v>
      </c>
      <c r="E1022" s="3">
        <v>135569329</v>
      </c>
      <c r="F1022" t="s">
        <v>267</v>
      </c>
      <c r="G1022" s="3">
        <v>9920548</v>
      </c>
      <c r="H1022" t="s">
        <v>48</v>
      </c>
      <c r="I1022" t="s">
        <v>10</v>
      </c>
      <c r="J1022" t="s">
        <v>49</v>
      </c>
      <c r="K1022" s="3">
        <v>4028857</v>
      </c>
      <c r="L1022" t="s">
        <v>61</v>
      </c>
      <c r="M1022" s="3">
        <v>1</v>
      </c>
      <c r="O1022" s="3">
        <v>0</v>
      </c>
      <c r="Q1022" s="3">
        <v>1</v>
      </c>
      <c r="R1022" t="s">
        <v>140</v>
      </c>
      <c r="S1022" s="3">
        <v>990280</v>
      </c>
      <c r="T1022" t="s">
        <v>268</v>
      </c>
      <c r="U1022" t="s">
        <v>53</v>
      </c>
      <c r="V1022" t="s">
        <v>54</v>
      </c>
      <c r="W1022" t="s">
        <v>54</v>
      </c>
      <c r="Y1022" s="3">
        <v>32091226</v>
      </c>
      <c r="Z1022" t="s">
        <v>2628</v>
      </c>
      <c r="AA1022" t="s">
        <v>2629</v>
      </c>
      <c r="AB1022" t="s">
        <v>2630</v>
      </c>
      <c r="AD1022" t="s">
        <v>84</v>
      </c>
      <c r="AE1022" t="s">
        <v>85</v>
      </c>
      <c r="AG1022" s="2">
        <v>45658</v>
      </c>
      <c r="AH1022" s="3">
        <v>0</v>
      </c>
      <c r="AI1022" t="s">
        <v>59</v>
      </c>
      <c r="AJ1022" t="s">
        <v>54</v>
      </c>
    </row>
    <row r="1023" spans="1:36">
      <c r="A1023" s="2">
        <v>45741</v>
      </c>
      <c r="B1023" s="3">
        <v>301</v>
      </c>
      <c r="C1023" s="3">
        <v>117310</v>
      </c>
      <c r="D1023" s="3">
        <v>62265196</v>
      </c>
      <c r="E1023" s="3">
        <v>135562760</v>
      </c>
      <c r="F1023" t="s">
        <v>506</v>
      </c>
      <c r="G1023" s="3">
        <v>9920548</v>
      </c>
      <c r="H1023" t="s">
        <v>48</v>
      </c>
      <c r="I1023" t="s">
        <v>10</v>
      </c>
      <c r="J1023" t="s">
        <v>49</v>
      </c>
      <c r="K1023" s="3">
        <v>3606050</v>
      </c>
      <c r="L1023" t="s">
        <v>66</v>
      </c>
      <c r="M1023" s="3">
        <v>1</v>
      </c>
      <c r="O1023" s="3">
        <v>0.01</v>
      </c>
      <c r="Q1023" s="3">
        <v>163</v>
      </c>
      <c r="R1023" t="s">
        <v>51</v>
      </c>
      <c r="S1023" s="3">
        <v>16062</v>
      </c>
      <c r="T1023" t="s">
        <v>745</v>
      </c>
      <c r="U1023" t="s">
        <v>53</v>
      </c>
      <c r="V1023" t="s">
        <v>54</v>
      </c>
      <c r="W1023" t="s">
        <v>54</v>
      </c>
      <c r="Y1023" s="3">
        <v>17781061</v>
      </c>
      <c r="Z1023" t="s">
        <v>2631</v>
      </c>
      <c r="AA1023" t="s">
        <v>2632</v>
      </c>
      <c r="AB1023" t="s">
        <v>2631</v>
      </c>
      <c r="AD1023" t="s">
        <v>84</v>
      </c>
      <c r="AE1023" t="s">
        <v>85</v>
      </c>
      <c r="AF1023" s="2">
        <v>46332</v>
      </c>
      <c r="AG1023" s="2">
        <v>45236</v>
      </c>
      <c r="AH1023" s="3">
        <v>0</v>
      </c>
      <c r="AI1023" t="s">
        <v>59</v>
      </c>
      <c r="AJ1023" t="s">
        <v>54</v>
      </c>
    </row>
    <row r="1024" spans="1:36">
      <c r="A1024" s="2">
        <v>45741</v>
      </c>
      <c r="B1024" s="3">
        <v>301</v>
      </c>
      <c r="C1024" s="3">
        <v>102934</v>
      </c>
      <c r="D1024" s="3">
        <v>62275688</v>
      </c>
      <c r="E1024" s="3">
        <v>135581458</v>
      </c>
      <c r="F1024" t="s">
        <v>177</v>
      </c>
      <c r="G1024" s="3">
        <v>9920548</v>
      </c>
      <c r="H1024" t="s">
        <v>48</v>
      </c>
      <c r="I1024" t="s">
        <v>10</v>
      </c>
      <c r="J1024" t="s">
        <v>49</v>
      </c>
      <c r="K1024" s="3">
        <v>3860358</v>
      </c>
      <c r="L1024" t="s">
        <v>50</v>
      </c>
      <c r="M1024" s="3">
        <v>2</v>
      </c>
      <c r="O1024" s="3">
        <v>0</v>
      </c>
      <c r="Q1024" s="3">
        <v>1</v>
      </c>
      <c r="R1024" t="s">
        <v>140</v>
      </c>
      <c r="S1024" s="3">
        <v>6607</v>
      </c>
      <c r="T1024" t="s">
        <v>178</v>
      </c>
      <c r="U1024" t="s">
        <v>53</v>
      </c>
      <c r="V1024" t="s">
        <v>54</v>
      </c>
      <c r="W1024" t="s">
        <v>54</v>
      </c>
      <c r="Y1024" s="3">
        <v>687027</v>
      </c>
      <c r="Z1024" t="s">
        <v>2633</v>
      </c>
      <c r="AA1024" t="s">
        <v>565</v>
      </c>
      <c r="AB1024" t="s">
        <v>2634</v>
      </c>
      <c r="AD1024" t="s">
        <v>125</v>
      </c>
      <c r="AE1024" t="s">
        <v>126</v>
      </c>
      <c r="AF1024" s="2">
        <v>46691</v>
      </c>
      <c r="AG1024" s="2">
        <v>45566</v>
      </c>
      <c r="AH1024" s="3">
        <v>0</v>
      </c>
      <c r="AI1024" t="s">
        <v>59</v>
      </c>
      <c r="AJ1024" t="s">
        <v>54</v>
      </c>
    </row>
    <row r="1025" spans="1:36">
      <c r="A1025" s="2">
        <v>45741</v>
      </c>
      <c r="B1025" s="3">
        <v>301</v>
      </c>
      <c r="C1025" s="3">
        <v>2738</v>
      </c>
      <c r="D1025" s="3">
        <v>62255503</v>
      </c>
      <c r="E1025" s="3">
        <v>135545822</v>
      </c>
      <c r="F1025" t="s">
        <v>47</v>
      </c>
      <c r="G1025" s="3">
        <v>9920548</v>
      </c>
      <c r="H1025" t="s">
        <v>48</v>
      </c>
      <c r="I1025" t="s">
        <v>10</v>
      </c>
      <c r="J1025" t="s">
        <v>49</v>
      </c>
      <c r="K1025" s="3">
        <v>4028857</v>
      </c>
      <c r="L1025" t="s">
        <v>61</v>
      </c>
      <c r="M1025" s="3">
        <v>1</v>
      </c>
      <c r="O1025" s="3">
        <v>0</v>
      </c>
      <c r="Q1025" s="3">
        <v>171</v>
      </c>
      <c r="R1025" t="s">
        <v>117</v>
      </c>
      <c r="S1025" s="3">
        <v>4435</v>
      </c>
      <c r="T1025" t="s">
        <v>849</v>
      </c>
      <c r="U1025" t="s">
        <v>53</v>
      </c>
      <c r="V1025" t="s">
        <v>54</v>
      </c>
      <c r="W1025" t="s">
        <v>54</v>
      </c>
      <c r="Y1025" s="3">
        <v>24799166</v>
      </c>
      <c r="Z1025" t="s">
        <v>2635</v>
      </c>
      <c r="AA1025" t="s">
        <v>2636</v>
      </c>
      <c r="AB1025" t="s">
        <v>2635</v>
      </c>
      <c r="AD1025" t="s">
        <v>57</v>
      </c>
      <c r="AE1025" t="s">
        <v>58</v>
      </c>
      <c r="AG1025" s="2">
        <v>45658</v>
      </c>
      <c r="AH1025" s="3">
        <v>0</v>
      </c>
      <c r="AI1025" t="s">
        <v>59</v>
      </c>
      <c r="AJ1025" t="s">
        <v>54</v>
      </c>
    </row>
    <row r="1026" spans="1:36">
      <c r="A1026" s="2">
        <v>45741</v>
      </c>
      <c r="B1026" s="3">
        <v>301</v>
      </c>
      <c r="C1026" s="3">
        <v>2274</v>
      </c>
      <c r="D1026" s="3">
        <v>62244102</v>
      </c>
      <c r="E1026" s="3">
        <v>135520993</v>
      </c>
      <c r="F1026" t="s">
        <v>1973</v>
      </c>
      <c r="G1026" s="3">
        <v>9920548</v>
      </c>
      <c r="H1026" t="s">
        <v>48</v>
      </c>
      <c r="I1026" t="s">
        <v>10</v>
      </c>
      <c r="J1026" t="s">
        <v>49</v>
      </c>
      <c r="K1026" s="3">
        <v>3606050</v>
      </c>
      <c r="L1026" t="s">
        <v>66</v>
      </c>
      <c r="M1026" s="3">
        <v>1</v>
      </c>
      <c r="O1026" s="3">
        <v>0.01</v>
      </c>
      <c r="Q1026" s="3">
        <v>169</v>
      </c>
      <c r="R1026" t="s">
        <v>151</v>
      </c>
      <c r="S1026" s="3">
        <v>9308</v>
      </c>
      <c r="T1026" t="s">
        <v>1734</v>
      </c>
      <c r="U1026" t="s">
        <v>53</v>
      </c>
      <c r="V1026" t="s">
        <v>54</v>
      </c>
      <c r="W1026" t="s">
        <v>54</v>
      </c>
      <c r="Y1026" s="3">
        <v>32091061</v>
      </c>
      <c r="Z1026" t="s">
        <v>2637</v>
      </c>
      <c r="AA1026" t="s">
        <v>2638</v>
      </c>
      <c r="AB1026" t="s">
        <v>2639</v>
      </c>
      <c r="AD1026" t="s">
        <v>84</v>
      </c>
      <c r="AE1026" t="s">
        <v>85</v>
      </c>
      <c r="AF1026" s="2">
        <v>46332</v>
      </c>
      <c r="AG1026" s="2">
        <v>45236</v>
      </c>
      <c r="AH1026" s="3">
        <v>0</v>
      </c>
      <c r="AI1026" t="s">
        <v>59</v>
      </c>
      <c r="AJ1026" t="s">
        <v>54</v>
      </c>
    </row>
    <row r="1027" spans="1:36">
      <c r="A1027" s="2">
        <v>45741</v>
      </c>
      <c r="B1027" s="3">
        <v>301</v>
      </c>
      <c r="C1027" s="3">
        <v>2852</v>
      </c>
      <c r="D1027" s="3">
        <v>62264302</v>
      </c>
      <c r="E1027" s="3">
        <v>135561144</v>
      </c>
      <c r="F1027" t="s">
        <v>797</v>
      </c>
      <c r="G1027" s="3">
        <v>9920548</v>
      </c>
      <c r="H1027" t="s">
        <v>48</v>
      </c>
      <c r="I1027" t="s">
        <v>10</v>
      </c>
      <c r="J1027" t="s">
        <v>49</v>
      </c>
      <c r="K1027" s="3">
        <v>4028857</v>
      </c>
      <c r="L1027" t="s">
        <v>61</v>
      </c>
      <c r="M1027" s="3">
        <v>1</v>
      </c>
      <c r="O1027" s="3">
        <v>0</v>
      </c>
      <c r="Q1027" s="3">
        <v>19</v>
      </c>
      <c r="R1027" t="s">
        <v>146</v>
      </c>
      <c r="S1027" s="3">
        <v>14840</v>
      </c>
      <c r="T1027" t="s">
        <v>798</v>
      </c>
      <c r="U1027" t="s">
        <v>53</v>
      </c>
      <c r="V1027" t="s">
        <v>54</v>
      </c>
      <c r="W1027" t="s">
        <v>54</v>
      </c>
      <c r="Y1027" s="3">
        <v>4745572</v>
      </c>
      <c r="Z1027" t="s">
        <v>2640</v>
      </c>
      <c r="AA1027" t="s">
        <v>2641</v>
      </c>
      <c r="AB1027" t="s">
        <v>2640</v>
      </c>
      <c r="AD1027" t="s">
        <v>70</v>
      </c>
      <c r="AE1027" t="s">
        <v>71</v>
      </c>
      <c r="AG1027" s="2">
        <v>45658</v>
      </c>
      <c r="AH1027" s="3">
        <v>0</v>
      </c>
      <c r="AI1027" t="s">
        <v>59</v>
      </c>
      <c r="AJ1027" t="s">
        <v>54</v>
      </c>
    </row>
    <row r="1028" spans="1:36">
      <c r="A1028" s="2">
        <v>45741</v>
      </c>
      <c r="B1028" s="3">
        <v>301</v>
      </c>
      <c r="C1028" s="3">
        <v>2741</v>
      </c>
      <c r="D1028" s="3">
        <v>62254428</v>
      </c>
      <c r="E1028" s="3">
        <v>135542406</v>
      </c>
      <c r="F1028" t="s">
        <v>457</v>
      </c>
      <c r="G1028" s="3">
        <v>9920548</v>
      </c>
      <c r="H1028" t="s">
        <v>48</v>
      </c>
      <c r="I1028" t="s">
        <v>10</v>
      </c>
      <c r="J1028" t="s">
        <v>49</v>
      </c>
      <c r="K1028" s="3">
        <v>4028857</v>
      </c>
      <c r="L1028" t="s">
        <v>61</v>
      </c>
      <c r="M1028" s="3">
        <v>1</v>
      </c>
      <c r="O1028" s="3">
        <v>0</v>
      </c>
      <c r="Q1028" s="3">
        <v>162</v>
      </c>
      <c r="R1028" t="s">
        <v>79</v>
      </c>
      <c r="S1028" s="3">
        <v>28401</v>
      </c>
      <c r="T1028" t="s">
        <v>1446</v>
      </c>
      <c r="U1028" t="s">
        <v>53</v>
      </c>
      <c r="V1028" t="s">
        <v>54</v>
      </c>
      <c r="W1028" t="s">
        <v>54</v>
      </c>
      <c r="Y1028" s="3">
        <v>21570172</v>
      </c>
      <c r="Z1028" t="s">
        <v>2642</v>
      </c>
      <c r="AA1028" t="s">
        <v>1777</v>
      </c>
      <c r="AB1028" t="s">
        <v>2642</v>
      </c>
      <c r="AD1028" t="s">
        <v>57</v>
      </c>
      <c r="AE1028" t="s">
        <v>58</v>
      </c>
      <c r="AG1028" s="2">
        <v>45658</v>
      </c>
      <c r="AH1028" s="3">
        <v>0</v>
      </c>
      <c r="AI1028" t="s">
        <v>59</v>
      </c>
      <c r="AJ1028" t="s">
        <v>54</v>
      </c>
    </row>
    <row r="1029" spans="1:36">
      <c r="A1029" s="2">
        <v>45741</v>
      </c>
      <c r="B1029" s="3">
        <v>301</v>
      </c>
      <c r="C1029" s="3">
        <v>2573</v>
      </c>
      <c r="D1029" s="3">
        <v>62221098</v>
      </c>
      <c r="E1029" s="3">
        <v>135472236</v>
      </c>
      <c r="F1029" t="s">
        <v>249</v>
      </c>
      <c r="G1029" s="3">
        <v>9920548</v>
      </c>
      <c r="H1029" t="s">
        <v>48</v>
      </c>
      <c r="I1029" t="s">
        <v>10</v>
      </c>
      <c r="J1029" t="s">
        <v>49</v>
      </c>
      <c r="K1029" s="3">
        <v>4028857</v>
      </c>
      <c r="L1029" t="s">
        <v>61</v>
      </c>
      <c r="M1029" s="3">
        <v>1</v>
      </c>
      <c r="O1029" s="3">
        <v>0</v>
      </c>
      <c r="Q1029" s="3">
        <v>171</v>
      </c>
      <c r="R1029" t="s">
        <v>117</v>
      </c>
      <c r="S1029" s="3">
        <v>14418</v>
      </c>
      <c r="T1029" t="s">
        <v>675</v>
      </c>
      <c r="U1029" t="s">
        <v>53</v>
      </c>
      <c r="V1029" t="s">
        <v>54</v>
      </c>
      <c r="W1029" t="s">
        <v>54</v>
      </c>
      <c r="Y1029" s="3">
        <v>16972501</v>
      </c>
      <c r="Z1029" t="s">
        <v>2643</v>
      </c>
      <c r="AA1029" t="s">
        <v>2644</v>
      </c>
      <c r="AB1029" t="s">
        <v>2643</v>
      </c>
      <c r="AD1029" t="s">
        <v>125</v>
      </c>
      <c r="AE1029" t="s">
        <v>126</v>
      </c>
      <c r="AG1029" s="2">
        <v>45658</v>
      </c>
      <c r="AH1029" s="3">
        <v>0</v>
      </c>
      <c r="AI1029" t="s">
        <v>59</v>
      </c>
      <c r="AJ1029" t="s">
        <v>54</v>
      </c>
    </row>
    <row r="1030" spans="1:36">
      <c r="A1030" s="2">
        <v>45741</v>
      </c>
      <c r="B1030" s="3">
        <v>301</v>
      </c>
      <c r="C1030" s="3">
        <v>2738</v>
      </c>
      <c r="D1030" s="3">
        <v>62280908</v>
      </c>
      <c r="E1030" s="3">
        <v>135590672</v>
      </c>
      <c r="F1030" t="s">
        <v>47</v>
      </c>
      <c r="G1030" s="3">
        <v>9920548</v>
      </c>
      <c r="H1030" t="s">
        <v>48</v>
      </c>
      <c r="I1030" t="s">
        <v>10</v>
      </c>
      <c r="J1030" t="s">
        <v>49</v>
      </c>
      <c r="K1030" s="3">
        <v>4028857</v>
      </c>
      <c r="L1030" t="s">
        <v>61</v>
      </c>
      <c r="M1030" s="3">
        <v>2</v>
      </c>
      <c r="O1030" s="3">
        <v>0</v>
      </c>
      <c r="Q1030" s="3">
        <v>171</v>
      </c>
      <c r="R1030" t="s">
        <v>117</v>
      </c>
      <c r="S1030" s="3">
        <v>4033</v>
      </c>
      <c r="T1030" t="s">
        <v>348</v>
      </c>
      <c r="U1030" t="s">
        <v>53</v>
      </c>
      <c r="V1030" t="s">
        <v>54</v>
      </c>
      <c r="W1030" t="s">
        <v>54</v>
      </c>
      <c r="Y1030" s="3">
        <v>3496297</v>
      </c>
      <c r="Z1030" t="s">
        <v>2536</v>
      </c>
      <c r="AA1030" t="s">
        <v>2537</v>
      </c>
      <c r="AB1030" t="s">
        <v>2536</v>
      </c>
      <c r="AD1030" t="s">
        <v>57</v>
      </c>
      <c r="AE1030" t="s">
        <v>58</v>
      </c>
      <c r="AG1030" s="2">
        <v>45658</v>
      </c>
      <c r="AH1030" s="3">
        <v>0</v>
      </c>
      <c r="AI1030" t="s">
        <v>59</v>
      </c>
      <c r="AJ1030" t="s">
        <v>54</v>
      </c>
    </row>
    <row r="1031" spans="1:36">
      <c r="A1031" s="2">
        <v>45741</v>
      </c>
      <c r="B1031" s="3">
        <v>301</v>
      </c>
      <c r="C1031" s="3">
        <v>2826</v>
      </c>
      <c r="D1031" s="3">
        <v>62280212</v>
      </c>
      <c r="E1031" s="3">
        <v>135589303</v>
      </c>
      <c r="F1031" t="s">
        <v>1109</v>
      </c>
      <c r="G1031" s="3">
        <v>9920548</v>
      </c>
      <c r="H1031" t="s">
        <v>48</v>
      </c>
      <c r="I1031" t="s">
        <v>10</v>
      </c>
      <c r="J1031" t="s">
        <v>49</v>
      </c>
      <c r="K1031" s="3">
        <v>4028857</v>
      </c>
      <c r="L1031" t="s">
        <v>61</v>
      </c>
      <c r="M1031" s="3">
        <v>1</v>
      </c>
      <c r="O1031" s="3">
        <v>0</v>
      </c>
      <c r="Q1031" s="3">
        <v>163</v>
      </c>
      <c r="R1031" t="s">
        <v>51</v>
      </c>
      <c r="S1031" s="3">
        <v>27811</v>
      </c>
      <c r="T1031" t="s">
        <v>1250</v>
      </c>
      <c r="U1031" t="s">
        <v>53</v>
      </c>
      <c r="V1031" t="s">
        <v>54</v>
      </c>
      <c r="W1031" t="s">
        <v>54</v>
      </c>
      <c r="Y1031" s="3">
        <v>17898091</v>
      </c>
      <c r="Z1031" t="s">
        <v>2645</v>
      </c>
      <c r="AA1031" t="s">
        <v>2646</v>
      </c>
      <c r="AB1031" t="s">
        <v>2645</v>
      </c>
      <c r="AD1031" t="s">
        <v>125</v>
      </c>
      <c r="AE1031" t="s">
        <v>126</v>
      </c>
      <c r="AG1031" s="2">
        <v>45658</v>
      </c>
      <c r="AH1031" s="3">
        <v>0</v>
      </c>
      <c r="AI1031" t="s">
        <v>59</v>
      </c>
      <c r="AJ1031" t="s">
        <v>54</v>
      </c>
    </row>
    <row r="1032" spans="1:36">
      <c r="A1032" s="2">
        <v>45741</v>
      </c>
      <c r="B1032" s="3">
        <v>301</v>
      </c>
      <c r="C1032" s="3">
        <v>2741</v>
      </c>
      <c r="D1032" s="3">
        <v>62251285</v>
      </c>
      <c r="E1032" s="3">
        <v>135588330</v>
      </c>
      <c r="F1032" t="s">
        <v>457</v>
      </c>
      <c r="G1032" s="3">
        <v>9920548</v>
      </c>
      <c r="H1032" t="s">
        <v>48</v>
      </c>
      <c r="I1032" t="s">
        <v>10</v>
      </c>
      <c r="J1032" t="s">
        <v>49</v>
      </c>
      <c r="K1032" s="3">
        <v>4028857</v>
      </c>
      <c r="L1032" t="s">
        <v>61</v>
      </c>
      <c r="M1032" s="3">
        <v>1</v>
      </c>
      <c r="O1032" s="3">
        <v>0</v>
      </c>
      <c r="Q1032" s="3">
        <v>1</v>
      </c>
      <c r="R1032" t="s">
        <v>140</v>
      </c>
      <c r="S1032" s="3">
        <v>26636</v>
      </c>
      <c r="T1032" t="s">
        <v>458</v>
      </c>
      <c r="U1032" t="s">
        <v>53</v>
      </c>
      <c r="V1032" t="s">
        <v>54</v>
      </c>
      <c r="W1032" t="s">
        <v>54</v>
      </c>
      <c r="Y1032" s="3">
        <v>32091293</v>
      </c>
      <c r="Z1032" t="s">
        <v>2647</v>
      </c>
      <c r="AA1032" t="s">
        <v>2648</v>
      </c>
      <c r="AB1032" t="s">
        <v>2649</v>
      </c>
      <c r="AD1032" t="s">
        <v>57</v>
      </c>
      <c r="AE1032" t="s">
        <v>58</v>
      </c>
      <c r="AG1032" s="2">
        <v>45658</v>
      </c>
      <c r="AH1032" s="3">
        <v>0</v>
      </c>
      <c r="AI1032" t="s">
        <v>59</v>
      </c>
      <c r="AJ1032" t="s">
        <v>54</v>
      </c>
    </row>
    <row r="1033" spans="1:36">
      <c r="A1033" s="2">
        <v>45741</v>
      </c>
      <c r="B1033" s="3">
        <v>301</v>
      </c>
      <c r="C1033" s="3">
        <v>2573</v>
      </c>
      <c r="D1033" s="3">
        <v>62257012</v>
      </c>
      <c r="E1033" s="3">
        <v>135547565</v>
      </c>
      <c r="F1033" t="s">
        <v>249</v>
      </c>
      <c r="G1033" s="3">
        <v>9920548</v>
      </c>
      <c r="H1033" t="s">
        <v>48</v>
      </c>
      <c r="I1033" t="s">
        <v>10</v>
      </c>
      <c r="J1033" t="s">
        <v>49</v>
      </c>
      <c r="K1033" s="3">
        <v>4028857</v>
      </c>
      <c r="L1033" t="s">
        <v>61</v>
      </c>
      <c r="M1033" s="3">
        <v>1</v>
      </c>
      <c r="O1033" s="3">
        <v>0</v>
      </c>
      <c r="Q1033" s="3">
        <v>171</v>
      </c>
      <c r="R1033" t="s">
        <v>117</v>
      </c>
      <c r="S1033" s="3">
        <v>4444</v>
      </c>
      <c r="T1033" t="s">
        <v>2650</v>
      </c>
      <c r="U1033" t="s">
        <v>53</v>
      </c>
      <c r="V1033" t="s">
        <v>54</v>
      </c>
      <c r="W1033" t="s">
        <v>54</v>
      </c>
      <c r="Y1033" s="3">
        <v>5034818</v>
      </c>
      <c r="Z1033" t="s">
        <v>2651</v>
      </c>
      <c r="AA1033" t="s">
        <v>617</v>
      </c>
      <c r="AB1033" t="s">
        <v>2651</v>
      </c>
      <c r="AD1033" t="s">
        <v>125</v>
      </c>
      <c r="AE1033" t="s">
        <v>126</v>
      </c>
      <c r="AG1033" s="2">
        <v>45658</v>
      </c>
      <c r="AH1033" s="3">
        <v>0</v>
      </c>
      <c r="AI1033" t="s">
        <v>59</v>
      </c>
      <c r="AJ1033" t="s">
        <v>54</v>
      </c>
    </row>
    <row r="1034" spans="1:36">
      <c r="A1034" s="2">
        <v>45741</v>
      </c>
      <c r="B1034" s="3">
        <v>301</v>
      </c>
      <c r="C1034" s="3">
        <v>2573</v>
      </c>
      <c r="D1034" s="3">
        <v>62220723</v>
      </c>
      <c r="E1034" s="3">
        <v>135471921</v>
      </c>
      <c r="F1034" t="s">
        <v>249</v>
      </c>
      <c r="G1034" s="3">
        <v>9920548</v>
      </c>
      <c r="H1034" t="s">
        <v>48</v>
      </c>
      <c r="I1034" t="s">
        <v>10</v>
      </c>
      <c r="J1034" t="s">
        <v>49</v>
      </c>
      <c r="K1034" s="3">
        <v>4028857</v>
      </c>
      <c r="L1034" t="s">
        <v>61</v>
      </c>
      <c r="M1034" s="3">
        <v>1</v>
      </c>
      <c r="O1034" s="3">
        <v>0</v>
      </c>
      <c r="Q1034" s="3">
        <v>163</v>
      </c>
      <c r="R1034" t="s">
        <v>51</v>
      </c>
      <c r="S1034" s="3">
        <v>14418</v>
      </c>
      <c r="T1034" t="s">
        <v>675</v>
      </c>
      <c r="U1034" t="s">
        <v>53</v>
      </c>
      <c r="V1034" t="s">
        <v>54</v>
      </c>
      <c r="W1034" t="s">
        <v>54</v>
      </c>
      <c r="Y1034" s="3">
        <v>10352157</v>
      </c>
      <c r="Z1034" t="s">
        <v>2652</v>
      </c>
      <c r="AA1034" t="s">
        <v>983</v>
      </c>
      <c r="AB1034" t="s">
        <v>2652</v>
      </c>
      <c r="AD1034" t="s">
        <v>125</v>
      </c>
      <c r="AE1034" t="s">
        <v>126</v>
      </c>
      <c r="AG1034" s="2">
        <v>45658</v>
      </c>
      <c r="AH1034" s="3">
        <v>0</v>
      </c>
      <c r="AI1034" t="s">
        <v>59</v>
      </c>
      <c r="AJ1034" t="s">
        <v>54</v>
      </c>
    </row>
    <row r="1035" spans="1:36">
      <c r="A1035" s="2">
        <v>45741</v>
      </c>
      <c r="B1035" s="3">
        <v>301</v>
      </c>
      <c r="C1035" s="3">
        <v>2722</v>
      </c>
      <c r="D1035" s="3">
        <v>62249368</v>
      </c>
      <c r="E1035" s="3">
        <v>135530961</v>
      </c>
      <c r="F1035" t="s">
        <v>512</v>
      </c>
      <c r="G1035" s="3">
        <v>9920548</v>
      </c>
      <c r="H1035" t="s">
        <v>48</v>
      </c>
      <c r="I1035" t="s">
        <v>10</v>
      </c>
      <c r="J1035" t="s">
        <v>49</v>
      </c>
      <c r="K1035" s="3">
        <v>4028857</v>
      </c>
      <c r="L1035" t="s">
        <v>61</v>
      </c>
      <c r="M1035" s="3">
        <v>1</v>
      </c>
      <c r="O1035" s="3">
        <v>0</v>
      </c>
      <c r="Q1035" s="3">
        <v>171</v>
      </c>
      <c r="R1035" t="s">
        <v>117</v>
      </c>
      <c r="S1035" s="3">
        <v>28781</v>
      </c>
      <c r="T1035" t="s">
        <v>1385</v>
      </c>
      <c r="U1035" t="s">
        <v>53</v>
      </c>
      <c r="V1035" t="s">
        <v>54</v>
      </c>
      <c r="W1035" t="s">
        <v>54</v>
      </c>
      <c r="Y1035" s="3">
        <v>11775240</v>
      </c>
      <c r="Z1035" t="s">
        <v>2653</v>
      </c>
      <c r="AA1035" t="s">
        <v>2654</v>
      </c>
      <c r="AB1035" t="s">
        <v>2653</v>
      </c>
      <c r="AD1035" t="s">
        <v>57</v>
      </c>
      <c r="AE1035" t="s">
        <v>58</v>
      </c>
      <c r="AG1035" s="2">
        <v>45658</v>
      </c>
      <c r="AH1035" s="3">
        <v>0</v>
      </c>
      <c r="AI1035" t="s">
        <v>59</v>
      </c>
      <c r="AJ1035" t="s">
        <v>54</v>
      </c>
    </row>
    <row r="1036" spans="1:36">
      <c r="A1036" s="2">
        <v>45741</v>
      </c>
      <c r="B1036" s="3">
        <v>301</v>
      </c>
      <c r="C1036" s="3">
        <v>102479</v>
      </c>
      <c r="D1036" s="3">
        <v>62242034</v>
      </c>
      <c r="E1036" s="3">
        <v>135515656</v>
      </c>
      <c r="F1036" t="s">
        <v>2125</v>
      </c>
      <c r="G1036" s="3">
        <v>9920548</v>
      </c>
      <c r="H1036" t="s">
        <v>48</v>
      </c>
      <c r="I1036" t="s">
        <v>10</v>
      </c>
      <c r="J1036" t="s">
        <v>49</v>
      </c>
      <c r="K1036" s="3">
        <v>3606050</v>
      </c>
      <c r="L1036" t="s">
        <v>66</v>
      </c>
      <c r="M1036" s="3">
        <v>1</v>
      </c>
      <c r="O1036" s="3">
        <v>0.01</v>
      </c>
      <c r="Q1036" s="3">
        <v>163</v>
      </c>
      <c r="R1036" t="s">
        <v>51</v>
      </c>
      <c r="S1036" s="3">
        <v>12936</v>
      </c>
      <c r="T1036" t="s">
        <v>503</v>
      </c>
      <c r="U1036" t="s">
        <v>53</v>
      </c>
      <c r="V1036" t="s">
        <v>54</v>
      </c>
      <c r="W1036" t="s">
        <v>54</v>
      </c>
      <c r="Y1036" s="3">
        <v>4964839</v>
      </c>
      <c r="Z1036" t="s">
        <v>2655</v>
      </c>
      <c r="AA1036" t="s">
        <v>2656</v>
      </c>
      <c r="AB1036" t="s">
        <v>2655</v>
      </c>
      <c r="AD1036" t="s">
        <v>131</v>
      </c>
      <c r="AE1036" t="s">
        <v>132</v>
      </c>
      <c r="AF1036" s="2">
        <v>46332</v>
      </c>
      <c r="AG1036" s="2">
        <v>45236</v>
      </c>
      <c r="AH1036" s="3">
        <v>0</v>
      </c>
      <c r="AI1036" t="s">
        <v>59</v>
      </c>
      <c r="AJ1036" t="s">
        <v>54</v>
      </c>
    </row>
    <row r="1037" spans="1:36">
      <c r="A1037" s="2">
        <v>45741</v>
      </c>
      <c r="B1037" s="3">
        <v>301</v>
      </c>
      <c r="C1037" s="3">
        <v>104428</v>
      </c>
      <c r="D1037" s="3">
        <v>62240944</v>
      </c>
      <c r="E1037" s="3">
        <v>135513718</v>
      </c>
      <c r="F1037" t="s">
        <v>197</v>
      </c>
      <c r="G1037" s="3">
        <v>9920548</v>
      </c>
      <c r="H1037" t="s">
        <v>48</v>
      </c>
      <c r="I1037" t="s">
        <v>10</v>
      </c>
      <c r="J1037" t="s">
        <v>49</v>
      </c>
      <c r="K1037" s="3">
        <v>3606050</v>
      </c>
      <c r="L1037" t="s">
        <v>66</v>
      </c>
      <c r="M1037" s="3">
        <v>1</v>
      </c>
      <c r="O1037" s="3">
        <v>0.01</v>
      </c>
      <c r="Q1037" s="3">
        <v>19</v>
      </c>
      <c r="R1037" t="s">
        <v>146</v>
      </c>
      <c r="S1037" s="3">
        <v>6472</v>
      </c>
      <c r="T1037" t="s">
        <v>198</v>
      </c>
      <c r="U1037" t="s">
        <v>53</v>
      </c>
      <c r="V1037" t="s">
        <v>54</v>
      </c>
      <c r="W1037" t="s">
        <v>54</v>
      </c>
      <c r="Y1037" s="3">
        <v>31878461</v>
      </c>
      <c r="Z1037" t="s">
        <v>2657</v>
      </c>
      <c r="AA1037" t="s">
        <v>2658</v>
      </c>
      <c r="AB1037" t="s">
        <v>2659</v>
      </c>
      <c r="AD1037" t="s">
        <v>94</v>
      </c>
      <c r="AE1037" t="s">
        <v>95</v>
      </c>
      <c r="AF1037" s="2">
        <v>46332</v>
      </c>
      <c r="AG1037" s="2">
        <v>45236</v>
      </c>
      <c r="AH1037" s="3">
        <v>0</v>
      </c>
      <c r="AI1037" t="s">
        <v>59</v>
      </c>
      <c r="AJ1037" t="s">
        <v>54</v>
      </c>
    </row>
    <row r="1038" spans="1:36">
      <c r="A1038" s="2">
        <v>45741</v>
      </c>
      <c r="B1038" s="3">
        <v>301</v>
      </c>
      <c r="C1038" s="3">
        <v>108656</v>
      </c>
      <c r="D1038" s="3">
        <v>62226960</v>
      </c>
      <c r="E1038" s="3">
        <v>135484558</v>
      </c>
      <c r="F1038" t="s">
        <v>446</v>
      </c>
      <c r="G1038" s="3">
        <v>9920548</v>
      </c>
      <c r="H1038" t="s">
        <v>48</v>
      </c>
      <c r="I1038" t="s">
        <v>10</v>
      </c>
      <c r="J1038" t="s">
        <v>49</v>
      </c>
      <c r="K1038" s="3">
        <v>3606050</v>
      </c>
      <c r="L1038" t="s">
        <v>66</v>
      </c>
      <c r="M1038" s="3">
        <v>1</v>
      </c>
      <c r="O1038" s="3">
        <v>0.01</v>
      </c>
      <c r="Q1038" s="3">
        <v>1</v>
      </c>
      <c r="R1038" t="s">
        <v>140</v>
      </c>
      <c r="S1038" s="3">
        <v>4330</v>
      </c>
      <c r="T1038" t="s">
        <v>447</v>
      </c>
      <c r="U1038" t="s">
        <v>53</v>
      </c>
      <c r="V1038" t="s">
        <v>54</v>
      </c>
      <c r="W1038" t="s">
        <v>54</v>
      </c>
      <c r="Y1038" s="3">
        <v>4502959</v>
      </c>
      <c r="Z1038" t="s">
        <v>2660</v>
      </c>
      <c r="AA1038" t="s">
        <v>2661</v>
      </c>
      <c r="AB1038" t="s">
        <v>2660</v>
      </c>
      <c r="AD1038" t="s">
        <v>76</v>
      </c>
      <c r="AE1038" t="s">
        <v>77</v>
      </c>
      <c r="AF1038" s="2">
        <v>46332</v>
      </c>
      <c r="AG1038" s="2">
        <v>45236</v>
      </c>
      <c r="AH1038" s="3">
        <v>0</v>
      </c>
      <c r="AI1038" t="s">
        <v>59</v>
      </c>
      <c r="AJ1038" t="s">
        <v>54</v>
      </c>
    </row>
    <row r="1039" spans="1:36">
      <c r="A1039" s="2">
        <v>45741</v>
      </c>
      <c r="B1039" s="3">
        <v>301</v>
      </c>
      <c r="C1039" s="3">
        <v>104428</v>
      </c>
      <c r="D1039" s="3">
        <v>62222664</v>
      </c>
      <c r="E1039" s="3">
        <v>135476174</v>
      </c>
      <c r="F1039" t="s">
        <v>197</v>
      </c>
      <c r="G1039" s="3">
        <v>9920548</v>
      </c>
      <c r="H1039" t="s">
        <v>48</v>
      </c>
      <c r="I1039" t="s">
        <v>10</v>
      </c>
      <c r="J1039" t="s">
        <v>49</v>
      </c>
      <c r="K1039" s="3">
        <v>3606050</v>
      </c>
      <c r="L1039" t="s">
        <v>66</v>
      </c>
      <c r="M1039" s="3">
        <v>1</v>
      </c>
      <c r="O1039" s="3">
        <v>0.01</v>
      </c>
      <c r="Q1039" s="3">
        <v>163</v>
      </c>
      <c r="R1039" t="s">
        <v>51</v>
      </c>
      <c r="S1039" s="3">
        <v>6472</v>
      </c>
      <c r="T1039" t="s">
        <v>198</v>
      </c>
      <c r="U1039" t="s">
        <v>53</v>
      </c>
      <c r="V1039" t="s">
        <v>54</v>
      </c>
      <c r="W1039" t="s">
        <v>54</v>
      </c>
      <c r="Y1039" s="3">
        <v>8163173</v>
      </c>
      <c r="Z1039" t="s">
        <v>2662</v>
      </c>
      <c r="AA1039" t="s">
        <v>2663</v>
      </c>
      <c r="AB1039" t="s">
        <v>2662</v>
      </c>
      <c r="AD1039" t="s">
        <v>94</v>
      </c>
      <c r="AE1039" t="s">
        <v>95</v>
      </c>
      <c r="AF1039" s="2">
        <v>46332</v>
      </c>
      <c r="AG1039" s="2">
        <v>45236</v>
      </c>
      <c r="AH1039" s="3">
        <v>0</v>
      </c>
      <c r="AI1039" t="s">
        <v>59</v>
      </c>
      <c r="AJ1039" t="s">
        <v>54</v>
      </c>
    </row>
    <row r="1040" spans="1:36">
      <c r="A1040" s="2">
        <v>45741</v>
      </c>
      <c r="B1040" s="3">
        <v>301</v>
      </c>
      <c r="C1040" s="3">
        <v>2778</v>
      </c>
      <c r="D1040" s="3">
        <v>62245760</v>
      </c>
      <c r="E1040" s="3">
        <v>135524030</v>
      </c>
      <c r="F1040" t="s">
        <v>367</v>
      </c>
      <c r="G1040" s="3">
        <v>9920548</v>
      </c>
      <c r="H1040" t="s">
        <v>48</v>
      </c>
      <c r="I1040" t="s">
        <v>10</v>
      </c>
      <c r="J1040" t="s">
        <v>49</v>
      </c>
      <c r="K1040" s="3">
        <v>4028857</v>
      </c>
      <c r="L1040" t="s">
        <v>61</v>
      </c>
      <c r="M1040" s="3">
        <v>1</v>
      </c>
      <c r="O1040" s="3">
        <v>0</v>
      </c>
      <c r="Q1040" s="3">
        <v>1</v>
      </c>
      <c r="R1040" t="s">
        <v>140</v>
      </c>
      <c r="S1040" s="3">
        <v>5457</v>
      </c>
      <c r="T1040" t="s">
        <v>548</v>
      </c>
      <c r="U1040" t="s">
        <v>53</v>
      </c>
      <c r="V1040" t="s">
        <v>54</v>
      </c>
      <c r="W1040" t="s">
        <v>54</v>
      </c>
      <c r="Y1040" s="3">
        <v>9296263</v>
      </c>
      <c r="Z1040" t="s">
        <v>2664</v>
      </c>
      <c r="AA1040" t="s">
        <v>2665</v>
      </c>
      <c r="AB1040" t="s">
        <v>2664</v>
      </c>
      <c r="AD1040" t="s">
        <v>125</v>
      </c>
      <c r="AE1040" t="s">
        <v>126</v>
      </c>
      <c r="AG1040" s="2">
        <v>45658</v>
      </c>
      <c r="AH1040" s="3">
        <v>0</v>
      </c>
      <c r="AI1040" t="s">
        <v>59</v>
      </c>
      <c r="AJ1040" t="s">
        <v>54</v>
      </c>
    </row>
    <row r="1041" spans="1:36">
      <c r="A1041" s="2">
        <v>45741</v>
      </c>
      <c r="B1041" s="3">
        <v>301</v>
      </c>
      <c r="C1041" s="3">
        <v>2771</v>
      </c>
      <c r="D1041" s="3">
        <v>62257977</v>
      </c>
      <c r="E1041" s="3">
        <v>135549642</v>
      </c>
      <c r="F1041" t="s">
        <v>322</v>
      </c>
      <c r="G1041" s="3">
        <v>9920548</v>
      </c>
      <c r="H1041" t="s">
        <v>48</v>
      </c>
      <c r="I1041" t="s">
        <v>10</v>
      </c>
      <c r="J1041" t="s">
        <v>49</v>
      </c>
      <c r="K1041" s="3">
        <v>4028857</v>
      </c>
      <c r="L1041" t="s">
        <v>61</v>
      </c>
      <c r="M1041" s="3">
        <v>1</v>
      </c>
      <c r="O1041" s="3">
        <v>0</v>
      </c>
      <c r="Q1041" s="3">
        <v>93</v>
      </c>
      <c r="R1041" t="s">
        <v>107</v>
      </c>
      <c r="S1041" s="3">
        <v>13020</v>
      </c>
      <c r="T1041" t="s">
        <v>2666</v>
      </c>
      <c r="U1041" t="s">
        <v>53</v>
      </c>
      <c r="V1041" t="s">
        <v>54</v>
      </c>
      <c r="W1041" t="s">
        <v>54</v>
      </c>
      <c r="Y1041" s="3">
        <v>31964291</v>
      </c>
      <c r="Z1041" t="s">
        <v>2667</v>
      </c>
      <c r="AA1041" t="s">
        <v>2668</v>
      </c>
      <c r="AB1041" t="s">
        <v>2669</v>
      </c>
      <c r="AD1041" t="s">
        <v>57</v>
      </c>
      <c r="AE1041" t="s">
        <v>58</v>
      </c>
      <c r="AG1041" s="2">
        <v>45658</v>
      </c>
      <c r="AH1041" s="3">
        <v>0</v>
      </c>
      <c r="AI1041" t="s">
        <v>59</v>
      </c>
      <c r="AJ1041" t="s">
        <v>54</v>
      </c>
    </row>
    <row r="1042" spans="1:36">
      <c r="A1042" s="2">
        <v>45741</v>
      </c>
      <c r="B1042" s="3">
        <v>301</v>
      </c>
      <c r="C1042" s="3">
        <v>2802</v>
      </c>
      <c r="D1042" s="3">
        <v>62259794</v>
      </c>
      <c r="E1042" s="3">
        <v>135552937</v>
      </c>
      <c r="F1042" t="s">
        <v>822</v>
      </c>
      <c r="G1042" s="3">
        <v>9920548</v>
      </c>
      <c r="H1042" t="s">
        <v>48</v>
      </c>
      <c r="I1042" t="s">
        <v>10</v>
      </c>
      <c r="J1042" t="s">
        <v>49</v>
      </c>
      <c r="K1042" s="3">
        <v>3606051</v>
      </c>
      <c r="L1042" t="s">
        <v>89</v>
      </c>
      <c r="M1042" s="3">
        <v>2</v>
      </c>
      <c r="O1042" s="3">
        <v>0.02</v>
      </c>
      <c r="Q1042" s="3">
        <v>19</v>
      </c>
      <c r="R1042" t="s">
        <v>146</v>
      </c>
      <c r="S1042" s="3">
        <v>16061</v>
      </c>
      <c r="T1042" t="s">
        <v>823</v>
      </c>
      <c r="U1042" t="s">
        <v>53</v>
      </c>
      <c r="V1042" t="s">
        <v>54</v>
      </c>
      <c r="W1042" t="s">
        <v>54</v>
      </c>
      <c r="Y1042" s="3">
        <v>19867820</v>
      </c>
      <c r="Z1042" t="s">
        <v>2670</v>
      </c>
      <c r="AA1042" t="s">
        <v>2671</v>
      </c>
      <c r="AB1042" t="s">
        <v>2670</v>
      </c>
      <c r="AD1042" t="s">
        <v>125</v>
      </c>
      <c r="AE1042" t="s">
        <v>126</v>
      </c>
      <c r="AF1042" s="2">
        <v>46387</v>
      </c>
      <c r="AG1042" s="2">
        <v>45086</v>
      </c>
      <c r="AH1042" s="3">
        <v>0</v>
      </c>
      <c r="AI1042" t="s">
        <v>59</v>
      </c>
      <c r="AJ1042" t="s">
        <v>54</v>
      </c>
    </row>
    <row r="1043" spans="1:36">
      <c r="A1043" s="2">
        <v>45741</v>
      </c>
      <c r="B1043" s="3">
        <v>301</v>
      </c>
      <c r="C1043" s="3">
        <v>2877</v>
      </c>
      <c r="D1043" s="3">
        <v>62227654</v>
      </c>
      <c r="E1043" s="3">
        <v>135486281</v>
      </c>
      <c r="F1043" t="s">
        <v>626</v>
      </c>
      <c r="G1043" s="3">
        <v>9920548</v>
      </c>
      <c r="H1043" t="s">
        <v>48</v>
      </c>
      <c r="I1043" t="s">
        <v>10</v>
      </c>
      <c r="J1043" t="s">
        <v>49</v>
      </c>
      <c r="K1043" s="3">
        <v>3606050</v>
      </c>
      <c r="L1043" t="s">
        <v>66</v>
      </c>
      <c r="M1043" s="3">
        <v>1</v>
      </c>
      <c r="O1043" s="3">
        <v>0.01</v>
      </c>
      <c r="Q1043" s="3">
        <v>163</v>
      </c>
      <c r="R1043" t="s">
        <v>51</v>
      </c>
      <c r="S1043" s="3">
        <v>7749</v>
      </c>
      <c r="T1043" t="s">
        <v>627</v>
      </c>
      <c r="U1043" t="s">
        <v>53</v>
      </c>
      <c r="V1043" t="s">
        <v>54</v>
      </c>
      <c r="W1043" t="s">
        <v>54</v>
      </c>
      <c r="Y1043" s="3">
        <v>4566957</v>
      </c>
      <c r="Z1043" t="s">
        <v>2672</v>
      </c>
      <c r="AA1043" t="s">
        <v>2673</v>
      </c>
      <c r="AB1043" t="s">
        <v>2672</v>
      </c>
      <c r="AD1043" t="s">
        <v>76</v>
      </c>
      <c r="AE1043" t="s">
        <v>77</v>
      </c>
      <c r="AF1043" s="2">
        <v>46332</v>
      </c>
      <c r="AG1043" s="2">
        <v>45236</v>
      </c>
      <c r="AH1043" s="3">
        <v>0</v>
      </c>
      <c r="AI1043" t="s">
        <v>59</v>
      </c>
      <c r="AJ1043" t="s">
        <v>54</v>
      </c>
    </row>
    <row r="1044" spans="1:36">
      <c r="A1044" s="2">
        <v>45742</v>
      </c>
      <c r="B1044" s="3">
        <v>301</v>
      </c>
      <c r="C1044" s="3">
        <v>2559</v>
      </c>
      <c r="D1044" s="3">
        <v>62314424</v>
      </c>
      <c r="E1044" s="3">
        <v>135659619</v>
      </c>
      <c r="F1044" t="s">
        <v>843</v>
      </c>
      <c r="G1044" s="3">
        <v>9920548</v>
      </c>
      <c r="H1044" t="s">
        <v>48</v>
      </c>
      <c r="I1044" t="s">
        <v>10</v>
      </c>
      <c r="J1044" t="s">
        <v>49</v>
      </c>
      <c r="K1044" s="3">
        <v>4028857</v>
      </c>
      <c r="L1044" t="s">
        <v>61</v>
      </c>
      <c r="M1044" s="3">
        <v>2</v>
      </c>
      <c r="O1044" s="3">
        <v>0</v>
      </c>
      <c r="Q1044" s="3">
        <v>163</v>
      </c>
      <c r="R1044" t="s">
        <v>51</v>
      </c>
      <c r="S1044" s="3">
        <v>7583</v>
      </c>
      <c r="T1044" t="s">
        <v>1449</v>
      </c>
      <c r="U1044" t="s">
        <v>53</v>
      </c>
      <c r="V1044" t="s">
        <v>54</v>
      </c>
      <c r="W1044" t="s">
        <v>54</v>
      </c>
      <c r="Y1044" s="3">
        <v>661292</v>
      </c>
      <c r="Z1044" t="s">
        <v>2674</v>
      </c>
      <c r="AA1044" t="s">
        <v>2675</v>
      </c>
      <c r="AB1044" t="s">
        <v>2676</v>
      </c>
      <c r="AD1044" t="s">
        <v>125</v>
      </c>
      <c r="AE1044" t="s">
        <v>126</v>
      </c>
      <c r="AG1044" s="2">
        <v>45658</v>
      </c>
      <c r="AH1044" s="3">
        <v>0</v>
      </c>
      <c r="AI1044" t="s">
        <v>59</v>
      </c>
      <c r="AJ1044" t="s">
        <v>54</v>
      </c>
    </row>
    <row r="1045" spans="1:36">
      <c r="A1045" s="2">
        <v>45742</v>
      </c>
      <c r="B1045" s="3">
        <v>301</v>
      </c>
      <c r="C1045" s="3">
        <v>2573</v>
      </c>
      <c r="D1045" s="3">
        <v>62294180</v>
      </c>
      <c r="E1045" s="3">
        <v>135617912</v>
      </c>
      <c r="F1045" t="s">
        <v>249</v>
      </c>
      <c r="G1045" s="3">
        <v>9920548</v>
      </c>
      <c r="H1045" t="s">
        <v>48</v>
      </c>
      <c r="I1045" t="s">
        <v>10</v>
      </c>
      <c r="J1045" t="s">
        <v>49</v>
      </c>
      <c r="K1045" s="3">
        <v>4028857</v>
      </c>
      <c r="L1045" t="s">
        <v>61</v>
      </c>
      <c r="M1045" s="3">
        <v>1</v>
      </c>
      <c r="O1045" s="3">
        <v>0</v>
      </c>
      <c r="Q1045" s="3">
        <v>171</v>
      </c>
      <c r="R1045" t="s">
        <v>117</v>
      </c>
      <c r="S1045" s="3">
        <v>4044</v>
      </c>
      <c r="T1045" t="s">
        <v>250</v>
      </c>
      <c r="U1045" t="s">
        <v>53</v>
      </c>
      <c r="V1045" t="s">
        <v>54</v>
      </c>
      <c r="W1045" t="s">
        <v>54</v>
      </c>
      <c r="Y1045" s="3">
        <v>11594077</v>
      </c>
      <c r="Z1045" t="s">
        <v>2677</v>
      </c>
      <c r="AA1045" t="s">
        <v>2678</v>
      </c>
      <c r="AB1045" t="s">
        <v>2677</v>
      </c>
      <c r="AD1045" t="s">
        <v>125</v>
      </c>
      <c r="AE1045" t="s">
        <v>126</v>
      </c>
      <c r="AG1045" s="2">
        <v>45658</v>
      </c>
      <c r="AH1045" s="3">
        <v>0</v>
      </c>
      <c r="AI1045" t="s">
        <v>59</v>
      </c>
      <c r="AJ1045" t="s">
        <v>54</v>
      </c>
    </row>
    <row r="1046" spans="1:36">
      <c r="A1046" s="2">
        <v>45742</v>
      </c>
      <c r="B1046" s="3">
        <v>301</v>
      </c>
      <c r="C1046" s="3">
        <v>2738</v>
      </c>
      <c r="D1046" s="3">
        <v>62287101</v>
      </c>
      <c r="E1046" s="3">
        <v>135603170</v>
      </c>
      <c r="F1046" t="s">
        <v>47</v>
      </c>
      <c r="G1046" s="3">
        <v>9920548</v>
      </c>
      <c r="H1046" t="s">
        <v>48</v>
      </c>
      <c r="I1046" t="s">
        <v>10</v>
      </c>
      <c r="J1046" t="s">
        <v>49</v>
      </c>
      <c r="K1046" s="3">
        <v>4028857</v>
      </c>
      <c r="L1046" t="s">
        <v>61</v>
      </c>
      <c r="M1046" s="3">
        <v>2</v>
      </c>
      <c r="O1046" s="3">
        <v>0</v>
      </c>
      <c r="Q1046" s="3">
        <v>163</v>
      </c>
      <c r="R1046" t="s">
        <v>51</v>
      </c>
      <c r="S1046" s="3">
        <v>26605</v>
      </c>
      <c r="T1046" t="s">
        <v>52</v>
      </c>
      <c r="U1046" t="s">
        <v>53</v>
      </c>
      <c r="V1046" t="s">
        <v>54</v>
      </c>
      <c r="W1046" t="s">
        <v>54</v>
      </c>
      <c r="Y1046" s="3">
        <v>32092205</v>
      </c>
      <c r="Z1046" t="s">
        <v>2679</v>
      </c>
      <c r="AA1046" t="s">
        <v>2680</v>
      </c>
      <c r="AB1046" t="s">
        <v>2681</v>
      </c>
      <c r="AD1046" t="s">
        <v>57</v>
      </c>
      <c r="AE1046" t="s">
        <v>58</v>
      </c>
      <c r="AG1046" s="2">
        <v>45658</v>
      </c>
      <c r="AH1046" s="3">
        <v>0</v>
      </c>
      <c r="AI1046" t="s">
        <v>59</v>
      </c>
      <c r="AJ1046" t="s">
        <v>54</v>
      </c>
    </row>
    <row r="1047" spans="1:36">
      <c r="A1047" s="2">
        <v>45742</v>
      </c>
      <c r="B1047" s="3">
        <v>301</v>
      </c>
      <c r="C1047" s="3">
        <v>102567</v>
      </c>
      <c r="D1047" s="3">
        <v>62298292</v>
      </c>
      <c r="E1047" s="3">
        <v>135627104</v>
      </c>
      <c r="F1047" t="s">
        <v>421</v>
      </c>
      <c r="G1047" s="3">
        <v>9920548</v>
      </c>
      <c r="H1047" t="s">
        <v>48</v>
      </c>
      <c r="I1047" t="s">
        <v>10</v>
      </c>
      <c r="J1047" t="s">
        <v>49</v>
      </c>
      <c r="K1047" s="3">
        <v>3606050</v>
      </c>
      <c r="L1047" t="s">
        <v>66</v>
      </c>
      <c r="M1047" s="3">
        <v>1</v>
      </c>
      <c r="O1047" s="3">
        <v>0.01</v>
      </c>
      <c r="Q1047" s="3">
        <v>163</v>
      </c>
      <c r="R1047" t="s">
        <v>51</v>
      </c>
      <c r="S1047" s="3">
        <v>11458</v>
      </c>
      <c r="T1047" t="s">
        <v>422</v>
      </c>
      <c r="U1047" t="s">
        <v>53</v>
      </c>
      <c r="V1047" t="s">
        <v>54</v>
      </c>
      <c r="W1047" t="s">
        <v>54</v>
      </c>
      <c r="Y1047" s="3">
        <v>4928582</v>
      </c>
      <c r="Z1047" t="s">
        <v>2682</v>
      </c>
      <c r="AA1047" t="s">
        <v>2683</v>
      </c>
      <c r="AB1047" t="s">
        <v>2682</v>
      </c>
      <c r="AD1047" t="s">
        <v>76</v>
      </c>
      <c r="AE1047" t="s">
        <v>77</v>
      </c>
      <c r="AF1047" s="2">
        <v>46332</v>
      </c>
      <c r="AG1047" s="2">
        <v>45236</v>
      </c>
      <c r="AH1047" s="3">
        <v>0</v>
      </c>
      <c r="AI1047" t="s">
        <v>59</v>
      </c>
      <c r="AJ1047" t="s">
        <v>54</v>
      </c>
    </row>
    <row r="1048" spans="1:36">
      <c r="A1048" s="2">
        <v>45742</v>
      </c>
      <c r="B1048" s="3">
        <v>301</v>
      </c>
      <c r="C1048" s="3">
        <v>2326</v>
      </c>
      <c r="D1048" s="3">
        <v>62329680</v>
      </c>
      <c r="E1048" s="3">
        <v>135690339</v>
      </c>
      <c r="F1048" t="s">
        <v>544</v>
      </c>
      <c r="G1048" s="3">
        <v>9920548</v>
      </c>
      <c r="H1048" t="s">
        <v>48</v>
      </c>
      <c r="I1048" t="s">
        <v>10</v>
      </c>
      <c r="J1048" t="s">
        <v>49</v>
      </c>
      <c r="K1048" s="3">
        <v>3606050</v>
      </c>
      <c r="L1048" t="s">
        <v>66</v>
      </c>
      <c r="M1048" s="3">
        <v>1</v>
      </c>
      <c r="O1048" s="3">
        <v>0.01</v>
      </c>
      <c r="Q1048" s="3">
        <v>1</v>
      </c>
      <c r="R1048" t="s">
        <v>140</v>
      </c>
      <c r="S1048" s="3">
        <v>27822</v>
      </c>
      <c r="T1048" t="s">
        <v>545</v>
      </c>
      <c r="U1048" t="s">
        <v>53</v>
      </c>
      <c r="V1048" t="s">
        <v>54</v>
      </c>
      <c r="W1048" t="s">
        <v>54</v>
      </c>
      <c r="Y1048" s="3">
        <v>25653659</v>
      </c>
      <c r="Z1048" t="s">
        <v>2684</v>
      </c>
      <c r="AA1048" t="s">
        <v>2638</v>
      </c>
      <c r="AB1048" t="s">
        <v>2684</v>
      </c>
      <c r="AD1048" t="s">
        <v>84</v>
      </c>
      <c r="AE1048" t="s">
        <v>85</v>
      </c>
      <c r="AF1048" s="2">
        <v>46332</v>
      </c>
      <c r="AG1048" s="2">
        <v>45236</v>
      </c>
      <c r="AH1048" s="3">
        <v>0</v>
      </c>
      <c r="AI1048" t="s">
        <v>59</v>
      </c>
      <c r="AJ1048" t="s">
        <v>54</v>
      </c>
    </row>
    <row r="1049" spans="1:36">
      <c r="A1049" s="2">
        <v>45742</v>
      </c>
      <c r="B1049" s="3">
        <v>301</v>
      </c>
      <c r="C1049" s="3">
        <v>104429</v>
      </c>
      <c r="D1049" s="3">
        <v>62341150</v>
      </c>
      <c r="E1049" s="3">
        <v>135709835</v>
      </c>
      <c r="F1049" t="s">
        <v>102</v>
      </c>
      <c r="G1049" s="3">
        <v>9920548</v>
      </c>
      <c r="H1049" t="s">
        <v>48</v>
      </c>
      <c r="I1049" t="s">
        <v>10</v>
      </c>
      <c r="J1049" t="s">
        <v>49</v>
      </c>
      <c r="K1049" s="3">
        <v>4028857</v>
      </c>
      <c r="L1049" t="s">
        <v>61</v>
      </c>
      <c r="M1049" s="3">
        <v>1</v>
      </c>
      <c r="O1049" s="3">
        <v>0</v>
      </c>
      <c r="Q1049" s="3">
        <v>169</v>
      </c>
      <c r="R1049" t="s">
        <v>151</v>
      </c>
      <c r="S1049" s="3">
        <v>15743</v>
      </c>
      <c r="T1049" t="s">
        <v>103</v>
      </c>
      <c r="U1049" t="s">
        <v>53</v>
      </c>
      <c r="V1049" t="s">
        <v>54</v>
      </c>
      <c r="W1049" t="s">
        <v>54</v>
      </c>
      <c r="Y1049" s="3">
        <v>4822473</v>
      </c>
      <c r="Z1049" t="s">
        <v>2685</v>
      </c>
      <c r="AA1049" t="s">
        <v>1808</v>
      </c>
      <c r="AB1049" t="s">
        <v>2685</v>
      </c>
      <c r="AD1049" t="s">
        <v>57</v>
      </c>
      <c r="AE1049" t="s">
        <v>58</v>
      </c>
      <c r="AG1049" s="2">
        <v>45658</v>
      </c>
      <c r="AH1049" s="3">
        <v>0</v>
      </c>
      <c r="AI1049" t="s">
        <v>59</v>
      </c>
      <c r="AJ1049" t="s">
        <v>54</v>
      </c>
    </row>
    <row r="1050" spans="1:36">
      <c r="A1050" s="2">
        <v>45742</v>
      </c>
      <c r="B1050" s="3">
        <v>301</v>
      </c>
      <c r="C1050" s="3">
        <v>2837</v>
      </c>
      <c r="D1050" s="3">
        <v>62327374</v>
      </c>
      <c r="E1050" s="3">
        <v>135684301</v>
      </c>
      <c r="F1050" t="s">
        <v>919</v>
      </c>
      <c r="G1050" s="3">
        <v>9920548</v>
      </c>
      <c r="H1050" t="s">
        <v>48</v>
      </c>
      <c r="I1050" t="s">
        <v>10</v>
      </c>
      <c r="J1050" t="s">
        <v>49</v>
      </c>
      <c r="K1050" s="3">
        <v>4028857</v>
      </c>
      <c r="L1050" t="s">
        <v>61</v>
      </c>
      <c r="M1050" s="3">
        <v>2</v>
      </c>
      <c r="O1050" s="3">
        <v>0</v>
      </c>
      <c r="Q1050" s="3">
        <v>1</v>
      </c>
      <c r="R1050" t="s">
        <v>140</v>
      </c>
      <c r="S1050" s="3">
        <v>29175</v>
      </c>
      <c r="T1050" t="s">
        <v>920</v>
      </c>
      <c r="U1050" t="s">
        <v>53</v>
      </c>
      <c r="V1050" t="s">
        <v>54</v>
      </c>
      <c r="W1050" t="s">
        <v>54</v>
      </c>
      <c r="Y1050" s="3">
        <v>21161945</v>
      </c>
      <c r="Z1050" t="s">
        <v>2686</v>
      </c>
      <c r="AA1050" t="s">
        <v>2687</v>
      </c>
      <c r="AB1050" t="s">
        <v>2686</v>
      </c>
      <c r="AD1050" t="s">
        <v>247</v>
      </c>
      <c r="AE1050" t="s">
        <v>248</v>
      </c>
      <c r="AG1050" s="2">
        <v>45658</v>
      </c>
      <c r="AH1050" s="3">
        <v>0</v>
      </c>
      <c r="AI1050" t="s">
        <v>59</v>
      </c>
      <c r="AJ1050" t="s">
        <v>54</v>
      </c>
    </row>
    <row r="1051" spans="1:36">
      <c r="A1051" s="2">
        <v>45742</v>
      </c>
      <c r="B1051" s="3">
        <v>301</v>
      </c>
      <c r="C1051" s="3">
        <v>114844</v>
      </c>
      <c r="D1051" s="3">
        <v>62288278</v>
      </c>
      <c r="E1051" s="3">
        <v>135605650</v>
      </c>
      <c r="F1051" t="s">
        <v>1817</v>
      </c>
      <c r="G1051" s="3">
        <v>9920548</v>
      </c>
      <c r="H1051" t="s">
        <v>48</v>
      </c>
      <c r="I1051" t="s">
        <v>10</v>
      </c>
      <c r="J1051" t="s">
        <v>49</v>
      </c>
      <c r="K1051" s="3">
        <v>3606051</v>
      </c>
      <c r="L1051" t="s">
        <v>89</v>
      </c>
      <c r="M1051" s="3">
        <v>1</v>
      </c>
      <c r="O1051" s="3">
        <v>0.01</v>
      </c>
      <c r="Q1051" s="3">
        <v>1</v>
      </c>
      <c r="R1051" t="s">
        <v>140</v>
      </c>
      <c r="S1051" s="3">
        <v>13061</v>
      </c>
      <c r="T1051" t="s">
        <v>2688</v>
      </c>
      <c r="U1051" t="s">
        <v>53</v>
      </c>
      <c r="V1051" t="s">
        <v>54</v>
      </c>
      <c r="W1051" t="s">
        <v>54</v>
      </c>
      <c r="Y1051" s="3">
        <v>9618887</v>
      </c>
      <c r="Z1051" t="s">
        <v>2689</v>
      </c>
      <c r="AA1051" t="s">
        <v>671</v>
      </c>
      <c r="AB1051" t="s">
        <v>2689</v>
      </c>
      <c r="AD1051" t="s">
        <v>131</v>
      </c>
      <c r="AE1051" t="s">
        <v>132</v>
      </c>
      <c r="AF1051" s="2">
        <v>46387</v>
      </c>
      <c r="AG1051" s="2">
        <v>45086</v>
      </c>
      <c r="AH1051" s="3">
        <v>0</v>
      </c>
      <c r="AI1051" t="s">
        <v>59</v>
      </c>
      <c r="AJ1051" t="s">
        <v>54</v>
      </c>
    </row>
    <row r="1052" spans="1:36">
      <c r="A1052" s="2">
        <v>45742</v>
      </c>
      <c r="B1052" s="3">
        <v>301</v>
      </c>
      <c r="C1052" s="3">
        <v>2751</v>
      </c>
      <c r="D1052" s="3">
        <v>62337884</v>
      </c>
      <c r="E1052" s="3">
        <v>135704198</v>
      </c>
      <c r="F1052" t="s">
        <v>216</v>
      </c>
      <c r="G1052" s="3">
        <v>9920548</v>
      </c>
      <c r="H1052" t="s">
        <v>48</v>
      </c>
      <c r="I1052" t="s">
        <v>10</v>
      </c>
      <c r="J1052" t="s">
        <v>49</v>
      </c>
      <c r="K1052" s="3">
        <v>4028857</v>
      </c>
      <c r="L1052" t="s">
        <v>61</v>
      </c>
      <c r="M1052" s="3">
        <v>1</v>
      </c>
      <c r="O1052" s="3">
        <v>0</v>
      </c>
      <c r="Q1052" s="3">
        <v>163</v>
      </c>
      <c r="R1052" t="s">
        <v>51</v>
      </c>
      <c r="S1052" s="3">
        <v>5701</v>
      </c>
      <c r="T1052" t="s">
        <v>217</v>
      </c>
      <c r="U1052" t="s">
        <v>53</v>
      </c>
      <c r="V1052" t="s">
        <v>54</v>
      </c>
      <c r="W1052" t="s">
        <v>54</v>
      </c>
      <c r="Y1052" s="3">
        <v>913189</v>
      </c>
      <c r="Z1052" t="s">
        <v>2690</v>
      </c>
      <c r="AA1052" t="s">
        <v>2691</v>
      </c>
      <c r="AB1052" t="s">
        <v>2692</v>
      </c>
      <c r="AD1052" t="s">
        <v>57</v>
      </c>
      <c r="AE1052" t="s">
        <v>58</v>
      </c>
      <c r="AG1052" s="2">
        <v>45658</v>
      </c>
      <c r="AH1052" s="3">
        <v>0</v>
      </c>
      <c r="AI1052" t="s">
        <v>59</v>
      </c>
      <c r="AJ1052" t="s">
        <v>54</v>
      </c>
    </row>
    <row r="1053" spans="1:36">
      <c r="A1053" s="2">
        <v>45742</v>
      </c>
      <c r="B1053" s="3">
        <v>301</v>
      </c>
      <c r="C1053" s="3">
        <v>104429</v>
      </c>
      <c r="D1053" s="3">
        <v>62319738</v>
      </c>
      <c r="E1053" s="3">
        <v>135670090</v>
      </c>
      <c r="F1053" t="s">
        <v>102</v>
      </c>
      <c r="G1053" s="3">
        <v>9920548</v>
      </c>
      <c r="H1053" t="s">
        <v>48</v>
      </c>
      <c r="I1053" t="s">
        <v>10</v>
      </c>
      <c r="J1053" t="s">
        <v>49</v>
      </c>
      <c r="K1053" s="3">
        <v>4028857</v>
      </c>
      <c r="L1053" t="s">
        <v>61</v>
      </c>
      <c r="M1053" s="3">
        <v>1</v>
      </c>
      <c r="O1053" s="3">
        <v>0</v>
      </c>
      <c r="Q1053" s="3">
        <v>163</v>
      </c>
      <c r="R1053" t="s">
        <v>51</v>
      </c>
      <c r="S1053" s="3">
        <v>5347</v>
      </c>
      <c r="T1053" t="s">
        <v>580</v>
      </c>
      <c r="U1053" t="s">
        <v>53</v>
      </c>
      <c r="V1053" t="s">
        <v>54</v>
      </c>
      <c r="W1053" t="s">
        <v>54</v>
      </c>
      <c r="Y1053" s="3">
        <v>4856484</v>
      </c>
      <c r="Z1053" t="s">
        <v>2693</v>
      </c>
      <c r="AA1053" t="s">
        <v>2694</v>
      </c>
      <c r="AB1053" t="s">
        <v>2693</v>
      </c>
      <c r="AD1053" t="s">
        <v>57</v>
      </c>
      <c r="AE1053" t="s">
        <v>58</v>
      </c>
      <c r="AG1053" s="2">
        <v>45658</v>
      </c>
      <c r="AH1053" s="3">
        <v>0</v>
      </c>
      <c r="AI1053" t="s">
        <v>59</v>
      </c>
      <c r="AJ1053" t="s">
        <v>54</v>
      </c>
    </row>
    <row r="1054" spans="1:36">
      <c r="A1054" s="2">
        <v>45742</v>
      </c>
      <c r="B1054" s="3">
        <v>301</v>
      </c>
      <c r="C1054" s="3">
        <v>114622</v>
      </c>
      <c r="D1054" s="3">
        <v>62342014</v>
      </c>
      <c r="E1054" s="3">
        <v>135711370</v>
      </c>
      <c r="F1054" t="s">
        <v>566</v>
      </c>
      <c r="G1054" s="3">
        <v>9920548</v>
      </c>
      <c r="H1054" t="s">
        <v>48</v>
      </c>
      <c r="I1054" t="s">
        <v>10</v>
      </c>
      <c r="J1054" t="s">
        <v>49</v>
      </c>
      <c r="K1054" s="3">
        <v>4028857</v>
      </c>
      <c r="L1054" t="s">
        <v>61</v>
      </c>
      <c r="M1054" s="3">
        <v>2</v>
      </c>
      <c r="O1054" s="3">
        <v>0</v>
      </c>
      <c r="Q1054" s="3">
        <v>163</v>
      </c>
      <c r="R1054" t="s">
        <v>51</v>
      </c>
      <c r="S1054" s="3">
        <v>26732</v>
      </c>
      <c r="T1054" t="s">
        <v>567</v>
      </c>
      <c r="U1054" t="s">
        <v>53</v>
      </c>
      <c r="V1054" t="s">
        <v>54</v>
      </c>
      <c r="W1054" t="s">
        <v>54</v>
      </c>
      <c r="Y1054" s="3">
        <v>32088616</v>
      </c>
      <c r="Z1054" t="s">
        <v>2695</v>
      </c>
      <c r="AA1054" t="s">
        <v>2696</v>
      </c>
      <c r="AB1054" t="s">
        <v>2697</v>
      </c>
      <c r="AD1054" t="s">
        <v>131</v>
      </c>
      <c r="AE1054" t="s">
        <v>132</v>
      </c>
      <c r="AG1054" s="2">
        <v>45658</v>
      </c>
      <c r="AH1054" s="3">
        <v>0</v>
      </c>
      <c r="AI1054" t="s">
        <v>59</v>
      </c>
      <c r="AJ1054" t="s">
        <v>54</v>
      </c>
    </row>
    <row r="1055" spans="1:36">
      <c r="A1055" s="2">
        <v>45742</v>
      </c>
      <c r="B1055" s="3">
        <v>301</v>
      </c>
      <c r="C1055" s="3">
        <v>2559</v>
      </c>
      <c r="D1055" s="3">
        <v>62299641</v>
      </c>
      <c r="E1055" s="3">
        <v>135630013</v>
      </c>
      <c r="F1055" t="s">
        <v>843</v>
      </c>
      <c r="G1055" s="3">
        <v>9920548</v>
      </c>
      <c r="H1055" t="s">
        <v>48</v>
      </c>
      <c r="I1055" t="s">
        <v>10</v>
      </c>
      <c r="J1055" t="s">
        <v>49</v>
      </c>
      <c r="K1055" s="3">
        <v>4028857</v>
      </c>
      <c r="L1055" t="s">
        <v>61</v>
      </c>
      <c r="M1055" s="3">
        <v>2</v>
      </c>
      <c r="O1055" s="3">
        <v>0</v>
      </c>
      <c r="Q1055" s="3">
        <v>163</v>
      </c>
      <c r="R1055" t="s">
        <v>51</v>
      </c>
      <c r="S1055" s="3">
        <v>13019</v>
      </c>
      <c r="T1055" t="s">
        <v>2698</v>
      </c>
      <c r="U1055" t="s">
        <v>53</v>
      </c>
      <c r="V1055" t="s">
        <v>54</v>
      </c>
      <c r="W1055" t="s">
        <v>54</v>
      </c>
      <c r="Y1055" s="3">
        <v>9853440</v>
      </c>
      <c r="Z1055" t="s">
        <v>2699</v>
      </c>
      <c r="AA1055" t="s">
        <v>2700</v>
      </c>
      <c r="AB1055" t="s">
        <v>2699</v>
      </c>
      <c r="AD1055" t="s">
        <v>125</v>
      </c>
      <c r="AE1055" t="s">
        <v>126</v>
      </c>
      <c r="AG1055" s="2">
        <v>45658</v>
      </c>
      <c r="AH1055" s="3">
        <v>0</v>
      </c>
      <c r="AI1055" t="s">
        <v>59</v>
      </c>
      <c r="AJ1055" t="s">
        <v>54</v>
      </c>
    </row>
    <row r="1056" spans="1:36">
      <c r="A1056" s="2">
        <v>45742</v>
      </c>
      <c r="B1056" s="3">
        <v>301</v>
      </c>
      <c r="C1056" s="3">
        <v>122198</v>
      </c>
      <c r="D1056" s="3">
        <v>62295141</v>
      </c>
      <c r="E1056" s="3">
        <v>135620155</v>
      </c>
      <c r="F1056" t="s">
        <v>337</v>
      </c>
      <c r="G1056" s="3">
        <v>9920548</v>
      </c>
      <c r="H1056" t="s">
        <v>48</v>
      </c>
      <c r="I1056" t="s">
        <v>10</v>
      </c>
      <c r="J1056" t="s">
        <v>49</v>
      </c>
      <c r="K1056" s="3">
        <v>4028857</v>
      </c>
      <c r="L1056" t="s">
        <v>61</v>
      </c>
      <c r="M1056" s="3">
        <v>1</v>
      </c>
      <c r="O1056" s="3">
        <v>0</v>
      </c>
      <c r="Q1056" s="3">
        <v>19</v>
      </c>
      <c r="R1056" t="s">
        <v>146</v>
      </c>
      <c r="S1056" s="3">
        <v>11487</v>
      </c>
      <c r="T1056" t="s">
        <v>338</v>
      </c>
      <c r="U1056" t="s">
        <v>53</v>
      </c>
      <c r="V1056" t="s">
        <v>54</v>
      </c>
      <c r="W1056" t="s">
        <v>54</v>
      </c>
      <c r="Y1056" s="3">
        <v>4670485</v>
      </c>
      <c r="Z1056" t="s">
        <v>2701</v>
      </c>
      <c r="AA1056" t="s">
        <v>2702</v>
      </c>
      <c r="AB1056" t="s">
        <v>2701</v>
      </c>
      <c r="AD1056" t="s">
        <v>131</v>
      </c>
      <c r="AE1056" t="s">
        <v>132</v>
      </c>
      <c r="AG1056" s="2">
        <v>45658</v>
      </c>
      <c r="AH1056" s="3">
        <v>0</v>
      </c>
      <c r="AI1056" t="s">
        <v>59</v>
      </c>
      <c r="AJ1056" t="s">
        <v>54</v>
      </c>
    </row>
    <row r="1057" spans="1:36">
      <c r="A1057" s="2">
        <v>45742</v>
      </c>
      <c r="B1057" s="3">
        <v>301</v>
      </c>
      <c r="C1057" s="3">
        <v>123007</v>
      </c>
      <c r="D1057" s="3">
        <v>62335129</v>
      </c>
      <c r="E1057" s="3">
        <v>135698682</v>
      </c>
      <c r="F1057" t="s">
        <v>736</v>
      </c>
      <c r="G1057" s="3">
        <v>9920548</v>
      </c>
      <c r="H1057" t="s">
        <v>48</v>
      </c>
      <c r="I1057" t="s">
        <v>10</v>
      </c>
      <c r="J1057" t="s">
        <v>49</v>
      </c>
      <c r="K1057" s="3">
        <v>3606050</v>
      </c>
      <c r="L1057" t="s">
        <v>66</v>
      </c>
      <c r="M1057" s="3">
        <v>1</v>
      </c>
      <c r="O1057" s="3">
        <v>0.01</v>
      </c>
      <c r="Q1057" s="3">
        <v>19</v>
      </c>
      <c r="R1057" t="s">
        <v>146</v>
      </c>
      <c r="S1057" s="3">
        <v>28504</v>
      </c>
      <c r="T1057" t="s">
        <v>464</v>
      </c>
      <c r="U1057" t="s">
        <v>53</v>
      </c>
      <c r="V1057" t="s">
        <v>54</v>
      </c>
      <c r="W1057" t="s">
        <v>54</v>
      </c>
      <c r="Y1057" s="3">
        <v>4140445</v>
      </c>
      <c r="Z1057" t="s">
        <v>2703</v>
      </c>
      <c r="AA1057" t="s">
        <v>2704</v>
      </c>
      <c r="AB1057" t="s">
        <v>2703</v>
      </c>
      <c r="AD1057" t="s">
        <v>70</v>
      </c>
      <c r="AE1057" t="s">
        <v>71</v>
      </c>
      <c r="AF1057" s="2">
        <v>46332</v>
      </c>
      <c r="AG1057" s="2">
        <v>45236</v>
      </c>
      <c r="AH1057" s="3">
        <v>0</v>
      </c>
      <c r="AI1057" t="s">
        <v>59</v>
      </c>
      <c r="AJ1057" t="s">
        <v>54</v>
      </c>
    </row>
    <row r="1058" spans="1:36">
      <c r="A1058" s="2">
        <v>45742</v>
      </c>
      <c r="B1058" s="3">
        <v>301</v>
      </c>
      <c r="C1058" s="3">
        <v>106399</v>
      </c>
      <c r="D1058" s="3">
        <v>62338925</v>
      </c>
      <c r="E1058" s="3">
        <v>135705680</v>
      </c>
      <c r="F1058" t="s">
        <v>60</v>
      </c>
      <c r="G1058" s="3">
        <v>9920548</v>
      </c>
      <c r="H1058" t="s">
        <v>48</v>
      </c>
      <c r="I1058" t="s">
        <v>10</v>
      </c>
      <c r="J1058" t="s">
        <v>49</v>
      </c>
      <c r="K1058" s="3">
        <v>4028857</v>
      </c>
      <c r="L1058" t="s">
        <v>61</v>
      </c>
      <c r="M1058" s="3">
        <v>1</v>
      </c>
      <c r="O1058" s="3">
        <v>0</v>
      </c>
      <c r="Q1058" s="3">
        <v>163</v>
      </c>
      <c r="R1058" t="s">
        <v>51</v>
      </c>
      <c r="S1058" s="3">
        <v>10931</v>
      </c>
      <c r="T1058" t="s">
        <v>62</v>
      </c>
      <c r="U1058" t="s">
        <v>53</v>
      </c>
      <c r="V1058" t="s">
        <v>54</v>
      </c>
      <c r="W1058" t="s">
        <v>54</v>
      </c>
      <c r="Y1058" s="3">
        <v>14514308</v>
      </c>
      <c r="Z1058" t="s">
        <v>2705</v>
      </c>
      <c r="AA1058" t="s">
        <v>2706</v>
      </c>
      <c r="AB1058" t="s">
        <v>2705</v>
      </c>
      <c r="AD1058" t="s">
        <v>57</v>
      </c>
      <c r="AE1058" t="s">
        <v>58</v>
      </c>
      <c r="AG1058" s="2">
        <v>45658</v>
      </c>
      <c r="AH1058" s="3">
        <v>0</v>
      </c>
      <c r="AI1058" t="s">
        <v>59</v>
      </c>
      <c r="AJ1058" t="s">
        <v>54</v>
      </c>
    </row>
    <row r="1059" spans="1:36">
      <c r="A1059" s="2">
        <v>45742</v>
      </c>
      <c r="B1059" s="3">
        <v>301</v>
      </c>
      <c r="C1059" s="3">
        <v>113008</v>
      </c>
      <c r="D1059" s="3">
        <v>62328589</v>
      </c>
      <c r="E1059" s="3">
        <v>135687891</v>
      </c>
      <c r="F1059" t="s">
        <v>588</v>
      </c>
      <c r="G1059" s="3">
        <v>9920548</v>
      </c>
      <c r="H1059" t="s">
        <v>48</v>
      </c>
      <c r="I1059" t="s">
        <v>10</v>
      </c>
      <c r="J1059" t="s">
        <v>49</v>
      </c>
      <c r="K1059" s="3">
        <v>4028857</v>
      </c>
      <c r="L1059" t="s">
        <v>61</v>
      </c>
      <c r="M1059" s="3">
        <v>1</v>
      </c>
      <c r="O1059" s="3">
        <v>0</v>
      </c>
      <c r="Q1059" s="3">
        <v>163</v>
      </c>
      <c r="R1059" t="s">
        <v>51</v>
      </c>
      <c r="S1059" s="3">
        <v>11425</v>
      </c>
      <c r="T1059" t="s">
        <v>589</v>
      </c>
      <c r="U1059" t="s">
        <v>53</v>
      </c>
      <c r="V1059" t="s">
        <v>54</v>
      </c>
      <c r="W1059" t="s">
        <v>54</v>
      </c>
      <c r="Y1059" s="3">
        <v>32093342</v>
      </c>
      <c r="Z1059" t="s">
        <v>2707</v>
      </c>
      <c r="AA1059" t="s">
        <v>64</v>
      </c>
      <c r="AB1059" t="s">
        <v>2708</v>
      </c>
      <c r="AD1059" t="s">
        <v>125</v>
      </c>
      <c r="AE1059" t="s">
        <v>126</v>
      </c>
      <c r="AG1059" s="2">
        <v>45658</v>
      </c>
      <c r="AH1059" s="3">
        <v>0</v>
      </c>
      <c r="AI1059" t="s">
        <v>59</v>
      </c>
      <c r="AJ1059" t="s">
        <v>54</v>
      </c>
    </row>
    <row r="1060" spans="1:36">
      <c r="A1060" s="2">
        <v>45742</v>
      </c>
      <c r="B1060" s="3">
        <v>301</v>
      </c>
      <c r="C1060" s="3">
        <v>2852</v>
      </c>
      <c r="D1060" s="3">
        <v>62323167</v>
      </c>
      <c r="E1060" s="3">
        <v>135676932</v>
      </c>
      <c r="F1060" t="s">
        <v>797</v>
      </c>
      <c r="G1060" s="3">
        <v>9920548</v>
      </c>
      <c r="H1060" t="s">
        <v>48</v>
      </c>
      <c r="I1060" t="s">
        <v>10</v>
      </c>
      <c r="J1060" t="s">
        <v>49</v>
      </c>
      <c r="K1060" s="3">
        <v>4028857</v>
      </c>
      <c r="L1060" t="s">
        <v>61</v>
      </c>
      <c r="M1060" s="3">
        <v>1</v>
      </c>
      <c r="O1060" s="3">
        <v>0</v>
      </c>
      <c r="Q1060" s="3">
        <v>163</v>
      </c>
      <c r="R1060" t="s">
        <v>51</v>
      </c>
      <c r="S1060" s="3">
        <v>9320</v>
      </c>
      <c r="T1060" t="s">
        <v>902</v>
      </c>
      <c r="U1060" t="s">
        <v>53</v>
      </c>
      <c r="V1060" t="s">
        <v>54</v>
      </c>
      <c r="W1060" t="s">
        <v>54</v>
      </c>
      <c r="Y1060" s="3">
        <v>574989</v>
      </c>
      <c r="Z1060" t="s">
        <v>2709</v>
      </c>
      <c r="AA1060" t="s">
        <v>2710</v>
      </c>
      <c r="AB1060" t="s">
        <v>2711</v>
      </c>
      <c r="AD1060" t="s">
        <v>70</v>
      </c>
      <c r="AE1060" t="s">
        <v>71</v>
      </c>
      <c r="AG1060" s="2">
        <v>45658</v>
      </c>
      <c r="AH1060" s="3">
        <v>0</v>
      </c>
      <c r="AI1060" t="s">
        <v>59</v>
      </c>
      <c r="AJ1060" t="s">
        <v>54</v>
      </c>
    </row>
    <row r="1061" spans="1:36">
      <c r="A1061" s="2">
        <v>45742</v>
      </c>
      <c r="B1061" s="3">
        <v>301</v>
      </c>
      <c r="C1061" s="3">
        <v>2751</v>
      </c>
      <c r="D1061" s="3">
        <v>62341211</v>
      </c>
      <c r="E1061" s="3">
        <v>135709707</v>
      </c>
      <c r="F1061" t="s">
        <v>216</v>
      </c>
      <c r="G1061" s="3">
        <v>9920548</v>
      </c>
      <c r="H1061" t="s">
        <v>48</v>
      </c>
      <c r="I1061" t="s">
        <v>10</v>
      </c>
      <c r="J1061" t="s">
        <v>49</v>
      </c>
      <c r="K1061" s="3">
        <v>4028857</v>
      </c>
      <c r="L1061" t="s">
        <v>61</v>
      </c>
      <c r="M1061" s="3">
        <v>1</v>
      </c>
      <c r="O1061" s="3">
        <v>0</v>
      </c>
      <c r="Q1061" s="3">
        <v>163</v>
      </c>
      <c r="R1061" t="s">
        <v>51</v>
      </c>
      <c r="S1061" s="3">
        <v>5701</v>
      </c>
      <c r="T1061" t="s">
        <v>217</v>
      </c>
      <c r="U1061" t="s">
        <v>53</v>
      </c>
      <c r="V1061" t="s">
        <v>54</v>
      </c>
      <c r="W1061" t="s">
        <v>54</v>
      </c>
      <c r="Y1061" s="3">
        <v>141511</v>
      </c>
      <c r="Z1061" t="s">
        <v>2712</v>
      </c>
      <c r="AA1061" t="s">
        <v>2713</v>
      </c>
      <c r="AB1061" t="s">
        <v>2712</v>
      </c>
      <c r="AD1061" t="s">
        <v>57</v>
      </c>
      <c r="AE1061" t="s">
        <v>58</v>
      </c>
      <c r="AG1061" s="2">
        <v>45658</v>
      </c>
      <c r="AH1061" s="3">
        <v>0</v>
      </c>
      <c r="AI1061" t="s">
        <v>59</v>
      </c>
      <c r="AJ1061" t="s">
        <v>54</v>
      </c>
    </row>
    <row r="1062" spans="1:36">
      <c r="A1062" s="2">
        <v>45742</v>
      </c>
      <c r="B1062" s="3">
        <v>301</v>
      </c>
      <c r="C1062" s="3">
        <v>2854</v>
      </c>
      <c r="D1062" s="3">
        <v>62327251</v>
      </c>
      <c r="E1062" s="3">
        <v>135684337</v>
      </c>
      <c r="F1062" t="s">
        <v>497</v>
      </c>
      <c r="G1062" s="3">
        <v>9920548</v>
      </c>
      <c r="H1062" t="s">
        <v>48</v>
      </c>
      <c r="I1062" t="s">
        <v>10</v>
      </c>
      <c r="J1062" t="s">
        <v>49</v>
      </c>
      <c r="K1062" s="3">
        <v>3606050</v>
      </c>
      <c r="L1062" t="s">
        <v>66</v>
      </c>
      <c r="M1062" s="3">
        <v>1</v>
      </c>
      <c r="O1062" s="3">
        <v>0.01</v>
      </c>
      <c r="Q1062" s="3">
        <v>169</v>
      </c>
      <c r="R1062" t="s">
        <v>151</v>
      </c>
      <c r="S1062" s="3">
        <v>6752</v>
      </c>
      <c r="T1062" t="s">
        <v>916</v>
      </c>
      <c r="U1062" t="s">
        <v>53</v>
      </c>
      <c r="V1062" t="s">
        <v>54</v>
      </c>
      <c r="W1062" t="s">
        <v>54</v>
      </c>
      <c r="Y1062" s="3">
        <v>4034930</v>
      </c>
      <c r="Z1062" t="s">
        <v>2714</v>
      </c>
      <c r="AA1062" t="s">
        <v>2715</v>
      </c>
      <c r="AB1062" t="s">
        <v>2714</v>
      </c>
      <c r="AD1062" t="s">
        <v>70</v>
      </c>
      <c r="AE1062" t="s">
        <v>71</v>
      </c>
      <c r="AF1062" s="2">
        <v>46332</v>
      </c>
      <c r="AG1062" s="2">
        <v>45236</v>
      </c>
      <c r="AH1062" s="3">
        <v>0</v>
      </c>
      <c r="AI1062" t="s">
        <v>59</v>
      </c>
      <c r="AJ1062" t="s">
        <v>54</v>
      </c>
    </row>
    <row r="1063" spans="1:36">
      <c r="A1063" s="2">
        <v>45742</v>
      </c>
      <c r="B1063" s="3">
        <v>301</v>
      </c>
      <c r="C1063" s="3">
        <v>122198</v>
      </c>
      <c r="D1063" s="3">
        <v>62286754</v>
      </c>
      <c r="E1063" s="3">
        <v>135602479</v>
      </c>
      <c r="F1063" t="s">
        <v>337</v>
      </c>
      <c r="G1063" s="3">
        <v>9920548</v>
      </c>
      <c r="H1063" t="s">
        <v>48</v>
      </c>
      <c r="I1063" t="s">
        <v>10</v>
      </c>
      <c r="J1063" t="s">
        <v>49</v>
      </c>
      <c r="K1063" s="3">
        <v>3606051</v>
      </c>
      <c r="L1063" t="s">
        <v>89</v>
      </c>
      <c r="M1063" s="3">
        <v>1</v>
      </c>
      <c r="O1063" s="3">
        <v>0.01</v>
      </c>
      <c r="Q1063" s="3">
        <v>163</v>
      </c>
      <c r="R1063" t="s">
        <v>51</v>
      </c>
      <c r="S1063" s="3">
        <v>12669</v>
      </c>
      <c r="T1063" t="s">
        <v>523</v>
      </c>
      <c r="U1063" t="s">
        <v>53</v>
      </c>
      <c r="V1063" t="s">
        <v>54</v>
      </c>
      <c r="W1063" t="s">
        <v>54</v>
      </c>
      <c r="Y1063" s="3">
        <v>3673005</v>
      </c>
      <c r="Z1063" t="s">
        <v>2716</v>
      </c>
      <c r="AA1063" t="s">
        <v>2717</v>
      </c>
      <c r="AB1063" t="s">
        <v>2716</v>
      </c>
      <c r="AD1063" t="s">
        <v>131</v>
      </c>
      <c r="AE1063" t="s">
        <v>132</v>
      </c>
      <c r="AF1063" s="2">
        <v>46387</v>
      </c>
      <c r="AG1063" s="2">
        <v>45086</v>
      </c>
      <c r="AH1063" s="3">
        <v>0</v>
      </c>
      <c r="AI1063" t="s">
        <v>59</v>
      </c>
      <c r="AJ1063" t="s">
        <v>54</v>
      </c>
    </row>
    <row r="1064" spans="1:36">
      <c r="A1064" s="2">
        <v>45742</v>
      </c>
      <c r="B1064" s="3">
        <v>301</v>
      </c>
      <c r="C1064" s="3">
        <v>2738</v>
      </c>
      <c r="D1064" s="3">
        <v>62331407</v>
      </c>
      <c r="E1064" s="3">
        <v>135691834</v>
      </c>
      <c r="F1064" t="s">
        <v>47</v>
      </c>
      <c r="G1064" s="3">
        <v>9920548</v>
      </c>
      <c r="H1064" t="s">
        <v>48</v>
      </c>
      <c r="I1064" t="s">
        <v>10</v>
      </c>
      <c r="J1064" t="s">
        <v>49</v>
      </c>
      <c r="K1064" s="3">
        <v>4028857</v>
      </c>
      <c r="L1064" t="s">
        <v>61</v>
      </c>
      <c r="M1064" s="3">
        <v>2</v>
      </c>
      <c r="O1064" s="3">
        <v>0</v>
      </c>
      <c r="Q1064" s="3">
        <v>1</v>
      </c>
      <c r="R1064" t="s">
        <v>140</v>
      </c>
      <c r="S1064" s="3">
        <v>8972</v>
      </c>
      <c r="T1064" t="s">
        <v>881</v>
      </c>
      <c r="U1064" t="s">
        <v>53</v>
      </c>
      <c r="V1064" t="s">
        <v>54</v>
      </c>
      <c r="W1064" t="s">
        <v>54</v>
      </c>
      <c r="Y1064" s="3">
        <v>4766715</v>
      </c>
      <c r="Z1064" t="s">
        <v>2718</v>
      </c>
      <c r="AA1064" t="s">
        <v>1028</v>
      </c>
      <c r="AB1064" t="s">
        <v>2718</v>
      </c>
      <c r="AD1064" t="s">
        <v>57</v>
      </c>
      <c r="AE1064" t="s">
        <v>58</v>
      </c>
      <c r="AG1064" s="2">
        <v>45658</v>
      </c>
      <c r="AH1064" s="3">
        <v>0</v>
      </c>
      <c r="AI1064" t="s">
        <v>59</v>
      </c>
      <c r="AJ1064" t="s">
        <v>54</v>
      </c>
    </row>
    <row r="1065" spans="1:36">
      <c r="A1065" s="2">
        <v>45742</v>
      </c>
      <c r="B1065" s="3">
        <v>301</v>
      </c>
      <c r="C1065" s="3">
        <v>2738</v>
      </c>
      <c r="D1065" s="3">
        <v>62317232</v>
      </c>
      <c r="E1065" s="3">
        <v>135665374</v>
      </c>
      <c r="F1065" t="s">
        <v>47</v>
      </c>
      <c r="G1065" s="3">
        <v>9920548</v>
      </c>
      <c r="H1065" t="s">
        <v>48</v>
      </c>
      <c r="I1065" t="s">
        <v>10</v>
      </c>
      <c r="J1065" t="s">
        <v>49</v>
      </c>
      <c r="K1065" s="3">
        <v>4028857</v>
      </c>
      <c r="L1065" t="s">
        <v>61</v>
      </c>
      <c r="M1065" s="3">
        <v>1</v>
      </c>
      <c r="O1065" s="3">
        <v>0</v>
      </c>
      <c r="Q1065" s="3">
        <v>171</v>
      </c>
      <c r="R1065" t="s">
        <v>117</v>
      </c>
      <c r="S1065" s="3">
        <v>8972</v>
      </c>
      <c r="T1065" t="s">
        <v>881</v>
      </c>
      <c r="U1065" t="s">
        <v>53</v>
      </c>
      <c r="V1065" t="s">
        <v>54</v>
      </c>
      <c r="W1065" t="s">
        <v>54</v>
      </c>
      <c r="Y1065" s="3">
        <v>4766715</v>
      </c>
      <c r="Z1065" t="s">
        <v>2718</v>
      </c>
      <c r="AA1065" t="s">
        <v>1028</v>
      </c>
      <c r="AB1065" t="s">
        <v>2718</v>
      </c>
      <c r="AD1065" t="s">
        <v>57</v>
      </c>
      <c r="AE1065" t="s">
        <v>58</v>
      </c>
      <c r="AG1065" s="2">
        <v>45658</v>
      </c>
      <c r="AH1065" s="3">
        <v>0</v>
      </c>
      <c r="AI1065" t="s">
        <v>59</v>
      </c>
      <c r="AJ1065" t="s">
        <v>54</v>
      </c>
    </row>
    <row r="1066" spans="1:36">
      <c r="A1066" s="2">
        <v>45742</v>
      </c>
      <c r="B1066" s="3">
        <v>301</v>
      </c>
      <c r="C1066" s="3">
        <v>2853</v>
      </c>
      <c r="D1066" s="3">
        <v>62284711</v>
      </c>
      <c r="E1066" s="3">
        <v>135598221</v>
      </c>
      <c r="F1066" t="s">
        <v>111</v>
      </c>
      <c r="G1066" s="3">
        <v>9920548</v>
      </c>
      <c r="H1066" t="s">
        <v>48</v>
      </c>
      <c r="I1066" t="s">
        <v>10</v>
      </c>
      <c r="J1066" t="s">
        <v>49</v>
      </c>
      <c r="K1066" s="3">
        <v>3606050</v>
      </c>
      <c r="L1066" t="s">
        <v>66</v>
      </c>
      <c r="M1066" s="3">
        <v>1</v>
      </c>
      <c r="O1066" s="3">
        <v>0.01</v>
      </c>
      <c r="Q1066" s="3">
        <v>163</v>
      </c>
      <c r="R1066" t="s">
        <v>51</v>
      </c>
      <c r="S1066" s="3">
        <v>11977</v>
      </c>
      <c r="T1066" t="s">
        <v>2464</v>
      </c>
      <c r="U1066" t="s">
        <v>53</v>
      </c>
      <c r="V1066" t="s">
        <v>54</v>
      </c>
      <c r="W1066" t="s">
        <v>54</v>
      </c>
      <c r="Y1066" s="3">
        <v>9182501</v>
      </c>
      <c r="Z1066" t="s">
        <v>2719</v>
      </c>
      <c r="AA1066" t="s">
        <v>2720</v>
      </c>
      <c r="AB1066" t="s">
        <v>2719</v>
      </c>
      <c r="AD1066" t="s">
        <v>70</v>
      </c>
      <c r="AE1066" t="s">
        <v>71</v>
      </c>
      <c r="AF1066" s="2">
        <v>46332</v>
      </c>
      <c r="AG1066" s="2">
        <v>45236</v>
      </c>
      <c r="AH1066" s="3">
        <v>0</v>
      </c>
      <c r="AI1066" t="s">
        <v>59</v>
      </c>
      <c r="AJ1066" t="s">
        <v>54</v>
      </c>
    </row>
    <row r="1067" spans="1:36">
      <c r="A1067" s="2">
        <v>45742</v>
      </c>
      <c r="B1067" s="3">
        <v>301</v>
      </c>
      <c r="C1067" s="3">
        <v>106399</v>
      </c>
      <c r="D1067" s="3">
        <v>62294266</v>
      </c>
      <c r="E1067" s="3">
        <v>135618461</v>
      </c>
      <c r="F1067" t="s">
        <v>60</v>
      </c>
      <c r="G1067" s="3">
        <v>9920548</v>
      </c>
      <c r="H1067" t="s">
        <v>48</v>
      </c>
      <c r="I1067" t="s">
        <v>10</v>
      </c>
      <c r="J1067" t="s">
        <v>49</v>
      </c>
      <c r="K1067" s="3">
        <v>4028857</v>
      </c>
      <c r="L1067" t="s">
        <v>61</v>
      </c>
      <c r="M1067" s="3">
        <v>1</v>
      </c>
      <c r="O1067" s="3">
        <v>0</v>
      </c>
      <c r="Q1067" s="3">
        <v>163</v>
      </c>
      <c r="R1067" t="s">
        <v>51</v>
      </c>
      <c r="S1067" s="3">
        <v>28411</v>
      </c>
      <c r="T1067" t="s">
        <v>273</v>
      </c>
      <c r="U1067" t="s">
        <v>53</v>
      </c>
      <c r="V1067" t="s">
        <v>54</v>
      </c>
      <c r="W1067" t="s">
        <v>54</v>
      </c>
      <c r="Y1067" s="3">
        <v>9076859</v>
      </c>
      <c r="Z1067" t="s">
        <v>2721</v>
      </c>
      <c r="AA1067" t="s">
        <v>2722</v>
      </c>
      <c r="AB1067" t="s">
        <v>2721</v>
      </c>
      <c r="AD1067" t="s">
        <v>57</v>
      </c>
      <c r="AE1067" t="s">
        <v>58</v>
      </c>
      <c r="AG1067" s="2">
        <v>45658</v>
      </c>
      <c r="AH1067" s="3">
        <v>0</v>
      </c>
      <c r="AI1067" t="s">
        <v>59</v>
      </c>
      <c r="AJ1067" t="s">
        <v>54</v>
      </c>
    </row>
    <row r="1068" spans="1:36">
      <c r="A1068" s="2">
        <v>45742</v>
      </c>
      <c r="B1068" s="3">
        <v>301</v>
      </c>
      <c r="C1068" s="3">
        <v>2874</v>
      </c>
      <c r="D1068" s="3">
        <v>62305721</v>
      </c>
      <c r="E1068" s="3">
        <v>135642130</v>
      </c>
      <c r="F1068" t="s">
        <v>96</v>
      </c>
      <c r="G1068" s="3">
        <v>9920548</v>
      </c>
      <c r="H1068" t="s">
        <v>48</v>
      </c>
      <c r="I1068" t="s">
        <v>10</v>
      </c>
      <c r="J1068" t="s">
        <v>49</v>
      </c>
      <c r="K1068" s="3">
        <v>3606050</v>
      </c>
      <c r="L1068" t="s">
        <v>66</v>
      </c>
      <c r="M1068" s="3">
        <v>1</v>
      </c>
      <c r="O1068" s="3">
        <v>0.01</v>
      </c>
      <c r="Q1068" s="3">
        <v>169</v>
      </c>
      <c r="R1068" t="s">
        <v>151</v>
      </c>
      <c r="S1068" s="3">
        <v>11903</v>
      </c>
      <c r="T1068" t="s">
        <v>98</v>
      </c>
      <c r="U1068" t="s">
        <v>53</v>
      </c>
      <c r="V1068" t="s">
        <v>54</v>
      </c>
      <c r="W1068" t="s">
        <v>54</v>
      </c>
      <c r="Y1068" s="3">
        <v>4539207</v>
      </c>
      <c r="Z1068" t="s">
        <v>2723</v>
      </c>
      <c r="AA1068" t="s">
        <v>2724</v>
      </c>
      <c r="AB1068" t="s">
        <v>2723</v>
      </c>
      <c r="AD1068" t="s">
        <v>70</v>
      </c>
      <c r="AE1068" t="s">
        <v>71</v>
      </c>
      <c r="AF1068" s="2">
        <v>46332</v>
      </c>
      <c r="AG1068" s="2">
        <v>45236</v>
      </c>
      <c r="AH1068" s="3">
        <v>0</v>
      </c>
      <c r="AI1068" t="s">
        <v>59</v>
      </c>
      <c r="AJ1068" t="s">
        <v>54</v>
      </c>
    </row>
    <row r="1069" spans="1:36">
      <c r="A1069" s="2">
        <v>45742</v>
      </c>
      <c r="B1069" s="3">
        <v>301</v>
      </c>
      <c r="C1069" s="3">
        <v>2559</v>
      </c>
      <c r="D1069" s="3">
        <v>62314468</v>
      </c>
      <c r="E1069" s="3">
        <v>135660129</v>
      </c>
      <c r="F1069" t="s">
        <v>843</v>
      </c>
      <c r="G1069" s="3">
        <v>9920548</v>
      </c>
      <c r="H1069" t="s">
        <v>48</v>
      </c>
      <c r="I1069" t="s">
        <v>10</v>
      </c>
      <c r="J1069" t="s">
        <v>49</v>
      </c>
      <c r="K1069" s="3">
        <v>4028857</v>
      </c>
      <c r="L1069" t="s">
        <v>61</v>
      </c>
      <c r="M1069" s="3">
        <v>1</v>
      </c>
      <c r="O1069" s="3">
        <v>0</v>
      </c>
      <c r="Q1069" s="3">
        <v>163</v>
      </c>
      <c r="R1069" t="s">
        <v>51</v>
      </c>
      <c r="S1069" s="3">
        <v>7583</v>
      </c>
      <c r="T1069" t="s">
        <v>1449</v>
      </c>
      <c r="U1069" t="s">
        <v>53</v>
      </c>
      <c r="V1069" t="s">
        <v>54</v>
      </c>
      <c r="W1069" t="s">
        <v>54</v>
      </c>
      <c r="Y1069" s="3">
        <v>661292</v>
      </c>
      <c r="Z1069" t="s">
        <v>2674</v>
      </c>
      <c r="AA1069" t="s">
        <v>2675</v>
      </c>
      <c r="AB1069" t="s">
        <v>2676</v>
      </c>
      <c r="AD1069" t="s">
        <v>125</v>
      </c>
      <c r="AE1069" t="s">
        <v>126</v>
      </c>
      <c r="AG1069" s="2">
        <v>45658</v>
      </c>
      <c r="AH1069" s="3">
        <v>0</v>
      </c>
      <c r="AI1069" t="s">
        <v>59</v>
      </c>
      <c r="AJ1069" t="s">
        <v>54</v>
      </c>
    </row>
    <row r="1070" spans="1:36">
      <c r="A1070" s="2">
        <v>45742</v>
      </c>
      <c r="B1070" s="3">
        <v>301</v>
      </c>
      <c r="C1070" s="3">
        <v>119263</v>
      </c>
      <c r="D1070" s="3">
        <v>62319468</v>
      </c>
      <c r="E1070" s="3">
        <v>135685628</v>
      </c>
      <c r="F1070" t="s">
        <v>294</v>
      </c>
      <c r="G1070" s="3">
        <v>9920548</v>
      </c>
      <c r="H1070" t="s">
        <v>48</v>
      </c>
      <c r="I1070" t="s">
        <v>10</v>
      </c>
      <c r="J1070" t="s">
        <v>49</v>
      </c>
      <c r="K1070" s="3">
        <v>4028857</v>
      </c>
      <c r="L1070" t="s">
        <v>61</v>
      </c>
      <c r="M1070" s="3">
        <v>1</v>
      </c>
      <c r="O1070" s="3">
        <v>0</v>
      </c>
      <c r="Q1070" s="3">
        <v>163</v>
      </c>
      <c r="R1070" t="s">
        <v>51</v>
      </c>
      <c r="S1070" s="3">
        <v>16259</v>
      </c>
      <c r="T1070" t="s">
        <v>1026</v>
      </c>
      <c r="U1070" t="s">
        <v>53</v>
      </c>
      <c r="V1070" t="s">
        <v>54</v>
      </c>
      <c r="W1070" t="s">
        <v>54</v>
      </c>
      <c r="Y1070" s="3">
        <v>32093121</v>
      </c>
      <c r="Z1070" t="s">
        <v>2725</v>
      </c>
      <c r="AA1070" t="s">
        <v>2726</v>
      </c>
      <c r="AB1070" t="s">
        <v>2727</v>
      </c>
      <c r="AD1070" t="s">
        <v>57</v>
      </c>
      <c r="AE1070" t="s">
        <v>58</v>
      </c>
      <c r="AG1070" s="2">
        <v>45658</v>
      </c>
      <c r="AH1070" s="3">
        <v>0</v>
      </c>
      <c r="AI1070" t="s">
        <v>59</v>
      </c>
      <c r="AJ1070" t="s">
        <v>54</v>
      </c>
    </row>
    <row r="1071" spans="1:36">
      <c r="A1071" s="2">
        <v>45742</v>
      </c>
      <c r="B1071" s="3">
        <v>301</v>
      </c>
      <c r="C1071" s="3">
        <v>113833</v>
      </c>
      <c r="D1071" s="3">
        <v>62287949</v>
      </c>
      <c r="E1071" s="3">
        <v>135604609</v>
      </c>
      <c r="F1071" t="s">
        <v>790</v>
      </c>
      <c r="G1071" s="3">
        <v>9920548</v>
      </c>
      <c r="H1071" t="s">
        <v>48</v>
      </c>
      <c r="I1071" t="s">
        <v>10</v>
      </c>
      <c r="J1071" t="s">
        <v>49</v>
      </c>
      <c r="K1071" s="3">
        <v>3606051</v>
      </c>
      <c r="L1071" t="s">
        <v>89</v>
      </c>
      <c r="M1071" s="3">
        <v>1</v>
      </c>
      <c r="O1071" s="3">
        <v>0.01</v>
      </c>
      <c r="Q1071" s="3">
        <v>19</v>
      </c>
      <c r="R1071" t="s">
        <v>146</v>
      </c>
      <c r="S1071" s="3">
        <v>13296</v>
      </c>
      <c r="T1071" t="s">
        <v>1613</v>
      </c>
      <c r="U1071" t="s">
        <v>53</v>
      </c>
      <c r="V1071" t="s">
        <v>54</v>
      </c>
      <c r="W1071" t="s">
        <v>54</v>
      </c>
      <c r="Y1071" s="3">
        <v>4275564</v>
      </c>
      <c r="Z1071" t="s">
        <v>2728</v>
      </c>
      <c r="AA1071" t="s">
        <v>2729</v>
      </c>
      <c r="AB1071" t="s">
        <v>2728</v>
      </c>
      <c r="AD1071" t="s">
        <v>57</v>
      </c>
      <c r="AE1071" t="s">
        <v>58</v>
      </c>
      <c r="AF1071" s="2">
        <v>46387</v>
      </c>
      <c r="AG1071" s="2">
        <v>45086</v>
      </c>
      <c r="AH1071" s="3">
        <v>0</v>
      </c>
      <c r="AI1071" t="s">
        <v>59</v>
      </c>
      <c r="AJ1071" t="s">
        <v>54</v>
      </c>
    </row>
    <row r="1072" spans="1:36">
      <c r="A1072" s="2">
        <v>45742</v>
      </c>
      <c r="B1072" s="3">
        <v>301</v>
      </c>
      <c r="C1072" s="3">
        <v>112415</v>
      </c>
      <c r="D1072" s="3">
        <v>62311534</v>
      </c>
      <c r="E1072" s="3">
        <v>135653613</v>
      </c>
      <c r="F1072" t="s">
        <v>814</v>
      </c>
      <c r="G1072" s="3">
        <v>9920548</v>
      </c>
      <c r="H1072" t="s">
        <v>48</v>
      </c>
      <c r="I1072" t="s">
        <v>10</v>
      </c>
      <c r="J1072" t="s">
        <v>49</v>
      </c>
      <c r="K1072" s="3">
        <v>4028857</v>
      </c>
      <c r="L1072" t="s">
        <v>61</v>
      </c>
      <c r="M1072" s="3">
        <v>1</v>
      </c>
      <c r="O1072" s="3">
        <v>0</v>
      </c>
      <c r="Q1072" s="3">
        <v>169</v>
      </c>
      <c r="R1072" t="s">
        <v>151</v>
      </c>
      <c r="S1072" s="3">
        <v>4188</v>
      </c>
      <c r="T1072" t="s">
        <v>815</v>
      </c>
      <c r="U1072" t="s">
        <v>53</v>
      </c>
      <c r="V1072" t="s">
        <v>54</v>
      </c>
      <c r="W1072" t="s">
        <v>54</v>
      </c>
      <c r="Y1072" s="3">
        <v>7654197</v>
      </c>
      <c r="Z1072" t="s">
        <v>2730</v>
      </c>
      <c r="AA1072" t="s">
        <v>2731</v>
      </c>
      <c r="AB1072" t="s">
        <v>2730</v>
      </c>
      <c r="AD1072" t="s">
        <v>125</v>
      </c>
      <c r="AE1072" t="s">
        <v>126</v>
      </c>
      <c r="AG1072" s="2">
        <v>45658</v>
      </c>
      <c r="AH1072" s="3">
        <v>0</v>
      </c>
      <c r="AI1072" t="s">
        <v>59</v>
      </c>
      <c r="AJ1072" t="s">
        <v>54</v>
      </c>
    </row>
    <row r="1073" spans="1:36">
      <c r="A1073" s="2">
        <v>45742</v>
      </c>
      <c r="B1073" s="3">
        <v>301</v>
      </c>
      <c r="C1073" s="3">
        <v>2559</v>
      </c>
      <c r="D1073" s="3">
        <v>62334643</v>
      </c>
      <c r="E1073" s="3">
        <v>135697736</v>
      </c>
      <c r="F1073" t="s">
        <v>843</v>
      </c>
      <c r="G1073" s="3">
        <v>9920548</v>
      </c>
      <c r="H1073" t="s">
        <v>48</v>
      </c>
      <c r="I1073" t="s">
        <v>10</v>
      </c>
      <c r="J1073" t="s">
        <v>49</v>
      </c>
      <c r="K1073" s="3">
        <v>4028857</v>
      </c>
      <c r="L1073" t="s">
        <v>61</v>
      </c>
      <c r="M1073" s="3">
        <v>1</v>
      </c>
      <c r="O1073" s="3">
        <v>0</v>
      </c>
      <c r="Q1073" s="3">
        <v>171</v>
      </c>
      <c r="R1073" t="s">
        <v>117</v>
      </c>
      <c r="S1073" s="3">
        <v>10932</v>
      </c>
      <c r="T1073" t="s">
        <v>844</v>
      </c>
      <c r="U1073" t="s">
        <v>53</v>
      </c>
      <c r="V1073" t="s">
        <v>54</v>
      </c>
      <c r="W1073" t="s">
        <v>54</v>
      </c>
      <c r="Y1073" s="3">
        <v>3787953</v>
      </c>
      <c r="Z1073" t="s">
        <v>2732</v>
      </c>
      <c r="AA1073" t="s">
        <v>2733</v>
      </c>
      <c r="AB1073" t="s">
        <v>2732</v>
      </c>
      <c r="AD1073" t="s">
        <v>125</v>
      </c>
      <c r="AE1073" t="s">
        <v>126</v>
      </c>
      <c r="AG1073" s="2">
        <v>45658</v>
      </c>
      <c r="AH1073" s="3">
        <v>0</v>
      </c>
      <c r="AI1073" t="s">
        <v>59</v>
      </c>
      <c r="AJ1073" t="s">
        <v>54</v>
      </c>
    </row>
    <row r="1074" spans="1:36">
      <c r="A1074" s="2">
        <v>45742</v>
      </c>
      <c r="B1074" s="3">
        <v>301</v>
      </c>
      <c r="C1074" s="3">
        <v>2881</v>
      </c>
      <c r="D1074" s="3">
        <v>62332820</v>
      </c>
      <c r="E1074" s="3">
        <v>135694405</v>
      </c>
      <c r="F1074" t="s">
        <v>1088</v>
      </c>
      <c r="G1074" s="3">
        <v>9920548</v>
      </c>
      <c r="H1074" t="s">
        <v>48</v>
      </c>
      <c r="I1074" t="s">
        <v>10</v>
      </c>
      <c r="J1074" t="s">
        <v>49</v>
      </c>
      <c r="K1074" s="3">
        <v>3606050</v>
      </c>
      <c r="L1074" t="s">
        <v>66</v>
      </c>
      <c r="M1074" s="3">
        <v>1</v>
      </c>
      <c r="O1074" s="3">
        <v>0.01</v>
      </c>
      <c r="Q1074" s="3">
        <v>93</v>
      </c>
      <c r="R1074" t="s">
        <v>107</v>
      </c>
      <c r="S1074" s="3">
        <v>7011</v>
      </c>
      <c r="T1074" t="s">
        <v>2734</v>
      </c>
      <c r="U1074" t="s">
        <v>53</v>
      </c>
      <c r="V1074" t="s">
        <v>54</v>
      </c>
      <c r="W1074" t="s">
        <v>54</v>
      </c>
      <c r="Y1074" s="3">
        <v>4046039</v>
      </c>
      <c r="Z1074" t="s">
        <v>2735</v>
      </c>
      <c r="AA1074" t="s">
        <v>2736</v>
      </c>
      <c r="AB1074" t="s">
        <v>2735</v>
      </c>
      <c r="AD1074" t="s">
        <v>247</v>
      </c>
      <c r="AE1074" t="s">
        <v>248</v>
      </c>
      <c r="AF1074" s="2">
        <v>46332</v>
      </c>
      <c r="AG1074" s="2">
        <v>45236</v>
      </c>
      <c r="AH1074" s="3">
        <v>0</v>
      </c>
      <c r="AI1074" t="s">
        <v>59</v>
      </c>
      <c r="AJ1074" t="s">
        <v>54</v>
      </c>
    </row>
    <row r="1075" spans="1:36">
      <c r="A1075" s="2">
        <v>45742</v>
      </c>
      <c r="B1075" s="3">
        <v>301</v>
      </c>
      <c r="C1075" s="3">
        <v>2471</v>
      </c>
      <c r="D1075" s="3">
        <v>62300773</v>
      </c>
      <c r="E1075" s="3">
        <v>135633758</v>
      </c>
      <c r="F1075" t="s">
        <v>956</v>
      </c>
      <c r="G1075" s="3">
        <v>9920548</v>
      </c>
      <c r="H1075" t="s">
        <v>48</v>
      </c>
      <c r="I1075" t="s">
        <v>10</v>
      </c>
      <c r="J1075" t="s">
        <v>49</v>
      </c>
      <c r="K1075" s="3">
        <v>3606050</v>
      </c>
      <c r="L1075" t="s">
        <v>66</v>
      </c>
      <c r="M1075" s="3">
        <v>1</v>
      </c>
      <c r="O1075" s="3">
        <v>0.01</v>
      </c>
      <c r="Q1075" s="3">
        <v>166</v>
      </c>
      <c r="R1075" t="s">
        <v>507</v>
      </c>
      <c r="S1075" s="3">
        <v>6814</v>
      </c>
      <c r="T1075" t="s">
        <v>1379</v>
      </c>
      <c r="U1075" t="s">
        <v>53</v>
      </c>
      <c r="V1075" t="s">
        <v>54</v>
      </c>
      <c r="W1075" t="s">
        <v>54</v>
      </c>
      <c r="Y1075" s="3">
        <v>929300</v>
      </c>
      <c r="Z1075" t="s">
        <v>2737</v>
      </c>
      <c r="AA1075" t="s">
        <v>2738</v>
      </c>
      <c r="AB1075" t="s">
        <v>2739</v>
      </c>
      <c r="AD1075" t="s">
        <v>125</v>
      </c>
      <c r="AE1075" t="s">
        <v>126</v>
      </c>
      <c r="AF1075" s="2">
        <v>46332</v>
      </c>
      <c r="AG1075" s="2">
        <v>45236</v>
      </c>
      <c r="AH1075" s="3">
        <v>0</v>
      </c>
      <c r="AI1075" t="s">
        <v>59</v>
      </c>
      <c r="AJ1075" t="s">
        <v>54</v>
      </c>
    </row>
    <row r="1076" spans="1:36">
      <c r="A1076" s="2">
        <v>45742</v>
      </c>
      <c r="B1076" s="3">
        <v>301</v>
      </c>
      <c r="C1076" s="3">
        <v>122198</v>
      </c>
      <c r="D1076" s="3">
        <v>62299884</v>
      </c>
      <c r="E1076" s="3">
        <v>135630597</v>
      </c>
      <c r="F1076" t="s">
        <v>337</v>
      </c>
      <c r="G1076" s="3">
        <v>9920548</v>
      </c>
      <c r="H1076" t="s">
        <v>48</v>
      </c>
      <c r="I1076" t="s">
        <v>10</v>
      </c>
      <c r="J1076" t="s">
        <v>49</v>
      </c>
      <c r="K1076" s="3">
        <v>4028857</v>
      </c>
      <c r="L1076" t="s">
        <v>61</v>
      </c>
      <c r="M1076" s="3">
        <v>1</v>
      </c>
      <c r="O1076" s="3">
        <v>0</v>
      </c>
      <c r="Q1076" s="3">
        <v>171</v>
      </c>
      <c r="R1076" t="s">
        <v>117</v>
      </c>
      <c r="S1076" s="3">
        <v>11487</v>
      </c>
      <c r="T1076" t="s">
        <v>338</v>
      </c>
      <c r="U1076" t="s">
        <v>53</v>
      </c>
      <c r="V1076" t="s">
        <v>54</v>
      </c>
      <c r="W1076" t="s">
        <v>54</v>
      </c>
      <c r="Y1076" s="3">
        <v>18546544</v>
      </c>
      <c r="Z1076" t="s">
        <v>2740</v>
      </c>
      <c r="AA1076" t="s">
        <v>2741</v>
      </c>
      <c r="AB1076" t="s">
        <v>2740</v>
      </c>
      <c r="AD1076" t="s">
        <v>131</v>
      </c>
      <c r="AE1076" t="s">
        <v>132</v>
      </c>
      <c r="AG1076" s="2">
        <v>45658</v>
      </c>
      <c r="AH1076" s="3">
        <v>0</v>
      </c>
      <c r="AI1076" t="s">
        <v>59</v>
      </c>
      <c r="AJ1076" t="s">
        <v>54</v>
      </c>
    </row>
    <row r="1077" spans="1:36">
      <c r="A1077" s="2">
        <v>45742</v>
      </c>
      <c r="B1077" s="3">
        <v>301</v>
      </c>
      <c r="C1077" s="3">
        <v>113025</v>
      </c>
      <c r="D1077" s="3">
        <v>62297641</v>
      </c>
      <c r="E1077" s="3">
        <v>135625957</v>
      </c>
      <c r="F1077" t="s">
        <v>135</v>
      </c>
      <c r="G1077" s="3">
        <v>9920548</v>
      </c>
      <c r="H1077" t="s">
        <v>48</v>
      </c>
      <c r="I1077" t="s">
        <v>10</v>
      </c>
      <c r="J1077" t="s">
        <v>49</v>
      </c>
      <c r="K1077" s="3">
        <v>4028857</v>
      </c>
      <c r="L1077" t="s">
        <v>61</v>
      </c>
      <c r="M1077" s="3">
        <v>2</v>
      </c>
      <c r="O1077" s="3">
        <v>0.02</v>
      </c>
      <c r="Q1077" s="3">
        <v>169</v>
      </c>
      <c r="R1077" t="s">
        <v>151</v>
      </c>
      <c r="S1077" s="3">
        <v>12144</v>
      </c>
      <c r="T1077" t="s">
        <v>2167</v>
      </c>
      <c r="U1077" t="s">
        <v>53</v>
      </c>
      <c r="V1077" t="s">
        <v>54</v>
      </c>
      <c r="W1077" t="s">
        <v>54</v>
      </c>
      <c r="Y1077" s="3">
        <v>15903598</v>
      </c>
      <c r="Z1077" t="s">
        <v>2742</v>
      </c>
      <c r="AA1077" t="s">
        <v>2743</v>
      </c>
      <c r="AB1077" t="s">
        <v>2742</v>
      </c>
      <c r="AD1077" t="s">
        <v>57</v>
      </c>
      <c r="AE1077" t="s">
        <v>58</v>
      </c>
      <c r="AG1077" s="2">
        <v>45658</v>
      </c>
      <c r="AH1077" s="3">
        <v>0</v>
      </c>
      <c r="AI1077" t="s">
        <v>59</v>
      </c>
      <c r="AJ1077" t="s">
        <v>54</v>
      </c>
    </row>
    <row r="1078" spans="1:36">
      <c r="A1078" s="2">
        <v>45742</v>
      </c>
      <c r="B1078" s="3">
        <v>301</v>
      </c>
      <c r="C1078" s="3">
        <v>2844</v>
      </c>
      <c r="D1078" s="3">
        <v>62305224</v>
      </c>
      <c r="E1078" s="3">
        <v>135642072</v>
      </c>
      <c r="F1078" t="s">
        <v>193</v>
      </c>
      <c r="G1078" s="3">
        <v>9920548</v>
      </c>
      <c r="H1078" t="s">
        <v>48</v>
      </c>
      <c r="I1078" t="s">
        <v>10</v>
      </c>
      <c r="J1078" t="s">
        <v>49</v>
      </c>
      <c r="K1078" s="3">
        <v>3606050</v>
      </c>
      <c r="L1078" t="s">
        <v>66</v>
      </c>
      <c r="M1078" s="3">
        <v>1</v>
      </c>
      <c r="O1078" s="3">
        <v>0.01</v>
      </c>
      <c r="Q1078" s="3">
        <v>179</v>
      </c>
      <c r="R1078" t="s">
        <v>97</v>
      </c>
      <c r="S1078" s="3">
        <v>15035</v>
      </c>
      <c r="T1078" t="s">
        <v>194</v>
      </c>
      <c r="U1078" t="s">
        <v>53</v>
      </c>
      <c r="V1078" t="s">
        <v>54</v>
      </c>
      <c r="W1078" t="s">
        <v>54</v>
      </c>
      <c r="Y1078" s="3">
        <v>4777734</v>
      </c>
      <c r="Z1078" t="s">
        <v>2744</v>
      </c>
      <c r="AA1078" t="s">
        <v>2745</v>
      </c>
      <c r="AB1078" t="s">
        <v>2744</v>
      </c>
      <c r="AD1078" t="s">
        <v>70</v>
      </c>
      <c r="AE1078" t="s">
        <v>71</v>
      </c>
      <c r="AF1078" s="2">
        <v>46332</v>
      </c>
      <c r="AG1078" s="2">
        <v>45236</v>
      </c>
      <c r="AH1078" s="3">
        <v>0</v>
      </c>
      <c r="AI1078" t="s">
        <v>59</v>
      </c>
      <c r="AJ1078" t="s">
        <v>54</v>
      </c>
    </row>
    <row r="1079" spans="1:36">
      <c r="A1079" s="2">
        <v>45742</v>
      </c>
      <c r="B1079" s="3">
        <v>301</v>
      </c>
      <c r="C1079" s="3">
        <v>103199</v>
      </c>
      <c r="D1079" s="3">
        <v>62340584</v>
      </c>
      <c r="E1079" s="3">
        <v>135708752</v>
      </c>
      <c r="F1079" t="s">
        <v>306</v>
      </c>
      <c r="G1079" s="3">
        <v>9920548</v>
      </c>
      <c r="H1079" t="s">
        <v>48</v>
      </c>
      <c r="I1079" t="s">
        <v>10</v>
      </c>
      <c r="J1079" t="s">
        <v>49</v>
      </c>
      <c r="K1079" s="3">
        <v>4028857</v>
      </c>
      <c r="L1079" t="s">
        <v>61</v>
      </c>
      <c r="M1079" s="3">
        <v>1</v>
      </c>
      <c r="O1079" s="3">
        <v>0</v>
      </c>
      <c r="Q1079" s="3">
        <v>163</v>
      </c>
      <c r="R1079" t="s">
        <v>51</v>
      </c>
      <c r="S1079" s="3">
        <v>15049</v>
      </c>
      <c r="T1079" t="s">
        <v>411</v>
      </c>
      <c r="U1079" t="s">
        <v>53</v>
      </c>
      <c r="V1079" t="s">
        <v>54</v>
      </c>
      <c r="W1079" t="s">
        <v>54</v>
      </c>
      <c r="Y1079" s="3">
        <v>4805413</v>
      </c>
      <c r="Z1079" t="s">
        <v>2746</v>
      </c>
      <c r="AA1079" t="s">
        <v>2747</v>
      </c>
      <c r="AB1079" t="s">
        <v>2746</v>
      </c>
      <c r="AD1079" t="s">
        <v>131</v>
      </c>
      <c r="AE1079" t="s">
        <v>132</v>
      </c>
      <c r="AG1079" s="2">
        <v>45658</v>
      </c>
      <c r="AH1079" s="3">
        <v>0</v>
      </c>
      <c r="AI1079" t="s">
        <v>59</v>
      </c>
      <c r="AJ1079" t="s">
        <v>54</v>
      </c>
    </row>
    <row r="1080" spans="1:36">
      <c r="A1080" s="2">
        <v>45742</v>
      </c>
      <c r="B1080" s="3">
        <v>301</v>
      </c>
      <c r="C1080" s="3">
        <v>104429</v>
      </c>
      <c r="D1080" s="3">
        <v>62330630</v>
      </c>
      <c r="E1080" s="3">
        <v>135690852</v>
      </c>
      <c r="F1080" t="s">
        <v>102</v>
      </c>
      <c r="G1080" s="3">
        <v>9920548</v>
      </c>
      <c r="H1080" t="s">
        <v>48</v>
      </c>
      <c r="I1080" t="s">
        <v>10</v>
      </c>
      <c r="J1080" t="s">
        <v>49</v>
      </c>
      <c r="K1080" s="3">
        <v>4028857</v>
      </c>
      <c r="L1080" t="s">
        <v>61</v>
      </c>
      <c r="M1080" s="3">
        <v>1</v>
      </c>
      <c r="O1080" s="3">
        <v>0</v>
      </c>
      <c r="Q1080" s="3">
        <v>163</v>
      </c>
      <c r="R1080" t="s">
        <v>51</v>
      </c>
      <c r="S1080" s="3">
        <v>15743</v>
      </c>
      <c r="T1080" t="s">
        <v>103</v>
      </c>
      <c r="U1080" t="s">
        <v>53</v>
      </c>
      <c r="V1080" t="s">
        <v>54</v>
      </c>
      <c r="W1080" t="s">
        <v>54</v>
      </c>
      <c r="Y1080" s="3">
        <v>17352041</v>
      </c>
      <c r="Z1080" t="s">
        <v>2748</v>
      </c>
      <c r="AA1080" t="s">
        <v>2749</v>
      </c>
      <c r="AB1080" t="s">
        <v>2748</v>
      </c>
      <c r="AD1080" t="s">
        <v>57</v>
      </c>
      <c r="AE1080" t="s">
        <v>58</v>
      </c>
      <c r="AG1080" s="2">
        <v>45658</v>
      </c>
      <c r="AH1080" s="3">
        <v>0</v>
      </c>
      <c r="AI1080" t="s">
        <v>59</v>
      </c>
      <c r="AJ1080" t="s">
        <v>54</v>
      </c>
    </row>
    <row r="1081" spans="1:36">
      <c r="A1081" s="2">
        <v>45742</v>
      </c>
      <c r="B1081" s="3">
        <v>301</v>
      </c>
      <c r="C1081" s="3">
        <v>108656</v>
      </c>
      <c r="D1081" s="3">
        <v>62294237</v>
      </c>
      <c r="E1081" s="3">
        <v>135618102</v>
      </c>
      <c r="F1081" t="s">
        <v>446</v>
      </c>
      <c r="G1081" s="3">
        <v>9920548</v>
      </c>
      <c r="H1081" t="s">
        <v>48</v>
      </c>
      <c r="I1081" t="s">
        <v>10</v>
      </c>
      <c r="J1081" t="s">
        <v>49</v>
      </c>
      <c r="K1081" s="3">
        <v>4028857</v>
      </c>
      <c r="L1081" t="s">
        <v>61</v>
      </c>
      <c r="M1081" s="3">
        <v>1</v>
      </c>
      <c r="O1081" s="3">
        <v>0</v>
      </c>
      <c r="Q1081" s="3">
        <v>1</v>
      </c>
      <c r="R1081" t="s">
        <v>140</v>
      </c>
      <c r="S1081" s="3">
        <v>8489</v>
      </c>
      <c r="T1081" t="s">
        <v>832</v>
      </c>
      <c r="U1081" t="s">
        <v>53</v>
      </c>
      <c r="V1081" t="s">
        <v>54</v>
      </c>
      <c r="W1081" t="s">
        <v>54</v>
      </c>
      <c r="Y1081" s="3">
        <v>32092372</v>
      </c>
      <c r="Z1081" t="s">
        <v>2750</v>
      </c>
      <c r="AA1081" t="s">
        <v>2751</v>
      </c>
      <c r="AB1081" t="s">
        <v>2752</v>
      </c>
      <c r="AD1081" t="s">
        <v>76</v>
      </c>
      <c r="AE1081" t="s">
        <v>77</v>
      </c>
      <c r="AG1081" s="2">
        <v>45658</v>
      </c>
      <c r="AH1081" s="3">
        <v>0</v>
      </c>
      <c r="AI1081" t="s">
        <v>59</v>
      </c>
      <c r="AJ1081" t="s">
        <v>54</v>
      </c>
    </row>
    <row r="1082" spans="1:36">
      <c r="A1082" s="2">
        <v>45742</v>
      </c>
      <c r="B1082" s="3">
        <v>301</v>
      </c>
      <c r="C1082" s="3">
        <v>106399</v>
      </c>
      <c r="D1082" s="3">
        <v>62338619</v>
      </c>
      <c r="E1082" s="3">
        <v>135705423</v>
      </c>
      <c r="F1082" t="s">
        <v>60</v>
      </c>
      <c r="G1082" s="3">
        <v>9920548</v>
      </c>
      <c r="H1082" t="s">
        <v>48</v>
      </c>
      <c r="I1082" t="s">
        <v>10</v>
      </c>
      <c r="J1082" t="s">
        <v>49</v>
      </c>
      <c r="K1082" s="3">
        <v>4028857</v>
      </c>
      <c r="L1082" t="s">
        <v>61</v>
      </c>
      <c r="M1082" s="3">
        <v>1</v>
      </c>
      <c r="O1082" s="3">
        <v>0</v>
      </c>
      <c r="Q1082" s="3">
        <v>163</v>
      </c>
      <c r="R1082" t="s">
        <v>51</v>
      </c>
      <c r="S1082" s="3">
        <v>10931</v>
      </c>
      <c r="T1082" t="s">
        <v>62</v>
      </c>
      <c r="U1082" t="s">
        <v>53</v>
      </c>
      <c r="V1082" t="s">
        <v>54</v>
      </c>
      <c r="W1082" t="s">
        <v>54</v>
      </c>
      <c r="Y1082" s="3">
        <v>5222988</v>
      </c>
      <c r="Z1082" t="s">
        <v>2753</v>
      </c>
      <c r="AA1082" t="s">
        <v>2754</v>
      </c>
      <c r="AB1082" t="s">
        <v>2753</v>
      </c>
      <c r="AD1082" t="s">
        <v>57</v>
      </c>
      <c r="AE1082" t="s">
        <v>58</v>
      </c>
      <c r="AG1082" s="2">
        <v>45658</v>
      </c>
      <c r="AH1082" s="3">
        <v>0</v>
      </c>
      <c r="AI1082" t="s">
        <v>59</v>
      </c>
      <c r="AJ1082" t="s">
        <v>54</v>
      </c>
    </row>
    <row r="1083" spans="1:36">
      <c r="A1083" s="2">
        <v>45742</v>
      </c>
      <c r="B1083" s="3">
        <v>301</v>
      </c>
      <c r="C1083" s="3">
        <v>2797</v>
      </c>
      <c r="D1083" s="3">
        <v>62331911</v>
      </c>
      <c r="E1083" s="3">
        <v>135692619</v>
      </c>
      <c r="F1083" t="s">
        <v>965</v>
      </c>
      <c r="G1083" s="3">
        <v>9920548</v>
      </c>
      <c r="H1083" t="s">
        <v>48</v>
      </c>
      <c r="I1083" t="s">
        <v>10</v>
      </c>
      <c r="J1083" t="s">
        <v>49</v>
      </c>
      <c r="K1083" s="3">
        <v>4028857</v>
      </c>
      <c r="L1083" t="s">
        <v>61</v>
      </c>
      <c r="M1083" s="3">
        <v>1</v>
      </c>
      <c r="O1083" s="3">
        <v>0</v>
      </c>
      <c r="Q1083" s="3">
        <v>163</v>
      </c>
      <c r="R1083" t="s">
        <v>51</v>
      </c>
      <c r="S1083" s="3">
        <v>7917</v>
      </c>
      <c r="T1083" t="s">
        <v>966</v>
      </c>
      <c r="U1083" t="s">
        <v>53</v>
      </c>
      <c r="V1083" t="s">
        <v>54</v>
      </c>
      <c r="W1083" t="s">
        <v>54</v>
      </c>
      <c r="Y1083" s="3">
        <v>32093407</v>
      </c>
      <c r="Z1083" t="s">
        <v>2755</v>
      </c>
      <c r="AA1083" t="s">
        <v>679</v>
      </c>
      <c r="AB1083" t="s">
        <v>2756</v>
      </c>
      <c r="AD1083" t="s">
        <v>131</v>
      </c>
      <c r="AE1083" t="s">
        <v>132</v>
      </c>
      <c r="AG1083" s="2">
        <v>45658</v>
      </c>
      <c r="AH1083" s="3">
        <v>0</v>
      </c>
      <c r="AI1083" t="s">
        <v>59</v>
      </c>
      <c r="AJ1083" t="s">
        <v>54</v>
      </c>
    </row>
    <row r="1084" spans="1:36">
      <c r="A1084" s="2">
        <v>45742</v>
      </c>
      <c r="B1084" s="3">
        <v>301</v>
      </c>
      <c r="C1084" s="3">
        <v>2559</v>
      </c>
      <c r="D1084" s="3">
        <v>62296960</v>
      </c>
      <c r="E1084" s="3">
        <v>135626240</v>
      </c>
      <c r="F1084" t="s">
        <v>843</v>
      </c>
      <c r="G1084" s="3">
        <v>9920548</v>
      </c>
      <c r="H1084" t="s">
        <v>48</v>
      </c>
      <c r="I1084" t="s">
        <v>10</v>
      </c>
      <c r="J1084" t="s">
        <v>49</v>
      </c>
      <c r="K1084" s="3">
        <v>4028857</v>
      </c>
      <c r="L1084" t="s">
        <v>61</v>
      </c>
      <c r="M1084" s="3">
        <v>2</v>
      </c>
      <c r="O1084" s="3">
        <v>0</v>
      </c>
      <c r="Q1084" s="3">
        <v>169</v>
      </c>
      <c r="R1084" t="s">
        <v>151</v>
      </c>
      <c r="S1084" s="3">
        <v>7583</v>
      </c>
      <c r="T1084" t="s">
        <v>1449</v>
      </c>
      <c r="U1084" t="s">
        <v>53</v>
      </c>
      <c r="V1084" t="s">
        <v>54</v>
      </c>
      <c r="W1084" t="s">
        <v>54</v>
      </c>
      <c r="Y1084" s="3">
        <v>3485567</v>
      </c>
      <c r="Z1084" t="s">
        <v>2757</v>
      </c>
      <c r="AA1084" t="s">
        <v>2758</v>
      </c>
      <c r="AB1084" t="s">
        <v>2757</v>
      </c>
      <c r="AD1084" t="s">
        <v>125</v>
      </c>
      <c r="AE1084" t="s">
        <v>126</v>
      </c>
      <c r="AG1084" s="2">
        <v>45658</v>
      </c>
      <c r="AH1084" s="3">
        <v>0</v>
      </c>
      <c r="AI1084" t="s">
        <v>59</v>
      </c>
      <c r="AJ1084" t="s">
        <v>54</v>
      </c>
    </row>
    <row r="1085" spans="1:36">
      <c r="A1085" s="2">
        <v>45742</v>
      </c>
      <c r="B1085" s="3">
        <v>301</v>
      </c>
      <c r="C1085" s="3">
        <v>2874</v>
      </c>
      <c r="D1085" s="3">
        <v>62306807</v>
      </c>
      <c r="E1085" s="3">
        <v>135644041</v>
      </c>
      <c r="F1085" t="s">
        <v>96</v>
      </c>
      <c r="G1085" s="3">
        <v>9920548</v>
      </c>
      <c r="H1085" t="s">
        <v>48</v>
      </c>
      <c r="I1085" t="s">
        <v>10</v>
      </c>
      <c r="J1085" t="s">
        <v>49</v>
      </c>
      <c r="K1085" s="3">
        <v>3606050</v>
      </c>
      <c r="L1085" t="s">
        <v>66</v>
      </c>
      <c r="M1085" s="3">
        <v>1</v>
      </c>
      <c r="O1085" s="3">
        <v>0.01</v>
      </c>
      <c r="Q1085" s="3">
        <v>163</v>
      </c>
      <c r="R1085" t="s">
        <v>51</v>
      </c>
      <c r="S1085" s="3">
        <v>11903</v>
      </c>
      <c r="T1085" t="s">
        <v>98</v>
      </c>
      <c r="U1085" t="s">
        <v>53</v>
      </c>
      <c r="V1085" t="s">
        <v>54</v>
      </c>
      <c r="W1085" t="s">
        <v>54</v>
      </c>
      <c r="Y1085" s="3">
        <v>3167130</v>
      </c>
      <c r="Z1085" t="s">
        <v>2759</v>
      </c>
      <c r="AA1085" t="s">
        <v>2760</v>
      </c>
      <c r="AB1085" t="s">
        <v>2759</v>
      </c>
      <c r="AD1085" t="s">
        <v>70</v>
      </c>
      <c r="AE1085" t="s">
        <v>71</v>
      </c>
      <c r="AF1085" s="2">
        <v>46332</v>
      </c>
      <c r="AG1085" s="2">
        <v>45236</v>
      </c>
      <c r="AH1085" s="3">
        <v>0</v>
      </c>
      <c r="AI1085" t="s">
        <v>59</v>
      </c>
      <c r="AJ1085" t="s">
        <v>54</v>
      </c>
    </row>
    <row r="1086" spans="1:36">
      <c r="A1086" s="2">
        <v>45742</v>
      </c>
      <c r="B1086" s="3">
        <v>301</v>
      </c>
      <c r="C1086" s="3">
        <v>2808</v>
      </c>
      <c r="D1086" s="3">
        <v>62332189</v>
      </c>
      <c r="E1086" s="3">
        <v>135693344</v>
      </c>
      <c r="F1086" t="s">
        <v>373</v>
      </c>
      <c r="G1086" s="3">
        <v>9920548</v>
      </c>
      <c r="H1086" t="s">
        <v>48</v>
      </c>
      <c r="I1086" t="s">
        <v>10</v>
      </c>
      <c r="J1086" t="s">
        <v>49</v>
      </c>
      <c r="K1086" s="3">
        <v>4028857</v>
      </c>
      <c r="L1086" t="s">
        <v>61</v>
      </c>
      <c r="M1086" s="3">
        <v>1</v>
      </c>
      <c r="O1086" s="3">
        <v>0</v>
      </c>
      <c r="Q1086" s="3">
        <v>171</v>
      </c>
      <c r="R1086" t="s">
        <v>117</v>
      </c>
      <c r="S1086" s="3">
        <v>12454</v>
      </c>
      <c r="T1086" t="s">
        <v>374</v>
      </c>
      <c r="U1086" t="s">
        <v>53</v>
      </c>
      <c r="V1086" t="s">
        <v>54</v>
      </c>
      <c r="W1086" t="s">
        <v>54</v>
      </c>
      <c r="Y1086" s="3">
        <v>4708804</v>
      </c>
      <c r="Z1086" t="s">
        <v>2761</v>
      </c>
      <c r="AA1086" t="s">
        <v>679</v>
      </c>
      <c r="AB1086" t="s">
        <v>2761</v>
      </c>
      <c r="AD1086" t="s">
        <v>131</v>
      </c>
      <c r="AE1086" t="s">
        <v>132</v>
      </c>
      <c r="AG1086" s="2">
        <v>45658</v>
      </c>
      <c r="AH1086" s="3">
        <v>0</v>
      </c>
      <c r="AI1086" t="s">
        <v>59</v>
      </c>
      <c r="AJ1086" t="s">
        <v>54</v>
      </c>
    </row>
    <row r="1087" spans="1:36">
      <c r="A1087" s="2">
        <v>45742</v>
      </c>
      <c r="B1087" s="3">
        <v>301</v>
      </c>
      <c r="C1087" s="3">
        <v>2751</v>
      </c>
      <c r="D1087" s="3">
        <v>62308923</v>
      </c>
      <c r="E1087" s="3">
        <v>135648341</v>
      </c>
      <c r="F1087" t="s">
        <v>216</v>
      </c>
      <c r="G1087" s="3">
        <v>9920548</v>
      </c>
      <c r="H1087" t="s">
        <v>48</v>
      </c>
      <c r="I1087" t="s">
        <v>10</v>
      </c>
      <c r="J1087" t="s">
        <v>49</v>
      </c>
      <c r="K1087" s="3">
        <v>4028857</v>
      </c>
      <c r="L1087" t="s">
        <v>61</v>
      </c>
      <c r="M1087" s="3">
        <v>1</v>
      </c>
      <c r="O1087" s="3">
        <v>0</v>
      </c>
      <c r="Q1087" s="3">
        <v>166</v>
      </c>
      <c r="R1087" t="s">
        <v>507</v>
      </c>
      <c r="S1087" s="3">
        <v>5701</v>
      </c>
      <c r="T1087" t="s">
        <v>217</v>
      </c>
      <c r="U1087" t="s">
        <v>53</v>
      </c>
      <c r="V1087" t="s">
        <v>54</v>
      </c>
      <c r="W1087" t="s">
        <v>54</v>
      </c>
      <c r="Y1087" s="3">
        <v>4615642</v>
      </c>
      <c r="Z1087" t="s">
        <v>2762</v>
      </c>
      <c r="AA1087" t="s">
        <v>2763</v>
      </c>
      <c r="AB1087" t="s">
        <v>2762</v>
      </c>
      <c r="AD1087" t="s">
        <v>57</v>
      </c>
      <c r="AE1087" t="s">
        <v>58</v>
      </c>
      <c r="AG1087" s="2">
        <v>45658</v>
      </c>
      <c r="AH1087" s="3">
        <v>0</v>
      </c>
      <c r="AI1087" t="s">
        <v>59</v>
      </c>
      <c r="AJ1087" t="s">
        <v>54</v>
      </c>
    </row>
    <row r="1088" spans="1:36">
      <c r="A1088" s="2">
        <v>45742</v>
      </c>
      <c r="B1088" s="3">
        <v>301</v>
      </c>
      <c r="C1088" s="3">
        <v>105751</v>
      </c>
      <c r="D1088" s="3">
        <v>62296621</v>
      </c>
      <c r="E1088" s="3">
        <v>135623231</v>
      </c>
      <c r="F1088" t="s">
        <v>1587</v>
      </c>
      <c r="G1088" s="3">
        <v>9920548</v>
      </c>
      <c r="H1088" t="s">
        <v>48</v>
      </c>
      <c r="I1088" t="s">
        <v>10</v>
      </c>
      <c r="J1088" t="s">
        <v>49</v>
      </c>
      <c r="K1088" s="3">
        <v>3606050</v>
      </c>
      <c r="L1088" t="s">
        <v>66</v>
      </c>
      <c r="M1088" s="3">
        <v>1</v>
      </c>
      <c r="O1088" s="3">
        <v>0.01</v>
      </c>
      <c r="Q1088" s="3">
        <v>163</v>
      </c>
      <c r="R1088" t="s">
        <v>51</v>
      </c>
      <c r="S1088" s="3">
        <v>15615</v>
      </c>
      <c r="T1088" t="s">
        <v>2764</v>
      </c>
      <c r="U1088" t="s">
        <v>53</v>
      </c>
      <c r="V1088" t="s">
        <v>54</v>
      </c>
      <c r="W1088" t="s">
        <v>54</v>
      </c>
      <c r="Y1088" s="3">
        <v>327759</v>
      </c>
      <c r="Z1088" t="s">
        <v>2765</v>
      </c>
      <c r="AA1088" t="s">
        <v>2766</v>
      </c>
      <c r="AB1088" t="s">
        <v>2767</v>
      </c>
      <c r="AD1088" t="s">
        <v>57</v>
      </c>
      <c r="AE1088" t="s">
        <v>58</v>
      </c>
      <c r="AF1088" s="2">
        <v>46332</v>
      </c>
      <c r="AG1088" s="2">
        <v>45236</v>
      </c>
      <c r="AH1088" s="3">
        <v>0</v>
      </c>
      <c r="AI1088" t="s">
        <v>59</v>
      </c>
      <c r="AJ1088" t="s">
        <v>54</v>
      </c>
    </row>
    <row r="1089" spans="1:36">
      <c r="A1089" s="2">
        <v>45742</v>
      </c>
      <c r="B1089" s="3">
        <v>301</v>
      </c>
      <c r="C1089" s="3">
        <v>2520</v>
      </c>
      <c r="D1089" s="3">
        <v>62330204</v>
      </c>
      <c r="E1089" s="3">
        <v>135691579</v>
      </c>
      <c r="F1089" t="s">
        <v>401</v>
      </c>
      <c r="G1089" s="3">
        <v>9920548</v>
      </c>
      <c r="H1089" t="s">
        <v>48</v>
      </c>
      <c r="I1089" t="s">
        <v>10</v>
      </c>
      <c r="J1089" t="s">
        <v>49</v>
      </c>
      <c r="K1089" s="3">
        <v>3606050</v>
      </c>
      <c r="L1089" t="s">
        <v>66</v>
      </c>
      <c r="M1089" s="3">
        <v>1</v>
      </c>
      <c r="O1089" s="3">
        <v>0.01</v>
      </c>
      <c r="Q1089" s="3">
        <v>171</v>
      </c>
      <c r="R1089" t="s">
        <v>117</v>
      </c>
      <c r="S1089" s="3">
        <v>9331</v>
      </c>
      <c r="T1089" t="s">
        <v>403</v>
      </c>
      <c r="U1089" t="s">
        <v>53</v>
      </c>
      <c r="V1089" t="s">
        <v>54</v>
      </c>
      <c r="W1089" t="s">
        <v>54</v>
      </c>
      <c r="Y1089" s="3">
        <v>21886909</v>
      </c>
      <c r="Z1089" t="s">
        <v>2768</v>
      </c>
      <c r="AA1089" t="s">
        <v>638</v>
      </c>
      <c r="AB1089" t="s">
        <v>2768</v>
      </c>
      <c r="AD1089" t="s">
        <v>131</v>
      </c>
      <c r="AE1089" t="s">
        <v>132</v>
      </c>
      <c r="AF1089" s="2">
        <v>46332</v>
      </c>
      <c r="AG1089" s="2">
        <v>45236</v>
      </c>
      <c r="AH1089" s="3">
        <v>0</v>
      </c>
      <c r="AI1089" t="s">
        <v>59</v>
      </c>
      <c r="AJ1089" t="s">
        <v>54</v>
      </c>
    </row>
    <row r="1090" spans="1:36">
      <c r="A1090" s="2">
        <v>45742</v>
      </c>
      <c r="B1090" s="3">
        <v>301</v>
      </c>
      <c r="C1090" s="3">
        <v>117184</v>
      </c>
      <c r="D1090" s="3">
        <v>62293414</v>
      </c>
      <c r="E1090" s="3">
        <v>135616327</v>
      </c>
      <c r="F1090" t="s">
        <v>392</v>
      </c>
      <c r="G1090" s="3">
        <v>9920548</v>
      </c>
      <c r="H1090" t="s">
        <v>48</v>
      </c>
      <c r="I1090" t="s">
        <v>10</v>
      </c>
      <c r="J1090" t="s">
        <v>49</v>
      </c>
      <c r="K1090" s="3">
        <v>4028857</v>
      </c>
      <c r="L1090" t="s">
        <v>61</v>
      </c>
      <c r="M1090" s="3">
        <v>1</v>
      </c>
      <c r="O1090" s="3">
        <v>0</v>
      </c>
      <c r="Q1090" s="3">
        <v>171</v>
      </c>
      <c r="R1090" t="s">
        <v>117</v>
      </c>
      <c r="S1090" s="3">
        <v>29178</v>
      </c>
      <c r="T1090" t="s">
        <v>2287</v>
      </c>
      <c r="U1090" t="s">
        <v>53</v>
      </c>
      <c r="V1090" t="s">
        <v>54</v>
      </c>
      <c r="W1090" t="s">
        <v>54</v>
      </c>
      <c r="Y1090" s="3">
        <v>11993134</v>
      </c>
      <c r="Z1090" t="s">
        <v>2769</v>
      </c>
      <c r="AA1090" t="s">
        <v>1020</v>
      </c>
      <c r="AB1090" t="s">
        <v>2769</v>
      </c>
      <c r="AD1090" t="s">
        <v>131</v>
      </c>
      <c r="AE1090" t="s">
        <v>132</v>
      </c>
      <c r="AG1090" s="2">
        <v>45658</v>
      </c>
      <c r="AH1090" s="3">
        <v>0</v>
      </c>
      <c r="AI1090" t="s">
        <v>59</v>
      </c>
      <c r="AJ1090" t="s">
        <v>54</v>
      </c>
    </row>
    <row r="1091" spans="1:36">
      <c r="A1091" s="2">
        <v>45742</v>
      </c>
      <c r="B1091" s="3">
        <v>301</v>
      </c>
      <c r="C1091" s="3">
        <v>119263</v>
      </c>
      <c r="D1091" s="3">
        <v>62311839</v>
      </c>
      <c r="E1091" s="3">
        <v>135654578</v>
      </c>
      <c r="F1091" t="s">
        <v>294</v>
      </c>
      <c r="G1091" s="3">
        <v>9920548</v>
      </c>
      <c r="H1091" t="s">
        <v>48</v>
      </c>
      <c r="I1091" t="s">
        <v>10</v>
      </c>
      <c r="J1091" t="s">
        <v>49</v>
      </c>
      <c r="K1091" s="3">
        <v>4028857</v>
      </c>
      <c r="L1091" t="s">
        <v>61</v>
      </c>
      <c r="M1091" s="3">
        <v>1</v>
      </c>
      <c r="O1091" s="3">
        <v>0</v>
      </c>
      <c r="Q1091" s="3">
        <v>163</v>
      </c>
      <c r="R1091" t="s">
        <v>51</v>
      </c>
      <c r="S1091" s="3">
        <v>16259</v>
      </c>
      <c r="T1091" t="s">
        <v>1026</v>
      </c>
      <c r="U1091" t="s">
        <v>53</v>
      </c>
      <c r="V1091" t="s">
        <v>54</v>
      </c>
      <c r="W1091" t="s">
        <v>54</v>
      </c>
      <c r="Y1091" s="3">
        <v>12225341</v>
      </c>
      <c r="Z1091" t="s">
        <v>2770</v>
      </c>
      <c r="AA1091" t="s">
        <v>2771</v>
      </c>
      <c r="AB1091" t="s">
        <v>2770</v>
      </c>
      <c r="AD1091" t="s">
        <v>57</v>
      </c>
      <c r="AE1091" t="s">
        <v>58</v>
      </c>
      <c r="AG1091" s="2">
        <v>45658</v>
      </c>
      <c r="AH1091" s="3">
        <v>0</v>
      </c>
      <c r="AI1091" t="s">
        <v>59</v>
      </c>
      <c r="AJ1091" t="s">
        <v>54</v>
      </c>
    </row>
    <row r="1092" spans="1:36">
      <c r="A1092" s="2">
        <v>45742</v>
      </c>
      <c r="B1092" s="3">
        <v>301</v>
      </c>
      <c r="C1092" s="3">
        <v>2888</v>
      </c>
      <c r="D1092" s="3">
        <v>62312688</v>
      </c>
      <c r="E1092" s="3">
        <v>135657299</v>
      </c>
      <c r="F1092" t="s">
        <v>470</v>
      </c>
      <c r="G1092" s="3">
        <v>9920548</v>
      </c>
      <c r="H1092" t="s">
        <v>48</v>
      </c>
      <c r="I1092" t="s">
        <v>10</v>
      </c>
      <c r="J1092" t="s">
        <v>49</v>
      </c>
      <c r="K1092" s="3">
        <v>4028857</v>
      </c>
      <c r="L1092" t="s">
        <v>61</v>
      </c>
      <c r="M1092" s="3">
        <v>1</v>
      </c>
      <c r="O1092" s="3">
        <v>0</v>
      </c>
      <c r="Q1092" s="3">
        <v>169</v>
      </c>
      <c r="R1092" t="s">
        <v>151</v>
      </c>
      <c r="S1092" s="3">
        <v>12981</v>
      </c>
      <c r="T1092" t="s">
        <v>2772</v>
      </c>
      <c r="U1092" t="s">
        <v>53</v>
      </c>
      <c r="V1092" t="s">
        <v>54</v>
      </c>
      <c r="W1092" t="s">
        <v>54</v>
      </c>
      <c r="Y1092" s="3">
        <v>22966317</v>
      </c>
      <c r="Z1092" t="s">
        <v>2773</v>
      </c>
      <c r="AA1092" t="s">
        <v>167</v>
      </c>
      <c r="AB1092" t="s">
        <v>2773</v>
      </c>
      <c r="AD1092" t="s">
        <v>191</v>
      </c>
      <c r="AE1092" t="s">
        <v>192</v>
      </c>
      <c r="AG1092" s="2">
        <v>45658</v>
      </c>
      <c r="AH1092" s="3">
        <v>0</v>
      </c>
      <c r="AI1092" t="s">
        <v>59</v>
      </c>
      <c r="AJ1092" t="s">
        <v>54</v>
      </c>
    </row>
    <row r="1093" spans="1:36">
      <c r="A1093" s="2">
        <v>45742</v>
      </c>
      <c r="B1093" s="3">
        <v>301</v>
      </c>
      <c r="C1093" s="3">
        <v>122198</v>
      </c>
      <c r="D1093" s="3">
        <v>62328567</v>
      </c>
      <c r="E1093" s="3">
        <v>135689032</v>
      </c>
      <c r="F1093" t="s">
        <v>337</v>
      </c>
      <c r="G1093" s="3">
        <v>9920548</v>
      </c>
      <c r="H1093" t="s">
        <v>48</v>
      </c>
      <c r="I1093" t="s">
        <v>10</v>
      </c>
      <c r="J1093" t="s">
        <v>49</v>
      </c>
      <c r="K1093" s="3">
        <v>4028857</v>
      </c>
      <c r="L1093" t="s">
        <v>61</v>
      </c>
      <c r="M1093" s="3">
        <v>2</v>
      </c>
      <c r="O1093" s="3">
        <v>0</v>
      </c>
      <c r="Q1093" s="3">
        <v>171</v>
      </c>
      <c r="R1093" t="s">
        <v>117</v>
      </c>
      <c r="S1093" s="3">
        <v>16417</v>
      </c>
      <c r="T1093" t="s">
        <v>1621</v>
      </c>
      <c r="U1093" t="s">
        <v>53</v>
      </c>
      <c r="V1093" t="s">
        <v>54</v>
      </c>
      <c r="W1093" t="s">
        <v>54</v>
      </c>
      <c r="Y1093" s="3">
        <v>709966</v>
      </c>
      <c r="Z1093" t="s">
        <v>2774</v>
      </c>
      <c r="AA1093" t="s">
        <v>2775</v>
      </c>
      <c r="AB1093" t="s">
        <v>2776</v>
      </c>
      <c r="AD1093" t="s">
        <v>131</v>
      </c>
      <c r="AE1093" t="s">
        <v>132</v>
      </c>
      <c r="AG1093" s="2">
        <v>45658</v>
      </c>
      <c r="AH1093" s="3">
        <v>0</v>
      </c>
      <c r="AI1093" t="s">
        <v>59</v>
      </c>
      <c r="AJ1093" t="s">
        <v>54</v>
      </c>
    </row>
    <row r="1094" spans="1:36">
      <c r="A1094" s="2">
        <v>45742</v>
      </c>
      <c r="B1094" s="3">
        <v>301</v>
      </c>
      <c r="C1094" s="3">
        <v>2755</v>
      </c>
      <c r="D1094" s="3">
        <v>62328594</v>
      </c>
      <c r="E1094" s="3">
        <v>135686508</v>
      </c>
      <c r="F1094" t="s">
        <v>150</v>
      </c>
      <c r="G1094" s="3">
        <v>9920548</v>
      </c>
      <c r="H1094" t="s">
        <v>48</v>
      </c>
      <c r="I1094" t="s">
        <v>10</v>
      </c>
      <c r="J1094" t="s">
        <v>49</v>
      </c>
      <c r="K1094" s="3">
        <v>4028857</v>
      </c>
      <c r="L1094" t="s">
        <v>61</v>
      </c>
      <c r="M1094" s="3">
        <v>1</v>
      </c>
      <c r="O1094" s="3">
        <v>0</v>
      </c>
      <c r="Q1094" s="3">
        <v>163</v>
      </c>
      <c r="R1094" t="s">
        <v>51</v>
      </c>
      <c r="S1094" s="3">
        <v>4311</v>
      </c>
      <c r="T1094" t="s">
        <v>1235</v>
      </c>
      <c r="U1094" t="s">
        <v>53</v>
      </c>
      <c r="V1094" t="s">
        <v>54</v>
      </c>
      <c r="W1094" t="s">
        <v>54</v>
      </c>
      <c r="Y1094" s="3">
        <v>18708816</v>
      </c>
      <c r="Z1094" t="s">
        <v>2777</v>
      </c>
      <c r="AA1094" t="s">
        <v>2778</v>
      </c>
      <c r="AB1094" t="s">
        <v>2777</v>
      </c>
      <c r="AD1094" t="s">
        <v>57</v>
      </c>
      <c r="AE1094" t="s">
        <v>58</v>
      </c>
      <c r="AG1094" s="2">
        <v>45658</v>
      </c>
      <c r="AH1094" s="3">
        <v>0</v>
      </c>
      <c r="AI1094" t="s">
        <v>59</v>
      </c>
      <c r="AJ1094" t="s">
        <v>54</v>
      </c>
    </row>
    <row r="1095" spans="1:36">
      <c r="A1095" s="2">
        <v>45742</v>
      </c>
      <c r="B1095" s="3">
        <v>301</v>
      </c>
      <c r="C1095" s="3">
        <v>103198</v>
      </c>
      <c r="D1095" s="3">
        <v>62333206</v>
      </c>
      <c r="E1095" s="3">
        <v>135695746</v>
      </c>
      <c r="F1095" t="s">
        <v>278</v>
      </c>
      <c r="G1095" s="3">
        <v>9920548</v>
      </c>
      <c r="H1095" t="s">
        <v>48</v>
      </c>
      <c r="I1095" t="s">
        <v>10</v>
      </c>
      <c r="J1095" t="s">
        <v>49</v>
      </c>
      <c r="K1095" s="3">
        <v>4028857</v>
      </c>
      <c r="L1095" t="s">
        <v>61</v>
      </c>
      <c r="M1095" s="3">
        <v>2</v>
      </c>
      <c r="O1095" s="3">
        <v>0</v>
      </c>
      <c r="Q1095" s="3">
        <v>163</v>
      </c>
      <c r="R1095" t="s">
        <v>51</v>
      </c>
      <c r="S1095" s="3">
        <v>16075</v>
      </c>
      <c r="T1095" t="s">
        <v>330</v>
      </c>
      <c r="U1095" t="s">
        <v>53</v>
      </c>
      <c r="V1095" t="s">
        <v>54</v>
      </c>
      <c r="W1095" t="s">
        <v>54</v>
      </c>
      <c r="Y1095" s="3">
        <v>4610123</v>
      </c>
      <c r="Z1095" t="s">
        <v>2779</v>
      </c>
      <c r="AA1095" t="s">
        <v>2780</v>
      </c>
      <c r="AB1095" t="s">
        <v>2779</v>
      </c>
      <c r="AD1095" t="s">
        <v>125</v>
      </c>
      <c r="AE1095" t="s">
        <v>126</v>
      </c>
      <c r="AG1095" s="2">
        <v>45658</v>
      </c>
      <c r="AH1095" s="3">
        <v>0</v>
      </c>
      <c r="AI1095" t="s">
        <v>59</v>
      </c>
      <c r="AJ1095" t="s">
        <v>54</v>
      </c>
    </row>
    <row r="1096" spans="1:36">
      <c r="A1096" s="2">
        <v>45742</v>
      </c>
      <c r="B1096" s="3">
        <v>301</v>
      </c>
      <c r="C1096" s="3">
        <v>2839</v>
      </c>
      <c r="D1096" s="3">
        <v>62336992</v>
      </c>
      <c r="E1096" s="3">
        <v>135701872</v>
      </c>
      <c r="F1096" t="s">
        <v>664</v>
      </c>
      <c r="G1096" s="3">
        <v>9920548</v>
      </c>
      <c r="H1096" t="s">
        <v>48</v>
      </c>
      <c r="I1096" t="s">
        <v>10</v>
      </c>
      <c r="J1096" t="s">
        <v>49</v>
      </c>
      <c r="K1096" s="3">
        <v>4028857</v>
      </c>
      <c r="L1096" t="s">
        <v>61</v>
      </c>
      <c r="M1096" s="3">
        <v>1</v>
      </c>
      <c r="O1096" s="3">
        <v>0</v>
      </c>
      <c r="Q1096" s="3">
        <v>163</v>
      </c>
      <c r="R1096" t="s">
        <v>51</v>
      </c>
      <c r="S1096" s="3">
        <v>15232</v>
      </c>
      <c r="T1096" t="s">
        <v>1724</v>
      </c>
      <c r="U1096" t="s">
        <v>53</v>
      </c>
      <c r="V1096" t="s">
        <v>54</v>
      </c>
      <c r="W1096" t="s">
        <v>54</v>
      </c>
      <c r="Y1096" s="3">
        <v>18808985</v>
      </c>
      <c r="Z1096" t="s">
        <v>2781</v>
      </c>
      <c r="AA1096" t="s">
        <v>2782</v>
      </c>
      <c r="AB1096" t="s">
        <v>2781</v>
      </c>
      <c r="AD1096" t="s">
        <v>76</v>
      </c>
      <c r="AE1096" t="s">
        <v>77</v>
      </c>
      <c r="AG1096" s="2">
        <v>45658</v>
      </c>
      <c r="AH1096" s="3">
        <v>0</v>
      </c>
      <c r="AI1096" t="s">
        <v>59</v>
      </c>
      <c r="AJ1096" t="s">
        <v>54</v>
      </c>
    </row>
    <row r="1097" spans="1:36">
      <c r="A1097" s="2">
        <v>45742</v>
      </c>
      <c r="B1097" s="3">
        <v>301</v>
      </c>
      <c r="C1097" s="3">
        <v>123007</v>
      </c>
      <c r="D1097" s="3">
        <v>62333816</v>
      </c>
      <c r="E1097" s="3">
        <v>135696821</v>
      </c>
      <c r="F1097" t="s">
        <v>736</v>
      </c>
      <c r="G1097" s="3">
        <v>9920548</v>
      </c>
      <c r="H1097" t="s">
        <v>48</v>
      </c>
      <c r="I1097" t="s">
        <v>10</v>
      </c>
      <c r="J1097" t="s">
        <v>49</v>
      </c>
      <c r="K1097" s="3">
        <v>3606050</v>
      </c>
      <c r="L1097" t="s">
        <v>66</v>
      </c>
      <c r="M1097" s="3">
        <v>1</v>
      </c>
      <c r="O1097" s="3">
        <v>0.01</v>
      </c>
      <c r="Q1097" s="3">
        <v>163</v>
      </c>
      <c r="R1097" t="s">
        <v>51</v>
      </c>
      <c r="S1097" s="3">
        <v>28504</v>
      </c>
      <c r="T1097" t="s">
        <v>464</v>
      </c>
      <c r="U1097" t="s">
        <v>53</v>
      </c>
      <c r="V1097" t="s">
        <v>54</v>
      </c>
      <c r="W1097" t="s">
        <v>54</v>
      </c>
      <c r="Y1097" s="3">
        <v>17936782</v>
      </c>
      <c r="Z1097" t="s">
        <v>2783</v>
      </c>
      <c r="AA1097" t="s">
        <v>2784</v>
      </c>
      <c r="AB1097" t="s">
        <v>2783</v>
      </c>
      <c r="AD1097" t="s">
        <v>70</v>
      </c>
      <c r="AE1097" t="s">
        <v>71</v>
      </c>
      <c r="AF1097" s="2">
        <v>46332</v>
      </c>
      <c r="AG1097" s="2">
        <v>45236</v>
      </c>
      <c r="AH1097" s="3">
        <v>0</v>
      </c>
      <c r="AI1097" t="s">
        <v>59</v>
      </c>
      <c r="AJ1097" t="s">
        <v>54</v>
      </c>
    </row>
    <row r="1098" spans="1:36">
      <c r="A1098" s="2">
        <v>45742</v>
      </c>
      <c r="B1098" s="3">
        <v>301</v>
      </c>
      <c r="C1098" s="3">
        <v>2874</v>
      </c>
      <c r="D1098" s="3">
        <v>62323661</v>
      </c>
      <c r="E1098" s="3">
        <v>135677563</v>
      </c>
      <c r="F1098" t="s">
        <v>96</v>
      </c>
      <c r="G1098" s="3">
        <v>9920548</v>
      </c>
      <c r="H1098" t="s">
        <v>48</v>
      </c>
      <c r="I1098" t="s">
        <v>10</v>
      </c>
      <c r="J1098" t="s">
        <v>49</v>
      </c>
      <c r="K1098" s="3">
        <v>3606050</v>
      </c>
      <c r="L1098" t="s">
        <v>66</v>
      </c>
      <c r="M1098" s="3">
        <v>1</v>
      </c>
      <c r="O1098" s="3">
        <v>0.01</v>
      </c>
      <c r="Q1098" s="3">
        <v>19</v>
      </c>
      <c r="R1098" t="s">
        <v>146</v>
      </c>
      <c r="S1098" s="3">
        <v>14740</v>
      </c>
      <c r="T1098" t="s">
        <v>360</v>
      </c>
      <c r="U1098" t="s">
        <v>53</v>
      </c>
      <c r="V1098" t="s">
        <v>54</v>
      </c>
      <c r="W1098" t="s">
        <v>54</v>
      </c>
      <c r="Y1098" s="3">
        <v>904667</v>
      </c>
      <c r="Z1098" t="s">
        <v>2785</v>
      </c>
      <c r="AA1098" t="s">
        <v>2786</v>
      </c>
      <c r="AB1098" t="s">
        <v>2787</v>
      </c>
      <c r="AD1098" t="s">
        <v>70</v>
      </c>
      <c r="AE1098" t="s">
        <v>71</v>
      </c>
      <c r="AF1098" s="2">
        <v>46332</v>
      </c>
      <c r="AG1098" s="2">
        <v>45236</v>
      </c>
      <c r="AH1098" s="3">
        <v>0</v>
      </c>
      <c r="AI1098" t="s">
        <v>59</v>
      </c>
      <c r="AJ1098" t="s">
        <v>54</v>
      </c>
    </row>
    <row r="1099" spans="1:36">
      <c r="A1099" s="2">
        <v>45742</v>
      </c>
      <c r="B1099" s="3">
        <v>301</v>
      </c>
      <c r="C1099" s="3">
        <v>2595</v>
      </c>
      <c r="D1099" s="3">
        <v>62298207</v>
      </c>
      <c r="E1099" s="3">
        <v>135626866</v>
      </c>
      <c r="F1099" t="s">
        <v>78</v>
      </c>
      <c r="G1099" s="3">
        <v>9920548</v>
      </c>
      <c r="H1099" t="s">
        <v>48</v>
      </c>
      <c r="I1099" t="s">
        <v>10</v>
      </c>
      <c r="J1099" t="s">
        <v>49</v>
      </c>
      <c r="K1099" s="3">
        <v>4028857</v>
      </c>
      <c r="L1099" t="s">
        <v>61</v>
      </c>
      <c r="M1099" s="3">
        <v>2</v>
      </c>
      <c r="O1099" s="3">
        <v>0</v>
      </c>
      <c r="Q1099" s="3">
        <v>171</v>
      </c>
      <c r="R1099" t="s">
        <v>117</v>
      </c>
      <c r="S1099" s="3">
        <v>7107</v>
      </c>
      <c r="T1099" t="s">
        <v>2788</v>
      </c>
      <c r="U1099" t="s">
        <v>53</v>
      </c>
      <c r="V1099" t="s">
        <v>54</v>
      </c>
      <c r="W1099" t="s">
        <v>54</v>
      </c>
      <c r="Y1099" s="3">
        <v>9769343</v>
      </c>
      <c r="Z1099" t="s">
        <v>1548</v>
      </c>
      <c r="AA1099" t="s">
        <v>1549</v>
      </c>
      <c r="AB1099" t="s">
        <v>1548</v>
      </c>
      <c r="AD1099" t="s">
        <v>84</v>
      </c>
      <c r="AE1099" t="s">
        <v>85</v>
      </c>
      <c r="AG1099" s="2">
        <v>45658</v>
      </c>
      <c r="AH1099" s="3">
        <v>0</v>
      </c>
      <c r="AI1099" t="s">
        <v>59</v>
      </c>
      <c r="AJ1099" t="s">
        <v>54</v>
      </c>
    </row>
    <row r="1100" spans="1:36">
      <c r="A1100" s="2">
        <v>45742</v>
      </c>
      <c r="B1100" s="3">
        <v>301</v>
      </c>
      <c r="C1100" s="3">
        <v>107658</v>
      </c>
      <c r="D1100" s="3">
        <v>62337075</v>
      </c>
      <c r="E1100" s="3">
        <v>135702240</v>
      </c>
      <c r="F1100" t="s">
        <v>342</v>
      </c>
      <c r="G1100" s="3">
        <v>9920548</v>
      </c>
      <c r="H1100" t="s">
        <v>48</v>
      </c>
      <c r="I1100" t="s">
        <v>10</v>
      </c>
      <c r="J1100" t="s">
        <v>49</v>
      </c>
      <c r="K1100" s="3">
        <v>3606050</v>
      </c>
      <c r="L1100" t="s">
        <v>66</v>
      </c>
      <c r="M1100" s="3">
        <v>1</v>
      </c>
      <c r="O1100" s="3">
        <v>0.01</v>
      </c>
      <c r="Q1100" s="3">
        <v>163</v>
      </c>
      <c r="R1100" t="s">
        <v>51</v>
      </c>
      <c r="S1100" s="3">
        <v>4562</v>
      </c>
      <c r="T1100" t="s">
        <v>936</v>
      </c>
      <c r="U1100" t="s">
        <v>53</v>
      </c>
      <c r="V1100" t="s">
        <v>54</v>
      </c>
      <c r="W1100" t="s">
        <v>54</v>
      </c>
      <c r="Y1100" s="3">
        <v>5109619</v>
      </c>
      <c r="Z1100" t="s">
        <v>2789</v>
      </c>
      <c r="AA1100" t="s">
        <v>2790</v>
      </c>
      <c r="AB1100" t="s">
        <v>2789</v>
      </c>
      <c r="AD1100" t="s">
        <v>131</v>
      </c>
      <c r="AE1100" t="s">
        <v>132</v>
      </c>
      <c r="AF1100" s="2">
        <v>46332</v>
      </c>
      <c r="AG1100" s="2">
        <v>45236</v>
      </c>
      <c r="AH1100" s="3">
        <v>0</v>
      </c>
      <c r="AI1100" t="s">
        <v>59</v>
      </c>
      <c r="AJ1100" t="s">
        <v>54</v>
      </c>
    </row>
    <row r="1101" spans="1:36">
      <c r="A1101" s="2">
        <v>45742</v>
      </c>
      <c r="B1101" s="3">
        <v>301</v>
      </c>
      <c r="C1101" s="3">
        <v>106399</v>
      </c>
      <c r="D1101" s="3">
        <v>62328803</v>
      </c>
      <c r="E1101" s="3">
        <v>135691427</v>
      </c>
      <c r="F1101" t="s">
        <v>60</v>
      </c>
      <c r="G1101" s="3">
        <v>9920548</v>
      </c>
      <c r="H1101" t="s">
        <v>48</v>
      </c>
      <c r="I1101" t="s">
        <v>10</v>
      </c>
      <c r="J1101" t="s">
        <v>49</v>
      </c>
      <c r="K1101" s="3">
        <v>4028857</v>
      </c>
      <c r="L1101" t="s">
        <v>61</v>
      </c>
      <c r="M1101" s="3">
        <v>2</v>
      </c>
      <c r="O1101" s="3">
        <v>0</v>
      </c>
      <c r="Q1101" s="3">
        <v>163</v>
      </c>
      <c r="R1101" t="s">
        <v>51</v>
      </c>
      <c r="S1101" s="3">
        <v>10931</v>
      </c>
      <c r="T1101" t="s">
        <v>62</v>
      </c>
      <c r="U1101" t="s">
        <v>53</v>
      </c>
      <c r="V1101" t="s">
        <v>54</v>
      </c>
      <c r="W1101" t="s">
        <v>54</v>
      </c>
      <c r="Y1101" s="3">
        <v>32093425</v>
      </c>
      <c r="Z1101" t="s">
        <v>2791</v>
      </c>
      <c r="AA1101" t="s">
        <v>2792</v>
      </c>
      <c r="AB1101" t="s">
        <v>2793</v>
      </c>
      <c r="AD1101" t="s">
        <v>57</v>
      </c>
      <c r="AE1101" t="s">
        <v>58</v>
      </c>
      <c r="AG1101" s="2">
        <v>45658</v>
      </c>
      <c r="AH1101" s="3">
        <v>0</v>
      </c>
      <c r="AI1101" t="s">
        <v>59</v>
      </c>
      <c r="AJ1101" t="s">
        <v>54</v>
      </c>
    </row>
    <row r="1102" spans="1:36">
      <c r="A1102" s="2">
        <v>45742</v>
      </c>
      <c r="B1102" s="3">
        <v>301</v>
      </c>
      <c r="C1102" s="3">
        <v>2559</v>
      </c>
      <c r="D1102" s="3">
        <v>62339161</v>
      </c>
      <c r="E1102" s="3">
        <v>135705877</v>
      </c>
      <c r="F1102" t="s">
        <v>843</v>
      </c>
      <c r="G1102" s="3">
        <v>9920548</v>
      </c>
      <c r="H1102" t="s">
        <v>48</v>
      </c>
      <c r="I1102" t="s">
        <v>10</v>
      </c>
      <c r="J1102" t="s">
        <v>49</v>
      </c>
      <c r="K1102" s="3">
        <v>4028857</v>
      </c>
      <c r="L1102" t="s">
        <v>61</v>
      </c>
      <c r="M1102" s="3">
        <v>-1</v>
      </c>
      <c r="N1102" s="3">
        <v>0</v>
      </c>
      <c r="O1102" s="3">
        <v>0</v>
      </c>
      <c r="P1102" s="3">
        <v>0</v>
      </c>
      <c r="Q1102" s="3">
        <v>1</v>
      </c>
      <c r="R1102" t="s">
        <v>140</v>
      </c>
      <c r="S1102" s="3">
        <v>10932</v>
      </c>
      <c r="T1102" t="s">
        <v>844</v>
      </c>
      <c r="U1102" t="s">
        <v>53</v>
      </c>
      <c r="V1102" t="s">
        <v>54</v>
      </c>
      <c r="W1102" t="s">
        <v>54</v>
      </c>
      <c r="Y1102" s="3">
        <v>3787953</v>
      </c>
      <c r="Z1102" t="s">
        <v>2732</v>
      </c>
      <c r="AA1102" t="s">
        <v>2733</v>
      </c>
      <c r="AB1102" t="s">
        <v>2732</v>
      </c>
      <c r="AD1102" t="s">
        <v>125</v>
      </c>
      <c r="AE1102" t="s">
        <v>126</v>
      </c>
      <c r="AG1102" s="2">
        <v>45658</v>
      </c>
      <c r="AH1102" s="3">
        <v>0</v>
      </c>
      <c r="AI1102" t="s">
        <v>59</v>
      </c>
      <c r="AJ1102" t="s">
        <v>54</v>
      </c>
    </row>
    <row r="1103" spans="1:36">
      <c r="A1103" s="2">
        <v>45742</v>
      </c>
      <c r="B1103" s="3">
        <v>301</v>
      </c>
      <c r="C1103" s="3">
        <v>2876</v>
      </c>
      <c r="D1103" s="3">
        <v>62337313</v>
      </c>
      <c r="E1103" s="3">
        <v>135702911</v>
      </c>
      <c r="F1103" t="s">
        <v>155</v>
      </c>
      <c r="G1103" s="3">
        <v>9920548</v>
      </c>
      <c r="H1103" t="s">
        <v>48</v>
      </c>
      <c r="I1103" t="s">
        <v>10</v>
      </c>
      <c r="J1103" t="s">
        <v>49</v>
      </c>
      <c r="K1103" s="3">
        <v>3606051</v>
      </c>
      <c r="L1103" t="s">
        <v>89</v>
      </c>
      <c r="M1103" s="3">
        <v>1</v>
      </c>
      <c r="O1103" s="3">
        <v>0.01</v>
      </c>
      <c r="Q1103" s="3">
        <v>163</v>
      </c>
      <c r="R1103" t="s">
        <v>51</v>
      </c>
      <c r="S1103" s="3">
        <v>5979</v>
      </c>
      <c r="T1103" t="s">
        <v>156</v>
      </c>
      <c r="U1103" t="s">
        <v>53</v>
      </c>
      <c r="V1103" t="s">
        <v>54</v>
      </c>
      <c r="W1103" t="s">
        <v>54</v>
      </c>
      <c r="Y1103" s="3">
        <v>12192504</v>
      </c>
      <c r="Z1103" t="s">
        <v>2794</v>
      </c>
      <c r="AA1103" t="s">
        <v>2795</v>
      </c>
      <c r="AB1103" t="s">
        <v>2794</v>
      </c>
      <c r="AD1103" t="s">
        <v>76</v>
      </c>
      <c r="AE1103" t="s">
        <v>77</v>
      </c>
      <c r="AF1103" s="2">
        <v>46387</v>
      </c>
      <c r="AG1103" s="2">
        <v>45086</v>
      </c>
      <c r="AH1103" s="3">
        <v>0</v>
      </c>
      <c r="AI1103" t="s">
        <v>59</v>
      </c>
      <c r="AJ1103" t="s">
        <v>54</v>
      </c>
    </row>
    <row r="1104" spans="1:36">
      <c r="A1104" s="2">
        <v>45742</v>
      </c>
      <c r="B1104" s="3">
        <v>301</v>
      </c>
      <c r="C1104" s="3">
        <v>2834</v>
      </c>
      <c r="D1104" s="3">
        <v>62315318</v>
      </c>
      <c r="E1104" s="3">
        <v>135661467</v>
      </c>
      <c r="F1104" t="s">
        <v>159</v>
      </c>
      <c r="G1104" s="3">
        <v>9920548</v>
      </c>
      <c r="H1104" t="s">
        <v>48</v>
      </c>
      <c r="I1104" t="s">
        <v>10</v>
      </c>
      <c r="J1104" t="s">
        <v>49</v>
      </c>
      <c r="K1104" s="3">
        <v>4028857</v>
      </c>
      <c r="L1104" t="s">
        <v>61</v>
      </c>
      <c r="M1104" s="3">
        <v>1</v>
      </c>
      <c r="O1104" s="3">
        <v>0</v>
      </c>
      <c r="Q1104" s="3">
        <v>163</v>
      </c>
      <c r="R1104" t="s">
        <v>51</v>
      </c>
      <c r="S1104" s="3">
        <v>12255</v>
      </c>
      <c r="T1104" t="s">
        <v>1550</v>
      </c>
      <c r="U1104" t="s">
        <v>53</v>
      </c>
      <c r="V1104" t="s">
        <v>54</v>
      </c>
      <c r="W1104" t="s">
        <v>54</v>
      </c>
      <c r="Y1104" s="3">
        <v>4906564</v>
      </c>
      <c r="Z1104" t="s">
        <v>2796</v>
      </c>
      <c r="AA1104" t="s">
        <v>2797</v>
      </c>
      <c r="AB1104" t="s">
        <v>1616</v>
      </c>
      <c r="AD1104" t="s">
        <v>84</v>
      </c>
      <c r="AE1104" t="s">
        <v>85</v>
      </c>
      <c r="AG1104" s="2">
        <v>45658</v>
      </c>
      <c r="AH1104" s="3">
        <v>0</v>
      </c>
      <c r="AI1104" t="s">
        <v>59</v>
      </c>
      <c r="AJ1104" t="s">
        <v>54</v>
      </c>
    </row>
    <row r="1105" spans="1:36">
      <c r="A1105" s="2">
        <v>45742</v>
      </c>
      <c r="B1105" s="3">
        <v>301</v>
      </c>
      <c r="C1105" s="3">
        <v>117923</v>
      </c>
      <c r="D1105" s="3">
        <v>62304638</v>
      </c>
      <c r="E1105" s="3">
        <v>135640240</v>
      </c>
      <c r="F1105" t="s">
        <v>939</v>
      </c>
      <c r="G1105" s="3">
        <v>9920548</v>
      </c>
      <c r="H1105" t="s">
        <v>48</v>
      </c>
      <c r="I1105" t="s">
        <v>10</v>
      </c>
      <c r="J1105" t="s">
        <v>49</v>
      </c>
      <c r="K1105" s="3">
        <v>4028857</v>
      </c>
      <c r="L1105" t="s">
        <v>61</v>
      </c>
      <c r="M1105" s="3">
        <v>1</v>
      </c>
      <c r="O1105" s="3">
        <v>0</v>
      </c>
      <c r="Q1105" s="3">
        <v>163</v>
      </c>
      <c r="R1105" t="s">
        <v>51</v>
      </c>
      <c r="S1105" s="3">
        <v>13644</v>
      </c>
      <c r="T1105" t="s">
        <v>2419</v>
      </c>
      <c r="U1105" t="s">
        <v>53</v>
      </c>
      <c r="V1105" t="s">
        <v>54</v>
      </c>
      <c r="W1105" t="s">
        <v>54</v>
      </c>
      <c r="Y1105" s="3">
        <v>4732390</v>
      </c>
      <c r="Z1105" t="s">
        <v>2798</v>
      </c>
      <c r="AA1105" t="s">
        <v>2799</v>
      </c>
      <c r="AB1105" t="s">
        <v>2798</v>
      </c>
      <c r="AD1105" t="s">
        <v>70</v>
      </c>
      <c r="AE1105" t="s">
        <v>71</v>
      </c>
      <c r="AG1105" s="2">
        <v>45658</v>
      </c>
      <c r="AH1105" s="3">
        <v>0</v>
      </c>
      <c r="AI1105" t="s">
        <v>59</v>
      </c>
      <c r="AJ1105" t="s">
        <v>54</v>
      </c>
    </row>
    <row r="1106" spans="1:36">
      <c r="A1106" s="2">
        <v>45742</v>
      </c>
      <c r="B1106" s="3">
        <v>301</v>
      </c>
      <c r="C1106" s="3">
        <v>123007</v>
      </c>
      <c r="D1106" s="3">
        <v>62340749</v>
      </c>
      <c r="E1106" s="3">
        <v>135708862</v>
      </c>
      <c r="F1106" t="s">
        <v>736</v>
      </c>
      <c r="G1106" s="3">
        <v>9920548</v>
      </c>
      <c r="H1106" t="s">
        <v>48</v>
      </c>
      <c r="I1106" t="s">
        <v>10</v>
      </c>
      <c r="J1106" t="s">
        <v>49</v>
      </c>
      <c r="K1106" s="3">
        <v>3606050</v>
      </c>
      <c r="L1106" t="s">
        <v>66</v>
      </c>
      <c r="M1106" s="3">
        <v>1</v>
      </c>
      <c r="O1106" s="3">
        <v>0.01</v>
      </c>
      <c r="Q1106" s="3">
        <v>163</v>
      </c>
      <c r="R1106" t="s">
        <v>51</v>
      </c>
      <c r="S1106" s="3">
        <v>28504</v>
      </c>
      <c r="T1106" t="s">
        <v>464</v>
      </c>
      <c r="U1106" t="s">
        <v>53</v>
      </c>
      <c r="V1106" t="s">
        <v>54</v>
      </c>
      <c r="W1106" t="s">
        <v>54</v>
      </c>
      <c r="Y1106" s="3">
        <v>812003</v>
      </c>
      <c r="Z1106" t="s">
        <v>2800</v>
      </c>
      <c r="AA1106" t="s">
        <v>2801</v>
      </c>
      <c r="AB1106" t="s">
        <v>2802</v>
      </c>
      <c r="AD1106" t="s">
        <v>70</v>
      </c>
      <c r="AE1106" t="s">
        <v>71</v>
      </c>
      <c r="AF1106" s="2">
        <v>46332</v>
      </c>
      <c r="AG1106" s="2">
        <v>45236</v>
      </c>
      <c r="AH1106" s="3">
        <v>0</v>
      </c>
      <c r="AI1106" t="s">
        <v>59</v>
      </c>
      <c r="AJ1106" t="s">
        <v>54</v>
      </c>
    </row>
    <row r="1107" spans="1:36">
      <c r="A1107" s="2">
        <v>45742</v>
      </c>
      <c r="B1107" s="3">
        <v>301</v>
      </c>
      <c r="C1107" s="3">
        <v>2881</v>
      </c>
      <c r="D1107" s="3">
        <v>62341292</v>
      </c>
      <c r="E1107" s="3">
        <v>135709793</v>
      </c>
      <c r="F1107" t="s">
        <v>1088</v>
      </c>
      <c r="G1107" s="3">
        <v>9920548</v>
      </c>
      <c r="H1107" t="s">
        <v>48</v>
      </c>
      <c r="I1107" t="s">
        <v>10</v>
      </c>
      <c r="J1107" t="s">
        <v>49</v>
      </c>
      <c r="K1107" s="3">
        <v>3606050</v>
      </c>
      <c r="L1107" t="s">
        <v>66</v>
      </c>
      <c r="M1107" s="3">
        <v>1</v>
      </c>
      <c r="O1107" s="3">
        <v>0.01</v>
      </c>
      <c r="Q1107" s="3">
        <v>1</v>
      </c>
      <c r="R1107" t="s">
        <v>140</v>
      </c>
      <c r="S1107" s="3">
        <v>7011</v>
      </c>
      <c r="T1107" t="s">
        <v>2734</v>
      </c>
      <c r="U1107" t="s">
        <v>53</v>
      </c>
      <c r="V1107" t="s">
        <v>54</v>
      </c>
      <c r="W1107" t="s">
        <v>54</v>
      </c>
      <c r="Y1107" s="3">
        <v>3132416</v>
      </c>
      <c r="Z1107" t="s">
        <v>2803</v>
      </c>
      <c r="AA1107" t="s">
        <v>2804</v>
      </c>
      <c r="AB1107" t="s">
        <v>2803</v>
      </c>
      <c r="AD1107" t="s">
        <v>247</v>
      </c>
      <c r="AE1107" t="s">
        <v>248</v>
      </c>
      <c r="AF1107" s="2">
        <v>46332</v>
      </c>
      <c r="AG1107" s="2">
        <v>45236</v>
      </c>
      <c r="AH1107" s="3">
        <v>0</v>
      </c>
      <c r="AI1107" t="s">
        <v>59</v>
      </c>
      <c r="AJ1107" t="s">
        <v>54</v>
      </c>
    </row>
    <row r="1108" spans="1:36">
      <c r="A1108" s="2">
        <v>45742</v>
      </c>
      <c r="B1108" s="3">
        <v>301</v>
      </c>
      <c r="C1108" s="3">
        <v>105910</v>
      </c>
      <c r="D1108" s="3">
        <v>62299164</v>
      </c>
      <c r="E1108" s="3">
        <v>135629354</v>
      </c>
      <c r="F1108" t="s">
        <v>263</v>
      </c>
      <c r="G1108" s="3">
        <v>9920548</v>
      </c>
      <c r="H1108" t="s">
        <v>48</v>
      </c>
      <c r="I1108" t="s">
        <v>10</v>
      </c>
      <c r="J1108" t="s">
        <v>49</v>
      </c>
      <c r="K1108" s="3">
        <v>4028857</v>
      </c>
      <c r="L1108" t="s">
        <v>61</v>
      </c>
      <c r="M1108" s="3">
        <v>1</v>
      </c>
      <c r="O1108" s="3">
        <v>0</v>
      </c>
      <c r="Q1108" s="3">
        <v>163</v>
      </c>
      <c r="R1108" t="s">
        <v>51</v>
      </c>
      <c r="S1108" s="3">
        <v>13199</v>
      </c>
      <c r="T1108" t="s">
        <v>264</v>
      </c>
      <c r="U1108" t="s">
        <v>53</v>
      </c>
      <c r="V1108" t="s">
        <v>54</v>
      </c>
      <c r="W1108" t="s">
        <v>54</v>
      </c>
      <c r="Y1108" s="3">
        <v>32092537</v>
      </c>
      <c r="Z1108" t="s">
        <v>2805</v>
      </c>
      <c r="AA1108" t="s">
        <v>2806</v>
      </c>
      <c r="AB1108" t="s">
        <v>2807</v>
      </c>
      <c r="AD1108" t="s">
        <v>84</v>
      </c>
      <c r="AE1108" t="s">
        <v>85</v>
      </c>
      <c r="AG1108" s="2">
        <v>45658</v>
      </c>
      <c r="AH1108" s="3">
        <v>0</v>
      </c>
      <c r="AI1108" t="s">
        <v>59</v>
      </c>
      <c r="AJ1108" t="s">
        <v>54</v>
      </c>
    </row>
    <row r="1109" spans="1:36">
      <c r="A1109" s="2">
        <v>45742</v>
      </c>
      <c r="B1109" s="3">
        <v>301</v>
      </c>
      <c r="C1109" s="3">
        <v>101453</v>
      </c>
      <c r="D1109" s="3">
        <v>62295924</v>
      </c>
      <c r="E1109" s="3">
        <v>135621995</v>
      </c>
      <c r="F1109" t="s">
        <v>516</v>
      </c>
      <c r="G1109" s="3">
        <v>9920548</v>
      </c>
      <c r="H1109" t="s">
        <v>48</v>
      </c>
      <c r="I1109" t="s">
        <v>10</v>
      </c>
      <c r="J1109" t="s">
        <v>49</v>
      </c>
      <c r="K1109" s="3">
        <v>4028857</v>
      </c>
      <c r="L1109" t="s">
        <v>61</v>
      </c>
      <c r="M1109" s="3">
        <v>1</v>
      </c>
      <c r="O1109" s="3">
        <v>0</v>
      </c>
      <c r="Q1109" s="3">
        <v>163</v>
      </c>
      <c r="R1109" t="s">
        <v>51</v>
      </c>
      <c r="S1109" s="3">
        <v>28719</v>
      </c>
      <c r="T1109" t="s">
        <v>853</v>
      </c>
      <c r="U1109" t="s">
        <v>53</v>
      </c>
      <c r="V1109" t="s">
        <v>54</v>
      </c>
      <c r="W1109" t="s">
        <v>54</v>
      </c>
      <c r="Y1109" s="3">
        <v>4730804</v>
      </c>
      <c r="Z1109" t="s">
        <v>2808</v>
      </c>
      <c r="AA1109" t="s">
        <v>2809</v>
      </c>
      <c r="AB1109" t="s">
        <v>2808</v>
      </c>
      <c r="AD1109" t="s">
        <v>57</v>
      </c>
      <c r="AE1109" t="s">
        <v>58</v>
      </c>
      <c r="AG1109" s="2">
        <v>45658</v>
      </c>
      <c r="AH1109" s="3">
        <v>0</v>
      </c>
      <c r="AI1109" t="s">
        <v>59</v>
      </c>
      <c r="AJ1109" t="s">
        <v>54</v>
      </c>
    </row>
    <row r="1110" spans="1:36">
      <c r="A1110" s="2">
        <v>45742</v>
      </c>
      <c r="B1110" s="3">
        <v>301</v>
      </c>
      <c r="C1110" s="3">
        <v>2819</v>
      </c>
      <c r="D1110" s="3">
        <v>62333663</v>
      </c>
      <c r="E1110" s="3">
        <v>135696291</v>
      </c>
      <c r="F1110" t="s">
        <v>208</v>
      </c>
      <c r="G1110" s="3">
        <v>9920548</v>
      </c>
      <c r="H1110" t="s">
        <v>48</v>
      </c>
      <c r="I1110" t="s">
        <v>10</v>
      </c>
      <c r="J1110" t="s">
        <v>49</v>
      </c>
      <c r="K1110" s="3">
        <v>4028857</v>
      </c>
      <c r="L1110" t="s">
        <v>61</v>
      </c>
      <c r="M1110" s="3">
        <v>1</v>
      </c>
      <c r="O1110" s="3">
        <v>0</v>
      </c>
      <c r="Q1110" s="3">
        <v>171</v>
      </c>
      <c r="R1110" t="s">
        <v>117</v>
      </c>
      <c r="S1110" s="3">
        <v>9140</v>
      </c>
      <c r="T1110" t="s">
        <v>209</v>
      </c>
      <c r="U1110" t="s">
        <v>53</v>
      </c>
      <c r="V1110" t="s">
        <v>54</v>
      </c>
      <c r="W1110" t="s">
        <v>54</v>
      </c>
      <c r="Y1110" s="3">
        <v>3747049</v>
      </c>
      <c r="Z1110" t="s">
        <v>2810</v>
      </c>
      <c r="AA1110" t="s">
        <v>2811</v>
      </c>
      <c r="AB1110" t="s">
        <v>2810</v>
      </c>
      <c r="AD1110" t="s">
        <v>131</v>
      </c>
      <c r="AE1110" t="s">
        <v>132</v>
      </c>
      <c r="AG1110" s="2">
        <v>45658</v>
      </c>
      <c r="AH1110" s="3">
        <v>0</v>
      </c>
      <c r="AI1110" t="s">
        <v>59</v>
      </c>
      <c r="AJ1110" t="s">
        <v>54</v>
      </c>
    </row>
    <row r="1111" spans="1:36">
      <c r="A1111" s="2">
        <v>45742</v>
      </c>
      <c r="B1111" s="3">
        <v>301</v>
      </c>
      <c r="C1111" s="3">
        <v>116919</v>
      </c>
      <c r="D1111" s="3">
        <v>62337588</v>
      </c>
      <c r="E1111" s="3">
        <v>135703331</v>
      </c>
      <c r="F1111" t="s">
        <v>1244</v>
      </c>
      <c r="G1111" s="3">
        <v>9920548</v>
      </c>
      <c r="H1111" t="s">
        <v>48</v>
      </c>
      <c r="I1111" t="s">
        <v>10</v>
      </c>
      <c r="J1111" t="s">
        <v>49</v>
      </c>
      <c r="K1111" s="3">
        <v>4028857</v>
      </c>
      <c r="L1111" t="s">
        <v>61</v>
      </c>
      <c r="M1111" s="3">
        <v>1</v>
      </c>
      <c r="O1111" s="3">
        <v>0</v>
      </c>
      <c r="Q1111" s="3">
        <v>163</v>
      </c>
      <c r="R1111" t="s">
        <v>51</v>
      </c>
      <c r="S1111" s="3">
        <v>1003111</v>
      </c>
      <c r="T1111" t="s">
        <v>2031</v>
      </c>
      <c r="U1111" t="s">
        <v>53</v>
      </c>
      <c r="V1111" t="s">
        <v>54</v>
      </c>
      <c r="W1111" t="s">
        <v>54</v>
      </c>
      <c r="Y1111" s="3">
        <v>25278804</v>
      </c>
      <c r="Z1111" t="s">
        <v>2812</v>
      </c>
      <c r="AA1111" t="s">
        <v>2813</v>
      </c>
      <c r="AB1111" t="s">
        <v>2812</v>
      </c>
      <c r="AD1111" t="s">
        <v>84</v>
      </c>
      <c r="AE1111" t="s">
        <v>85</v>
      </c>
      <c r="AG1111" s="2">
        <v>45658</v>
      </c>
      <c r="AH1111" s="3">
        <v>0</v>
      </c>
      <c r="AI1111" t="s">
        <v>59</v>
      </c>
      <c r="AJ1111" t="s">
        <v>54</v>
      </c>
    </row>
    <row r="1112" spans="1:36">
      <c r="A1112" s="2">
        <v>45742</v>
      </c>
      <c r="B1112" s="3">
        <v>301</v>
      </c>
      <c r="C1112" s="3">
        <v>106569</v>
      </c>
      <c r="D1112" s="3">
        <v>62319843</v>
      </c>
      <c r="E1112" s="3">
        <v>135670271</v>
      </c>
      <c r="F1112" t="s">
        <v>1271</v>
      </c>
      <c r="G1112" s="3">
        <v>9920548</v>
      </c>
      <c r="H1112" t="s">
        <v>48</v>
      </c>
      <c r="I1112" t="s">
        <v>10</v>
      </c>
      <c r="J1112" t="s">
        <v>49</v>
      </c>
      <c r="K1112" s="3">
        <v>4028857</v>
      </c>
      <c r="L1112" t="s">
        <v>61</v>
      </c>
      <c r="M1112" s="3">
        <v>1</v>
      </c>
      <c r="O1112" s="3">
        <v>0</v>
      </c>
      <c r="Q1112" s="3">
        <v>1</v>
      </c>
      <c r="R1112" t="s">
        <v>140</v>
      </c>
      <c r="S1112" s="3">
        <v>12451</v>
      </c>
      <c r="T1112" t="s">
        <v>1272</v>
      </c>
      <c r="U1112" t="s">
        <v>53</v>
      </c>
      <c r="V1112" t="s">
        <v>54</v>
      </c>
      <c r="W1112" t="s">
        <v>54</v>
      </c>
      <c r="Y1112" s="3">
        <v>4053697</v>
      </c>
      <c r="Z1112" t="s">
        <v>2814</v>
      </c>
      <c r="AA1112" t="s">
        <v>2815</v>
      </c>
      <c r="AB1112" t="s">
        <v>2814</v>
      </c>
      <c r="AD1112" t="s">
        <v>125</v>
      </c>
      <c r="AE1112" t="s">
        <v>126</v>
      </c>
      <c r="AG1112" s="2">
        <v>45658</v>
      </c>
      <c r="AH1112" s="3">
        <v>0</v>
      </c>
      <c r="AI1112" t="s">
        <v>59</v>
      </c>
      <c r="AJ1112" t="s">
        <v>54</v>
      </c>
    </row>
    <row r="1113" spans="1:36">
      <c r="A1113" s="2">
        <v>45742</v>
      </c>
      <c r="B1113" s="3">
        <v>301</v>
      </c>
      <c r="C1113" s="3">
        <v>2451</v>
      </c>
      <c r="D1113" s="3">
        <v>62338256</v>
      </c>
      <c r="E1113" s="3">
        <v>135704479</v>
      </c>
      <c r="F1113" t="s">
        <v>352</v>
      </c>
      <c r="G1113" s="3">
        <v>9920548</v>
      </c>
      <c r="H1113" t="s">
        <v>48</v>
      </c>
      <c r="I1113" t="s">
        <v>10</v>
      </c>
      <c r="J1113" t="s">
        <v>49</v>
      </c>
      <c r="K1113" s="3">
        <v>4028857</v>
      </c>
      <c r="L1113" t="s">
        <v>61</v>
      </c>
      <c r="M1113" s="3">
        <v>1</v>
      </c>
      <c r="O1113" s="3">
        <v>0</v>
      </c>
      <c r="Q1113" s="3">
        <v>163</v>
      </c>
      <c r="R1113" t="s">
        <v>51</v>
      </c>
      <c r="S1113" s="3">
        <v>6830</v>
      </c>
      <c r="T1113" t="s">
        <v>353</v>
      </c>
      <c r="U1113" t="s">
        <v>53</v>
      </c>
      <c r="V1113" t="s">
        <v>54</v>
      </c>
      <c r="W1113" t="s">
        <v>54</v>
      </c>
      <c r="Y1113" s="3">
        <v>4688334</v>
      </c>
      <c r="Z1113" t="s">
        <v>2816</v>
      </c>
      <c r="AA1113" t="s">
        <v>2817</v>
      </c>
      <c r="AB1113" t="s">
        <v>2816</v>
      </c>
      <c r="AD1113" t="s">
        <v>125</v>
      </c>
      <c r="AE1113" t="s">
        <v>126</v>
      </c>
      <c r="AG1113" s="2">
        <v>45658</v>
      </c>
      <c r="AH1113" s="3">
        <v>0</v>
      </c>
      <c r="AI1113" t="s">
        <v>59</v>
      </c>
      <c r="AJ1113" t="s">
        <v>54</v>
      </c>
    </row>
    <row r="1114" spans="1:36">
      <c r="A1114" s="2">
        <v>45742</v>
      </c>
      <c r="B1114" s="3">
        <v>301</v>
      </c>
      <c r="C1114" s="3">
        <v>106569</v>
      </c>
      <c r="D1114" s="3">
        <v>62313613</v>
      </c>
      <c r="E1114" s="3">
        <v>135658002</v>
      </c>
      <c r="F1114" t="s">
        <v>1271</v>
      </c>
      <c r="G1114" s="3">
        <v>9920548</v>
      </c>
      <c r="H1114" t="s">
        <v>48</v>
      </c>
      <c r="I1114" t="s">
        <v>10</v>
      </c>
      <c r="J1114" t="s">
        <v>49</v>
      </c>
      <c r="K1114" s="3">
        <v>4028857</v>
      </c>
      <c r="L1114" t="s">
        <v>61</v>
      </c>
      <c r="M1114" s="3">
        <v>1</v>
      </c>
      <c r="O1114" s="3">
        <v>0</v>
      </c>
      <c r="Q1114" s="3">
        <v>163</v>
      </c>
      <c r="R1114" t="s">
        <v>51</v>
      </c>
      <c r="S1114" s="3">
        <v>12451</v>
      </c>
      <c r="T1114" t="s">
        <v>1272</v>
      </c>
      <c r="U1114" t="s">
        <v>53</v>
      </c>
      <c r="V1114" t="s">
        <v>54</v>
      </c>
      <c r="W1114" t="s">
        <v>54</v>
      </c>
      <c r="Y1114" s="3">
        <v>3981672</v>
      </c>
      <c r="Z1114" t="s">
        <v>2818</v>
      </c>
      <c r="AA1114" t="s">
        <v>286</v>
      </c>
      <c r="AB1114" t="s">
        <v>2818</v>
      </c>
      <c r="AD1114" t="s">
        <v>125</v>
      </c>
      <c r="AE1114" t="s">
        <v>126</v>
      </c>
      <c r="AG1114" s="2">
        <v>45658</v>
      </c>
      <c r="AH1114" s="3">
        <v>0</v>
      </c>
      <c r="AI1114" t="s">
        <v>59</v>
      </c>
      <c r="AJ1114" t="s">
        <v>54</v>
      </c>
    </row>
    <row r="1115" spans="1:36">
      <c r="A1115" s="2">
        <v>45742</v>
      </c>
      <c r="B1115" s="3">
        <v>301</v>
      </c>
      <c r="C1115" s="3">
        <v>2559</v>
      </c>
      <c r="D1115" s="3">
        <v>62328684</v>
      </c>
      <c r="E1115" s="3">
        <v>135701135</v>
      </c>
      <c r="F1115" t="s">
        <v>843</v>
      </c>
      <c r="G1115" s="3">
        <v>9920548</v>
      </c>
      <c r="H1115" t="s">
        <v>48</v>
      </c>
      <c r="I1115" t="s">
        <v>10</v>
      </c>
      <c r="J1115" t="s">
        <v>49</v>
      </c>
      <c r="K1115" s="3">
        <v>4028857</v>
      </c>
      <c r="L1115" t="s">
        <v>61</v>
      </c>
      <c r="M1115" s="3">
        <v>1</v>
      </c>
      <c r="O1115" s="3">
        <v>0</v>
      </c>
      <c r="Q1115" s="3">
        <v>171</v>
      </c>
      <c r="R1115" t="s">
        <v>117</v>
      </c>
      <c r="S1115" s="3">
        <v>13019</v>
      </c>
      <c r="T1115" t="s">
        <v>2698</v>
      </c>
      <c r="U1115" t="s">
        <v>53</v>
      </c>
      <c r="V1115" t="s">
        <v>54</v>
      </c>
      <c r="W1115" t="s">
        <v>54</v>
      </c>
      <c r="Y1115" s="3">
        <v>41302</v>
      </c>
      <c r="Z1115" t="s">
        <v>2819</v>
      </c>
      <c r="AA1115" t="s">
        <v>2820</v>
      </c>
      <c r="AB1115" t="s">
        <v>2821</v>
      </c>
      <c r="AD1115" t="s">
        <v>125</v>
      </c>
      <c r="AE1115" t="s">
        <v>126</v>
      </c>
      <c r="AG1115" s="2">
        <v>45658</v>
      </c>
      <c r="AH1115" s="3">
        <v>0</v>
      </c>
      <c r="AI1115" t="s">
        <v>59</v>
      </c>
      <c r="AJ1115" t="s">
        <v>54</v>
      </c>
    </row>
    <row r="1116" spans="1:36">
      <c r="A1116" s="2">
        <v>45742</v>
      </c>
      <c r="B1116" s="3">
        <v>301</v>
      </c>
      <c r="C1116" s="3">
        <v>2713</v>
      </c>
      <c r="D1116" s="3">
        <v>62314239</v>
      </c>
      <c r="E1116" s="3">
        <v>135659247</v>
      </c>
      <c r="F1116" t="s">
        <v>72</v>
      </c>
      <c r="G1116" s="3">
        <v>9920548</v>
      </c>
      <c r="H1116" t="s">
        <v>48</v>
      </c>
      <c r="I1116" t="s">
        <v>10</v>
      </c>
      <c r="J1116" t="s">
        <v>49</v>
      </c>
      <c r="K1116" s="3">
        <v>4028857</v>
      </c>
      <c r="L1116" t="s">
        <v>61</v>
      </c>
      <c r="M1116" s="3">
        <v>1</v>
      </c>
      <c r="O1116" s="3">
        <v>0</v>
      </c>
      <c r="Q1116" s="3">
        <v>171</v>
      </c>
      <c r="R1116" t="s">
        <v>117</v>
      </c>
      <c r="S1116" s="3">
        <v>11537</v>
      </c>
      <c r="T1116" t="s">
        <v>73</v>
      </c>
      <c r="U1116" t="s">
        <v>53</v>
      </c>
      <c r="V1116" t="s">
        <v>54</v>
      </c>
      <c r="W1116" t="s">
        <v>54</v>
      </c>
      <c r="Y1116" s="3">
        <v>32092983</v>
      </c>
      <c r="Z1116" t="s">
        <v>2822</v>
      </c>
      <c r="AA1116" t="s">
        <v>2823</v>
      </c>
      <c r="AB1116" t="s">
        <v>2824</v>
      </c>
      <c r="AD1116" t="s">
        <v>76</v>
      </c>
      <c r="AE1116" t="s">
        <v>77</v>
      </c>
      <c r="AG1116" s="2">
        <v>45658</v>
      </c>
      <c r="AH1116" s="3">
        <v>0</v>
      </c>
      <c r="AI1116" t="s">
        <v>59</v>
      </c>
      <c r="AJ1116" t="s">
        <v>54</v>
      </c>
    </row>
    <row r="1117" spans="1:36">
      <c r="A1117" s="2">
        <v>45742</v>
      </c>
      <c r="B1117" s="3">
        <v>301</v>
      </c>
      <c r="C1117" s="3">
        <v>122198</v>
      </c>
      <c r="D1117" s="3">
        <v>62297655</v>
      </c>
      <c r="E1117" s="3">
        <v>135625497</v>
      </c>
      <c r="F1117" t="s">
        <v>337</v>
      </c>
      <c r="G1117" s="3">
        <v>9920548</v>
      </c>
      <c r="H1117" t="s">
        <v>48</v>
      </c>
      <c r="I1117" t="s">
        <v>10</v>
      </c>
      <c r="J1117" t="s">
        <v>49</v>
      </c>
      <c r="K1117" s="3">
        <v>4028857</v>
      </c>
      <c r="L1117" t="s">
        <v>61</v>
      </c>
      <c r="M1117" s="3">
        <v>1</v>
      </c>
      <c r="O1117" s="3">
        <v>0</v>
      </c>
      <c r="Q1117" s="3">
        <v>171</v>
      </c>
      <c r="R1117" t="s">
        <v>117</v>
      </c>
      <c r="S1117" s="3">
        <v>9749</v>
      </c>
      <c r="T1117" t="s">
        <v>748</v>
      </c>
      <c r="U1117" t="s">
        <v>53</v>
      </c>
      <c r="V1117" t="s">
        <v>54</v>
      </c>
      <c r="W1117" t="s">
        <v>54</v>
      </c>
      <c r="Y1117" s="3">
        <v>23033602</v>
      </c>
      <c r="Z1117" t="s">
        <v>2825</v>
      </c>
      <c r="AA1117" t="s">
        <v>2826</v>
      </c>
      <c r="AB1117" t="s">
        <v>2825</v>
      </c>
      <c r="AD1117" t="s">
        <v>131</v>
      </c>
      <c r="AE1117" t="s">
        <v>132</v>
      </c>
      <c r="AG1117" s="2">
        <v>45658</v>
      </c>
      <c r="AH1117" s="3">
        <v>0</v>
      </c>
      <c r="AI1117" t="s">
        <v>59</v>
      </c>
      <c r="AJ1117" t="s">
        <v>54</v>
      </c>
    </row>
    <row r="1118" spans="1:36">
      <c r="A1118" s="2">
        <v>45742</v>
      </c>
      <c r="B1118" s="3">
        <v>301</v>
      </c>
      <c r="C1118" s="3">
        <v>106569</v>
      </c>
      <c r="D1118" s="3">
        <v>62306950</v>
      </c>
      <c r="E1118" s="3">
        <v>135648660</v>
      </c>
      <c r="F1118" t="s">
        <v>1271</v>
      </c>
      <c r="G1118" s="3">
        <v>9920548</v>
      </c>
      <c r="H1118" t="s">
        <v>48</v>
      </c>
      <c r="I1118" t="s">
        <v>10</v>
      </c>
      <c r="J1118" t="s">
        <v>49</v>
      </c>
      <c r="K1118" s="3">
        <v>4028857</v>
      </c>
      <c r="L1118" t="s">
        <v>61</v>
      </c>
      <c r="M1118" s="3">
        <v>2</v>
      </c>
      <c r="O1118" s="3">
        <v>0</v>
      </c>
      <c r="Q1118" s="3">
        <v>1</v>
      </c>
      <c r="R1118" t="s">
        <v>140</v>
      </c>
      <c r="S1118" s="3">
        <v>28720</v>
      </c>
      <c r="T1118" t="s">
        <v>2260</v>
      </c>
      <c r="U1118" t="s">
        <v>53</v>
      </c>
      <c r="V1118" t="s">
        <v>54</v>
      </c>
      <c r="W1118" t="s">
        <v>54</v>
      </c>
      <c r="Y1118" s="3">
        <v>16952093</v>
      </c>
      <c r="Z1118" t="s">
        <v>2827</v>
      </c>
      <c r="AA1118" t="s">
        <v>2828</v>
      </c>
      <c r="AB1118" t="s">
        <v>2827</v>
      </c>
      <c r="AD1118" t="s">
        <v>125</v>
      </c>
      <c r="AE1118" t="s">
        <v>126</v>
      </c>
      <c r="AG1118" s="2">
        <v>45658</v>
      </c>
      <c r="AH1118" s="3">
        <v>0</v>
      </c>
      <c r="AI1118" t="s">
        <v>59</v>
      </c>
      <c r="AJ1118" t="s">
        <v>54</v>
      </c>
    </row>
    <row r="1119" spans="1:36">
      <c r="A1119" s="2">
        <v>45742</v>
      </c>
      <c r="B1119" s="3">
        <v>301</v>
      </c>
      <c r="C1119" s="3">
        <v>102479</v>
      </c>
      <c r="D1119" s="3">
        <v>62287466</v>
      </c>
      <c r="E1119" s="3">
        <v>135603757</v>
      </c>
      <c r="F1119" t="s">
        <v>2125</v>
      </c>
      <c r="G1119" s="3">
        <v>9920548</v>
      </c>
      <c r="H1119" t="s">
        <v>48</v>
      </c>
      <c r="I1119" t="s">
        <v>10</v>
      </c>
      <c r="J1119" t="s">
        <v>49</v>
      </c>
      <c r="K1119" s="3">
        <v>4028857</v>
      </c>
      <c r="L1119" t="s">
        <v>61</v>
      </c>
      <c r="M1119" s="3">
        <v>1</v>
      </c>
      <c r="O1119" s="3">
        <v>0</v>
      </c>
      <c r="Q1119" s="3">
        <v>1</v>
      </c>
      <c r="R1119" t="s">
        <v>140</v>
      </c>
      <c r="S1119" s="3">
        <v>28780</v>
      </c>
      <c r="T1119" t="s">
        <v>2829</v>
      </c>
      <c r="U1119" t="s">
        <v>53</v>
      </c>
      <c r="V1119" t="s">
        <v>54</v>
      </c>
      <c r="W1119" t="s">
        <v>54</v>
      </c>
      <c r="Y1119" s="3">
        <v>9284697</v>
      </c>
      <c r="Z1119" t="s">
        <v>2830</v>
      </c>
      <c r="AA1119" t="s">
        <v>2831</v>
      </c>
      <c r="AB1119" t="s">
        <v>2830</v>
      </c>
      <c r="AD1119" t="s">
        <v>131</v>
      </c>
      <c r="AE1119" t="s">
        <v>132</v>
      </c>
      <c r="AG1119" s="2">
        <v>45658</v>
      </c>
      <c r="AH1119" s="3">
        <v>0</v>
      </c>
      <c r="AI1119" t="s">
        <v>59</v>
      </c>
      <c r="AJ1119" t="s">
        <v>54</v>
      </c>
    </row>
    <row r="1120" spans="1:36">
      <c r="A1120" s="2">
        <v>45742</v>
      </c>
      <c r="B1120" s="3">
        <v>301</v>
      </c>
      <c r="C1120" s="3">
        <v>103199</v>
      </c>
      <c r="D1120" s="3">
        <v>62340502</v>
      </c>
      <c r="E1120" s="3">
        <v>135708453</v>
      </c>
      <c r="F1120" t="s">
        <v>306</v>
      </c>
      <c r="G1120" s="3">
        <v>9920548</v>
      </c>
      <c r="H1120" t="s">
        <v>48</v>
      </c>
      <c r="I1120" t="s">
        <v>10</v>
      </c>
      <c r="J1120" t="s">
        <v>49</v>
      </c>
      <c r="K1120" s="3">
        <v>4028857</v>
      </c>
      <c r="L1120" t="s">
        <v>61</v>
      </c>
      <c r="M1120" s="3">
        <v>1</v>
      </c>
      <c r="O1120" s="3">
        <v>0</v>
      </c>
      <c r="Q1120" s="3">
        <v>163</v>
      </c>
      <c r="R1120" t="s">
        <v>51</v>
      </c>
      <c r="S1120" s="3">
        <v>15049</v>
      </c>
      <c r="T1120" t="s">
        <v>411</v>
      </c>
      <c r="U1120" t="s">
        <v>53</v>
      </c>
      <c r="V1120" t="s">
        <v>54</v>
      </c>
      <c r="W1120" t="s">
        <v>54</v>
      </c>
      <c r="Y1120" s="3">
        <v>32071171</v>
      </c>
      <c r="Z1120" t="s">
        <v>2832</v>
      </c>
      <c r="AA1120" t="s">
        <v>2833</v>
      </c>
      <c r="AB1120" t="s">
        <v>2834</v>
      </c>
      <c r="AD1120" t="s">
        <v>131</v>
      </c>
      <c r="AE1120" t="s">
        <v>132</v>
      </c>
      <c r="AG1120" s="2">
        <v>45658</v>
      </c>
      <c r="AH1120" s="3">
        <v>0</v>
      </c>
      <c r="AI1120" t="s">
        <v>59</v>
      </c>
      <c r="AJ1120" t="s">
        <v>54</v>
      </c>
    </row>
    <row r="1121" spans="1:36">
      <c r="A1121" s="2">
        <v>45742</v>
      </c>
      <c r="B1121" s="3">
        <v>301</v>
      </c>
      <c r="C1121" s="3">
        <v>2738</v>
      </c>
      <c r="D1121" s="3">
        <v>62327170</v>
      </c>
      <c r="E1121" s="3">
        <v>135683611</v>
      </c>
      <c r="F1121" t="s">
        <v>47</v>
      </c>
      <c r="G1121" s="3">
        <v>9920548</v>
      </c>
      <c r="H1121" t="s">
        <v>48</v>
      </c>
      <c r="I1121" t="s">
        <v>10</v>
      </c>
      <c r="J1121" t="s">
        <v>49</v>
      </c>
      <c r="K1121" s="3">
        <v>4028857</v>
      </c>
      <c r="L1121" t="s">
        <v>61</v>
      </c>
      <c r="M1121" s="3">
        <v>-1</v>
      </c>
      <c r="N1121" s="3">
        <v>0</v>
      </c>
      <c r="O1121" s="3">
        <v>0</v>
      </c>
      <c r="P1121" s="3">
        <v>0</v>
      </c>
      <c r="Q1121" s="3">
        <v>1</v>
      </c>
      <c r="R1121" t="s">
        <v>140</v>
      </c>
      <c r="S1121" s="3">
        <v>8972</v>
      </c>
      <c r="T1121" t="s">
        <v>881</v>
      </c>
      <c r="U1121" t="s">
        <v>53</v>
      </c>
      <c r="V1121" t="s">
        <v>54</v>
      </c>
      <c r="W1121" t="s">
        <v>54</v>
      </c>
      <c r="Y1121" s="3">
        <v>4766715</v>
      </c>
      <c r="Z1121" t="s">
        <v>2718</v>
      </c>
      <c r="AA1121" t="s">
        <v>1028</v>
      </c>
      <c r="AB1121" t="s">
        <v>2718</v>
      </c>
      <c r="AD1121" t="s">
        <v>57</v>
      </c>
      <c r="AE1121" t="s">
        <v>58</v>
      </c>
      <c r="AG1121" s="2">
        <v>45658</v>
      </c>
      <c r="AH1121" s="3">
        <v>0</v>
      </c>
      <c r="AI1121" t="s">
        <v>59</v>
      </c>
      <c r="AJ1121" t="s">
        <v>54</v>
      </c>
    </row>
    <row r="1122" spans="1:36">
      <c r="A1122" s="2">
        <v>45742</v>
      </c>
      <c r="B1122" s="3">
        <v>301</v>
      </c>
      <c r="C1122" s="3">
        <v>2808</v>
      </c>
      <c r="D1122" s="3">
        <v>62310977</v>
      </c>
      <c r="E1122" s="3">
        <v>135652512</v>
      </c>
      <c r="F1122" t="s">
        <v>373</v>
      </c>
      <c r="G1122" s="3">
        <v>9920548</v>
      </c>
      <c r="H1122" t="s">
        <v>48</v>
      </c>
      <c r="I1122" t="s">
        <v>10</v>
      </c>
      <c r="J1122" t="s">
        <v>49</v>
      </c>
      <c r="K1122" s="3">
        <v>4028857</v>
      </c>
      <c r="L1122" t="s">
        <v>61</v>
      </c>
      <c r="M1122" s="3">
        <v>1</v>
      </c>
      <c r="O1122" s="3">
        <v>0</v>
      </c>
      <c r="Q1122" s="3">
        <v>1</v>
      </c>
      <c r="R1122" t="s">
        <v>140</v>
      </c>
      <c r="S1122" s="3">
        <v>12454</v>
      </c>
      <c r="T1122" t="s">
        <v>374</v>
      </c>
      <c r="U1122" t="s">
        <v>53</v>
      </c>
      <c r="V1122" t="s">
        <v>54</v>
      </c>
      <c r="W1122" t="s">
        <v>54</v>
      </c>
      <c r="Y1122" s="3">
        <v>395135</v>
      </c>
      <c r="Z1122" t="s">
        <v>2835</v>
      </c>
      <c r="AA1122" t="s">
        <v>2836</v>
      </c>
      <c r="AB1122" t="s">
        <v>2837</v>
      </c>
      <c r="AD1122" t="s">
        <v>131</v>
      </c>
      <c r="AE1122" t="s">
        <v>132</v>
      </c>
      <c r="AG1122" s="2">
        <v>45658</v>
      </c>
      <c r="AH1122" s="3">
        <v>0</v>
      </c>
      <c r="AI1122" t="s">
        <v>59</v>
      </c>
      <c r="AJ1122" t="s">
        <v>54</v>
      </c>
    </row>
    <row r="1123" spans="1:36">
      <c r="A1123" s="2">
        <v>45742</v>
      </c>
      <c r="B1123" s="3">
        <v>301</v>
      </c>
      <c r="C1123" s="3">
        <v>2730</v>
      </c>
      <c r="D1123" s="3">
        <v>62311919</v>
      </c>
      <c r="E1123" s="3">
        <v>135673241</v>
      </c>
      <c r="F1123" t="s">
        <v>139</v>
      </c>
      <c r="G1123" s="3">
        <v>9920548</v>
      </c>
      <c r="H1123" t="s">
        <v>48</v>
      </c>
      <c r="I1123" t="s">
        <v>10</v>
      </c>
      <c r="J1123" t="s">
        <v>49</v>
      </c>
      <c r="K1123" s="3">
        <v>3606050</v>
      </c>
      <c r="L1123" t="s">
        <v>66</v>
      </c>
      <c r="M1123" s="3">
        <v>1</v>
      </c>
      <c r="O1123" s="3">
        <v>0.01</v>
      </c>
      <c r="Q1123" s="3">
        <v>1</v>
      </c>
      <c r="R1123" t="s">
        <v>140</v>
      </c>
      <c r="S1123" s="3">
        <v>27710</v>
      </c>
      <c r="T1123" t="s">
        <v>141</v>
      </c>
      <c r="U1123" t="s">
        <v>53</v>
      </c>
      <c r="V1123" t="s">
        <v>54</v>
      </c>
      <c r="W1123" t="s">
        <v>54</v>
      </c>
      <c r="Y1123" s="3">
        <v>9180387</v>
      </c>
      <c r="Z1123" t="s">
        <v>2838</v>
      </c>
      <c r="AA1123" t="s">
        <v>2839</v>
      </c>
      <c r="AB1123" t="s">
        <v>2838</v>
      </c>
      <c r="AD1123" t="s">
        <v>131</v>
      </c>
      <c r="AE1123" t="s">
        <v>132</v>
      </c>
      <c r="AF1123" s="2">
        <v>46332</v>
      </c>
      <c r="AG1123" s="2">
        <v>45236</v>
      </c>
      <c r="AH1123" s="3">
        <v>0</v>
      </c>
      <c r="AI1123" t="s">
        <v>59</v>
      </c>
      <c r="AJ1123" t="s">
        <v>54</v>
      </c>
    </row>
    <row r="1124" spans="1:36">
      <c r="A1124" s="2">
        <v>45742</v>
      </c>
      <c r="B1124" s="3">
        <v>301</v>
      </c>
      <c r="C1124" s="3">
        <v>2559</v>
      </c>
      <c r="D1124" s="3">
        <v>62314500</v>
      </c>
      <c r="E1124" s="3">
        <v>135660298</v>
      </c>
      <c r="F1124" t="s">
        <v>843</v>
      </c>
      <c r="G1124" s="3">
        <v>9920548</v>
      </c>
      <c r="H1124" t="s">
        <v>48</v>
      </c>
      <c r="I1124" t="s">
        <v>10</v>
      </c>
      <c r="J1124" t="s">
        <v>49</v>
      </c>
      <c r="K1124" s="3">
        <v>4028857</v>
      </c>
      <c r="L1124" t="s">
        <v>61</v>
      </c>
      <c r="M1124" s="3">
        <v>1</v>
      </c>
      <c r="O1124" s="3">
        <v>0</v>
      </c>
      <c r="Q1124" s="3">
        <v>163</v>
      </c>
      <c r="R1124" t="s">
        <v>51</v>
      </c>
      <c r="S1124" s="3">
        <v>13100</v>
      </c>
      <c r="T1124" t="s">
        <v>957</v>
      </c>
      <c r="U1124" t="s">
        <v>53</v>
      </c>
      <c r="V1124" t="s">
        <v>54</v>
      </c>
      <c r="W1124" t="s">
        <v>54</v>
      </c>
      <c r="Y1124" s="3">
        <v>24508890</v>
      </c>
      <c r="Z1124" t="s">
        <v>2840</v>
      </c>
      <c r="AA1124" t="s">
        <v>2841</v>
      </c>
      <c r="AB1124" t="s">
        <v>2840</v>
      </c>
      <c r="AD1124" t="s">
        <v>125</v>
      </c>
      <c r="AE1124" t="s">
        <v>126</v>
      </c>
      <c r="AG1124" s="2">
        <v>45658</v>
      </c>
      <c r="AH1124" s="3">
        <v>0</v>
      </c>
      <c r="AI1124" t="s">
        <v>59</v>
      </c>
      <c r="AJ1124" t="s">
        <v>54</v>
      </c>
    </row>
    <row r="1125" spans="1:36">
      <c r="A1125" s="2">
        <v>45742</v>
      </c>
      <c r="B1125" s="3">
        <v>301</v>
      </c>
      <c r="C1125" s="3">
        <v>2839</v>
      </c>
      <c r="D1125" s="3">
        <v>62337554</v>
      </c>
      <c r="E1125" s="3">
        <v>135702970</v>
      </c>
      <c r="F1125" t="s">
        <v>664</v>
      </c>
      <c r="G1125" s="3">
        <v>9920548</v>
      </c>
      <c r="H1125" t="s">
        <v>48</v>
      </c>
      <c r="I1125" t="s">
        <v>10</v>
      </c>
      <c r="J1125" t="s">
        <v>49</v>
      </c>
      <c r="K1125" s="3">
        <v>4028857</v>
      </c>
      <c r="L1125" t="s">
        <v>61</v>
      </c>
      <c r="M1125" s="3">
        <v>1</v>
      </c>
      <c r="O1125" s="3">
        <v>0</v>
      </c>
      <c r="Q1125" s="3">
        <v>163</v>
      </c>
      <c r="R1125" t="s">
        <v>51</v>
      </c>
      <c r="S1125" s="3">
        <v>15232</v>
      </c>
      <c r="T1125" t="s">
        <v>1724</v>
      </c>
      <c r="U1125" t="s">
        <v>53</v>
      </c>
      <c r="V1125" t="s">
        <v>54</v>
      </c>
      <c r="W1125" t="s">
        <v>54</v>
      </c>
      <c r="Y1125" s="3">
        <v>18808985</v>
      </c>
      <c r="Z1125" t="s">
        <v>2781</v>
      </c>
      <c r="AA1125" t="s">
        <v>2782</v>
      </c>
      <c r="AB1125" t="s">
        <v>2781</v>
      </c>
      <c r="AD1125" t="s">
        <v>76</v>
      </c>
      <c r="AE1125" t="s">
        <v>77</v>
      </c>
      <c r="AG1125" s="2">
        <v>45658</v>
      </c>
      <c r="AH1125" s="3">
        <v>0</v>
      </c>
      <c r="AI1125" t="s">
        <v>59</v>
      </c>
      <c r="AJ1125" t="s">
        <v>54</v>
      </c>
    </row>
    <row r="1126" spans="1:36">
      <c r="A1126" s="2">
        <v>45742</v>
      </c>
      <c r="B1126" s="3">
        <v>301</v>
      </c>
      <c r="C1126" s="3">
        <v>2595</v>
      </c>
      <c r="D1126" s="3">
        <v>62296566</v>
      </c>
      <c r="E1126" s="3">
        <v>135623746</v>
      </c>
      <c r="F1126" t="s">
        <v>78</v>
      </c>
      <c r="G1126" s="3">
        <v>9920548</v>
      </c>
      <c r="H1126" t="s">
        <v>48</v>
      </c>
      <c r="I1126" t="s">
        <v>10</v>
      </c>
      <c r="J1126" t="s">
        <v>49</v>
      </c>
      <c r="K1126" s="3">
        <v>4028857</v>
      </c>
      <c r="L1126" t="s">
        <v>61</v>
      </c>
      <c r="M1126" s="3">
        <v>1</v>
      </c>
      <c r="O1126" s="3">
        <v>0</v>
      </c>
      <c r="Q1126" s="3">
        <v>163</v>
      </c>
      <c r="R1126" t="s">
        <v>51</v>
      </c>
      <c r="S1126" s="3">
        <v>7107</v>
      </c>
      <c r="T1126" t="s">
        <v>2788</v>
      </c>
      <c r="U1126" t="s">
        <v>53</v>
      </c>
      <c r="V1126" t="s">
        <v>54</v>
      </c>
      <c r="W1126" t="s">
        <v>54</v>
      </c>
      <c r="Y1126" s="3">
        <v>790878</v>
      </c>
      <c r="Z1126" t="s">
        <v>2842</v>
      </c>
      <c r="AA1126" t="s">
        <v>2843</v>
      </c>
      <c r="AB1126" t="s">
        <v>2844</v>
      </c>
      <c r="AD1126" t="s">
        <v>84</v>
      </c>
      <c r="AE1126" t="s">
        <v>85</v>
      </c>
      <c r="AG1126" s="2">
        <v>45658</v>
      </c>
      <c r="AH1126" s="3">
        <v>0</v>
      </c>
      <c r="AI1126" t="s">
        <v>59</v>
      </c>
      <c r="AJ1126" t="s">
        <v>54</v>
      </c>
    </row>
    <row r="1127" spans="1:36">
      <c r="A1127" s="2">
        <v>45742</v>
      </c>
      <c r="B1127" s="3">
        <v>301</v>
      </c>
      <c r="C1127" s="3">
        <v>104429</v>
      </c>
      <c r="D1127" s="3">
        <v>62318584</v>
      </c>
      <c r="E1127" s="3">
        <v>135692218</v>
      </c>
      <c r="F1127" t="s">
        <v>102</v>
      </c>
      <c r="G1127" s="3">
        <v>9920548</v>
      </c>
      <c r="H1127" t="s">
        <v>48</v>
      </c>
      <c r="I1127" t="s">
        <v>10</v>
      </c>
      <c r="J1127" t="s">
        <v>49</v>
      </c>
      <c r="K1127" s="3">
        <v>4028857</v>
      </c>
      <c r="L1127" t="s">
        <v>61</v>
      </c>
      <c r="M1127" s="3">
        <v>2</v>
      </c>
      <c r="O1127" s="3">
        <v>0</v>
      </c>
      <c r="Q1127" s="3">
        <v>163</v>
      </c>
      <c r="R1127" t="s">
        <v>51</v>
      </c>
      <c r="S1127" s="3">
        <v>4077</v>
      </c>
      <c r="T1127" t="s">
        <v>1295</v>
      </c>
      <c r="U1127" t="s">
        <v>53</v>
      </c>
      <c r="V1127" t="s">
        <v>54</v>
      </c>
      <c r="W1127" t="s">
        <v>54</v>
      </c>
      <c r="Y1127" s="3">
        <v>4745994</v>
      </c>
      <c r="Z1127" t="s">
        <v>2845</v>
      </c>
      <c r="AA1127" t="s">
        <v>2846</v>
      </c>
      <c r="AB1127" t="s">
        <v>2845</v>
      </c>
      <c r="AD1127" t="s">
        <v>57</v>
      </c>
      <c r="AE1127" t="s">
        <v>58</v>
      </c>
      <c r="AG1127" s="2">
        <v>45658</v>
      </c>
      <c r="AH1127" s="3">
        <v>0</v>
      </c>
      <c r="AI1127" t="s">
        <v>59</v>
      </c>
      <c r="AJ1127" t="s">
        <v>54</v>
      </c>
    </row>
    <row r="1128" spans="1:36">
      <c r="A1128" s="2">
        <v>45742</v>
      </c>
      <c r="B1128" s="3">
        <v>301</v>
      </c>
      <c r="C1128" s="3">
        <v>106066</v>
      </c>
      <c r="D1128" s="3">
        <v>62325353</v>
      </c>
      <c r="E1128" s="3">
        <v>135680788</v>
      </c>
      <c r="F1128" t="s">
        <v>1101</v>
      </c>
      <c r="G1128" s="3">
        <v>9920548</v>
      </c>
      <c r="H1128" t="s">
        <v>48</v>
      </c>
      <c r="I1128" t="s">
        <v>10</v>
      </c>
      <c r="J1128" t="s">
        <v>49</v>
      </c>
      <c r="K1128" s="3">
        <v>3606050</v>
      </c>
      <c r="L1128" t="s">
        <v>66</v>
      </c>
      <c r="M1128" s="3">
        <v>1</v>
      </c>
      <c r="O1128" s="3">
        <v>0.01</v>
      </c>
      <c r="Q1128" s="3">
        <v>163</v>
      </c>
      <c r="R1128" t="s">
        <v>51</v>
      </c>
      <c r="S1128" s="3">
        <v>995676</v>
      </c>
      <c r="T1128" t="s">
        <v>1102</v>
      </c>
      <c r="U1128" t="s">
        <v>53</v>
      </c>
      <c r="V1128" t="s">
        <v>54</v>
      </c>
      <c r="W1128" t="s">
        <v>54</v>
      </c>
      <c r="Y1128" s="3">
        <v>4022125</v>
      </c>
      <c r="Z1128" t="s">
        <v>2847</v>
      </c>
      <c r="AA1128" t="s">
        <v>2848</v>
      </c>
      <c r="AB1128" t="s">
        <v>2847</v>
      </c>
      <c r="AD1128" t="s">
        <v>84</v>
      </c>
      <c r="AE1128" t="s">
        <v>85</v>
      </c>
      <c r="AF1128" s="2">
        <v>46332</v>
      </c>
      <c r="AG1128" s="2">
        <v>45236</v>
      </c>
      <c r="AH1128" s="3">
        <v>0</v>
      </c>
      <c r="AI1128" t="s">
        <v>59</v>
      </c>
      <c r="AJ1128" t="s">
        <v>54</v>
      </c>
    </row>
    <row r="1129" spans="1:36">
      <c r="A1129" s="2">
        <v>45743</v>
      </c>
      <c r="B1129" s="3">
        <v>301</v>
      </c>
      <c r="C1129" s="3">
        <v>104533</v>
      </c>
      <c r="D1129" s="3">
        <v>62398907</v>
      </c>
      <c r="E1129" s="3">
        <v>135823074</v>
      </c>
      <c r="F1129" t="s">
        <v>65</v>
      </c>
      <c r="G1129" s="3">
        <v>9920548</v>
      </c>
      <c r="H1129" t="s">
        <v>48</v>
      </c>
      <c r="I1129" t="s">
        <v>10</v>
      </c>
      <c r="J1129" t="s">
        <v>49</v>
      </c>
      <c r="K1129" s="3">
        <v>4028857</v>
      </c>
      <c r="L1129" t="s">
        <v>61</v>
      </c>
      <c r="M1129" s="3">
        <v>1</v>
      </c>
      <c r="O1129" s="3">
        <v>0</v>
      </c>
      <c r="Q1129" s="3">
        <v>19</v>
      </c>
      <c r="R1129" t="s">
        <v>146</v>
      </c>
      <c r="S1129" s="3">
        <v>4081</v>
      </c>
      <c r="T1129" t="s">
        <v>95</v>
      </c>
      <c r="U1129" t="s">
        <v>53</v>
      </c>
      <c r="V1129" t="s">
        <v>54</v>
      </c>
      <c r="W1129" t="s">
        <v>54</v>
      </c>
      <c r="Y1129" s="3">
        <v>933333</v>
      </c>
      <c r="Z1129" t="s">
        <v>2849</v>
      </c>
      <c r="AA1129" t="s">
        <v>2850</v>
      </c>
      <c r="AB1129" t="s">
        <v>2851</v>
      </c>
      <c r="AD1129" t="s">
        <v>70</v>
      </c>
      <c r="AE1129" t="s">
        <v>71</v>
      </c>
      <c r="AG1129" s="2">
        <v>45658</v>
      </c>
      <c r="AH1129" s="3">
        <v>0</v>
      </c>
      <c r="AI1129" t="s">
        <v>59</v>
      </c>
      <c r="AJ1129" t="s">
        <v>54</v>
      </c>
    </row>
    <row r="1130" spans="1:36">
      <c r="A1130" s="2">
        <v>45743</v>
      </c>
      <c r="B1130" s="3">
        <v>301</v>
      </c>
      <c r="C1130" s="3">
        <v>2797</v>
      </c>
      <c r="D1130" s="3">
        <v>62372979</v>
      </c>
      <c r="E1130" s="3">
        <v>135775292</v>
      </c>
      <c r="F1130" t="s">
        <v>965</v>
      </c>
      <c r="G1130" s="3">
        <v>9920548</v>
      </c>
      <c r="H1130" t="s">
        <v>48</v>
      </c>
      <c r="I1130" t="s">
        <v>10</v>
      </c>
      <c r="J1130" t="s">
        <v>49</v>
      </c>
      <c r="K1130" s="3">
        <v>4028857</v>
      </c>
      <c r="L1130" t="s">
        <v>61</v>
      </c>
      <c r="M1130" s="3">
        <v>1</v>
      </c>
      <c r="O1130" s="3">
        <v>0</v>
      </c>
      <c r="Q1130" s="3">
        <v>19</v>
      </c>
      <c r="R1130" t="s">
        <v>146</v>
      </c>
      <c r="S1130" s="3">
        <v>28718</v>
      </c>
      <c r="T1130" t="s">
        <v>165</v>
      </c>
      <c r="U1130" t="s">
        <v>53</v>
      </c>
      <c r="V1130" t="s">
        <v>54</v>
      </c>
      <c r="W1130" t="s">
        <v>54</v>
      </c>
      <c r="Y1130" s="3">
        <v>32094613</v>
      </c>
      <c r="Z1130" t="s">
        <v>2852</v>
      </c>
      <c r="AA1130" t="s">
        <v>2234</v>
      </c>
      <c r="AB1130" t="s">
        <v>2853</v>
      </c>
      <c r="AD1130" t="s">
        <v>131</v>
      </c>
      <c r="AE1130" t="s">
        <v>132</v>
      </c>
      <c r="AG1130" s="2">
        <v>45658</v>
      </c>
      <c r="AH1130" s="3">
        <v>0</v>
      </c>
      <c r="AI1130" t="s">
        <v>59</v>
      </c>
      <c r="AJ1130" t="s">
        <v>54</v>
      </c>
    </row>
    <row r="1131" spans="1:36">
      <c r="A1131" s="2">
        <v>45743</v>
      </c>
      <c r="B1131" s="3">
        <v>301</v>
      </c>
      <c r="C1131" s="3">
        <v>2595</v>
      </c>
      <c r="D1131" s="3">
        <v>62353850</v>
      </c>
      <c r="E1131" s="3">
        <v>135737919</v>
      </c>
      <c r="F1131" t="s">
        <v>78</v>
      </c>
      <c r="G1131" s="3">
        <v>9920548</v>
      </c>
      <c r="H1131" t="s">
        <v>48</v>
      </c>
      <c r="I1131" t="s">
        <v>10</v>
      </c>
      <c r="J1131" t="s">
        <v>49</v>
      </c>
      <c r="K1131" s="3">
        <v>4028857</v>
      </c>
      <c r="L1131" t="s">
        <v>61</v>
      </c>
      <c r="M1131" s="3">
        <v>2</v>
      </c>
      <c r="O1131" s="3">
        <v>0</v>
      </c>
      <c r="Q1131" s="3">
        <v>163</v>
      </c>
      <c r="R1131" t="s">
        <v>51</v>
      </c>
      <c r="S1131" s="3">
        <v>10613</v>
      </c>
      <c r="T1131" t="s">
        <v>1298</v>
      </c>
      <c r="U1131" t="s">
        <v>53</v>
      </c>
      <c r="V1131" t="s">
        <v>54</v>
      </c>
      <c r="W1131" t="s">
        <v>54</v>
      </c>
      <c r="Y1131" s="3">
        <v>3645562</v>
      </c>
      <c r="Z1131" t="s">
        <v>2854</v>
      </c>
      <c r="AA1131" t="s">
        <v>2855</v>
      </c>
      <c r="AB1131" t="s">
        <v>2854</v>
      </c>
      <c r="AD1131" t="s">
        <v>84</v>
      </c>
      <c r="AE1131" t="s">
        <v>85</v>
      </c>
      <c r="AG1131" s="2">
        <v>45658</v>
      </c>
      <c r="AH1131" s="3">
        <v>0</v>
      </c>
      <c r="AI1131" t="s">
        <v>59</v>
      </c>
      <c r="AJ1131" t="s">
        <v>54</v>
      </c>
    </row>
    <row r="1132" spans="1:36">
      <c r="A1132" s="2">
        <v>45743</v>
      </c>
      <c r="B1132" s="3">
        <v>301</v>
      </c>
      <c r="C1132" s="3">
        <v>2797</v>
      </c>
      <c r="D1132" s="3">
        <v>62397272</v>
      </c>
      <c r="E1132" s="3">
        <v>135820191</v>
      </c>
      <c r="F1132" t="s">
        <v>965</v>
      </c>
      <c r="G1132" s="3">
        <v>9920548</v>
      </c>
      <c r="H1132" t="s">
        <v>48</v>
      </c>
      <c r="I1132" t="s">
        <v>10</v>
      </c>
      <c r="J1132" t="s">
        <v>49</v>
      </c>
      <c r="K1132" s="3">
        <v>4028857</v>
      </c>
      <c r="L1132" t="s">
        <v>61</v>
      </c>
      <c r="M1132" s="3">
        <v>1</v>
      </c>
      <c r="O1132" s="3">
        <v>0</v>
      </c>
      <c r="Q1132" s="3">
        <v>171</v>
      </c>
      <c r="R1132" t="s">
        <v>117</v>
      </c>
      <c r="S1132" s="3">
        <v>10205</v>
      </c>
      <c r="T1132" t="s">
        <v>2372</v>
      </c>
      <c r="U1132" t="s">
        <v>53</v>
      </c>
      <c r="V1132" t="s">
        <v>54</v>
      </c>
      <c r="W1132" t="s">
        <v>54</v>
      </c>
      <c r="Y1132" s="3">
        <v>20970663</v>
      </c>
      <c r="Z1132" t="s">
        <v>2856</v>
      </c>
      <c r="AA1132" t="s">
        <v>2857</v>
      </c>
      <c r="AB1132" t="s">
        <v>2856</v>
      </c>
      <c r="AD1132" t="s">
        <v>131</v>
      </c>
      <c r="AE1132" t="s">
        <v>132</v>
      </c>
      <c r="AG1132" s="2">
        <v>45658</v>
      </c>
      <c r="AH1132" s="3">
        <v>0</v>
      </c>
      <c r="AI1132" t="s">
        <v>59</v>
      </c>
      <c r="AJ1132" t="s">
        <v>54</v>
      </c>
    </row>
    <row r="1133" spans="1:36">
      <c r="A1133" s="2">
        <v>45743</v>
      </c>
      <c r="B1133" s="3">
        <v>301</v>
      </c>
      <c r="C1133" s="3">
        <v>2595</v>
      </c>
      <c r="D1133" s="3">
        <v>62379924</v>
      </c>
      <c r="E1133" s="3">
        <v>135789502</v>
      </c>
      <c r="F1133" t="s">
        <v>78</v>
      </c>
      <c r="G1133" s="3">
        <v>9920548</v>
      </c>
      <c r="H1133" t="s">
        <v>48</v>
      </c>
      <c r="I1133" t="s">
        <v>10</v>
      </c>
      <c r="J1133" t="s">
        <v>49</v>
      </c>
      <c r="K1133" s="3">
        <v>4028857</v>
      </c>
      <c r="L1133" t="s">
        <v>61</v>
      </c>
      <c r="M1133" s="3">
        <v>2</v>
      </c>
      <c r="O1133" s="3">
        <v>0</v>
      </c>
      <c r="Q1133" s="3">
        <v>162</v>
      </c>
      <c r="R1133" t="s">
        <v>79</v>
      </c>
      <c r="S1133" s="3">
        <v>7107</v>
      </c>
      <c r="T1133" t="s">
        <v>2788</v>
      </c>
      <c r="U1133" t="s">
        <v>53</v>
      </c>
      <c r="V1133" t="s">
        <v>54</v>
      </c>
      <c r="W1133" t="s">
        <v>54</v>
      </c>
      <c r="Y1133" s="3">
        <v>54163</v>
      </c>
      <c r="Z1133" t="s">
        <v>2858</v>
      </c>
      <c r="AA1133" t="s">
        <v>2859</v>
      </c>
      <c r="AB1133" t="s">
        <v>2860</v>
      </c>
      <c r="AD1133" t="s">
        <v>84</v>
      </c>
      <c r="AE1133" t="s">
        <v>85</v>
      </c>
      <c r="AG1133" s="2">
        <v>45658</v>
      </c>
      <c r="AH1133" s="3">
        <v>0</v>
      </c>
      <c r="AI1133" t="s">
        <v>59</v>
      </c>
      <c r="AJ1133" t="s">
        <v>54</v>
      </c>
    </row>
    <row r="1134" spans="1:36">
      <c r="A1134" s="2">
        <v>45743</v>
      </c>
      <c r="B1134" s="3">
        <v>301</v>
      </c>
      <c r="C1134" s="3">
        <v>102567</v>
      </c>
      <c r="D1134" s="3">
        <v>62387358</v>
      </c>
      <c r="E1134" s="3">
        <v>135802660</v>
      </c>
      <c r="F1134" t="s">
        <v>421</v>
      </c>
      <c r="G1134" s="3">
        <v>9920548</v>
      </c>
      <c r="H1134" t="s">
        <v>48</v>
      </c>
      <c r="I1134" t="s">
        <v>10</v>
      </c>
      <c r="J1134" t="s">
        <v>49</v>
      </c>
      <c r="K1134" s="3">
        <v>3606051</v>
      </c>
      <c r="L1134" t="s">
        <v>89</v>
      </c>
      <c r="M1134" s="3">
        <v>1</v>
      </c>
      <c r="O1134" s="3">
        <v>0.01</v>
      </c>
      <c r="Q1134" s="3">
        <v>163</v>
      </c>
      <c r="R1134" t="s">
        <v>51</v>
      </c>
      <c r="S1134" s="3">
        <v>11458</v>
      </c>
      <c r="T1134" t="s">
        <v>422</v>
      </c>
      <c r="U1134" t="s">
        <v>53</v>
      </c>
      <c r="V1134" t="s">
        <v>54</v>
      </c>
      <c r="W1134" t="s">
        <v>54</v>
      </c>
      <c r="Y1134" s="3">
        <v>755985</v>
      </c>
      <c r="Z1134" t="s">
        <v>2861</v>
      </c>
      <c r="AA1134" t="s">
        <v>2862</v>
      </c>
      <c r="AB1134" t="s">
        <v>2863</v>
      </c>
      <c r="AD1134" t="s">
        <v>76</v>
      </c>
      <c r="AE1134" t="s">
        <v>77</v>
      </c>
      <c r="AF1134" s="2">
        <v>46387</v>
      </c>
      <c r="AG1134" s="2">
        <v>45086</v>
      </c>
      <c r="AH1134" s="3">
        <v>0</v>
      </c>
      <c r="AI1134" t="s">
        <v>59</v>
      </c>
      <c r="AJ1134" t="s">
        <v>54</v>
      </c>
    </row>
    <row r="1135" spans="1:36">
      <c r="A1135" s="2">
        <v>45743</v>
      </c>
      <c r="B1135" s="3">
        <v>301</v>
      </c>
      <c r="C1135" s="3">
        <v>2595</v>
      </c>
      <c r="D1135" s="3">
        <v>62356050</v>
      </c>
      <c r="E1135" s="3">
        <v>135741815</v>
      </c>
      <c r="F1135" t="s">
        <v>78</v>
      </c>
      <c r="G1135" s="3">
        <v>9920548</v>
      </c>
      <c r="H1135" t="s">
        <v>48</v>
      </c>
      <c r="I1135" t="s">
        <v>10</v>
      </c>
      <c r="J1135" t="s">
        <v>49</v>
      </c>
      <c r="K1135" s="3">
        <v>4028857</v>
      </c>
      <c r="L1135" t="s">
        <v>61</v>
      </c>
      <c r="M1135" s="3">
        <v>1</v>
      </c>
      <c r="O1135" s="3">
        <v>0</v>
      </c>
      <c r="Q1135" s="3">
        <v>162</v>
      </c>
      <c r="R1135" t="s">
        <v>79</v>
      </c>
      <c r="S1135" s="3">
        <v>10989</v>
      </c>
      <c r="T1135" t="s">
        <v>602</v>
      </c>
      <c r="U1135" t="s">
        <v>53</v>
      </c>
      <c r="V1135" t="s">
        <v>54</v>
      </c>
      <c r="W1135" t="s">
        <v>54</v>
      </c>
      <c r="Y1135" s="3">
        <v>150187</v>
      </c>
      <c r="Z1135" t="s">
        <v>2864</v>
      </c>
      <c r="AA1135" t="s">
        <v>2865</v>
      </c>
      <c r="AB1135" t="s">
        <v>2866</v>
      </c>
      <c r="AD1135" t="s">
        <v>84</v>
      </c>
      <c r="AE1135" t="s">
        <v>85</v>
      </c>
      <c r="AG1135" s="2">
        <v>45658</v>
      </c>
      <c r="AH1135" s="3">
        <v>0</v>
      </c>
      <c r="AI1135" t="s">
        <v>59</v>
      </c>
      <c r="AJ1135" t="s">
        <v>54</v>
      </c>
    </row>
    <row r="1136" spans="1:36">
      <c r="A1136" s="2">
        <v>45743</v>
      </c>
      <c r="B1136" s="3">
        <v>301</v>
      </c>
      <c r="C1136" s="3">
        <v>2595</v>
      </c>
      <c r="D1136" s="3">
        <v>62361864</v>
      </c>
      <c r="E1136" s="3">
        <v>135752758</v>
      </c>
      <c r="F1136" t="s">
        <v>78</v>
      </c>
      <c r="G1136" s="3">
        <v>9920548</v>
      </c>
      <c r="H1136" t="s">
        <v>48</v>
      </c>
      <c r="I1136" t="s">
        <v>10</v>
      </c>
      <c r="J1136" t="s">
        <v>49</v>
      </c>
      <c r="K1136" s="3">
        <v>4028857</v>
      </c>
      <c r="L1136" t="s">
        <v>61</v>
      </c>
      <c r="M1136" s="3">
        <v>1</v>
      </c>
      <c r="O1136" s="3">
        <v>0</v>
      </c>
      <c r="Q1136" s="3">
        <v>171</v>
      </c>
      <c r="R1136" t="s">
        <v>117</v>
      </c>
      <c r="S1136" s="3">
        <v>8592</v>
      </c>
      <c r="T1136" t="s">
        <v>2031</v>
      </c>
      <c r="U1136" t="s">
        <v>53</v>
      </c>
      <c r="V1136" t="s">
        <v>54</v>
      </c>
      <c r="W1136" t="s">
        <v>54</v>
      </c>
      <c r="Y1136" s="3">
        <v>32094296</v>
      </c>
      <c r="Z1136" t="s">
        <v>2867</v>
      </c>
      <c r="AA1136" t="s">
        <v>1570</v>
      </c>
      <c r="AB1136" t="s">
        <v>2868</v>
      </c>
      <c r="AD1136" t="s">
        <v>84</v>
      </c>
      <c r="AE1136" t="s">
        <v>85</v>
      </c>
      <c r="AG1136" s="2">
        <v>45658</v>
      </c>
      <c r="AH1136" s="3">
        <v>0</v>
      </c>
      <c r="AI1136" t="s">
        <v>59</v>
      </c>
      <c r="AJ1136" t="s">
        <v>54</v>
      </c>
    </row>
    <row r="1137" spans="1:36">
      <c r="A1137" s="2">
        <v>45743</v>
      </c>
      <c r="B1137" s="3">
        <v>301</v>
      </c>
      <c r="C1137" s="3">
        <v>2595</v>
      </c>
      <c r="D1137" s="3">
        <v>62382736</v>
      </c>
      <c r="E1137" s="3">
        <v>135794167</v>
      </c>
      <c r="F1137" t="s">
        <v>78</v>
      </c>
      <c r="G1137" s="3">
        <v>9920548</v>
      </c>
      <c r="H1137" t="s">
        <v>48</v>
      </c>
      <c r="I1137" t="s">
        <v>10</v>
      </c>
      <c r="J1137" t="s">
        <v>49</v>
      </c>
      <c r="K1137" s="3">
        <v>4028857</v>
      </c>
      <c r="L1137" t="s">
        <v>61</v>
      </c>
      <c r="M1137" s="3">
        <v>2</v>
      </c>
      <c r="O1137" s="3">
        <v>0</v>
      </c>
      <c r="Q1137" s="3">
        <v>162</v>
      </c>
      <c r="R1137" t="s">
        <v>79</v>
      </c>
      <c r="S1137" s="3">
        <v>7107</v>
      </c>
      <c r="T1137" t="s">
        <v>2788</v>
      </c>
      <c r="U1137" t="s">
        <v>53</v>
      </c>
      <c r="V1137" t="s">
        <v>54</v>
      </c>
      <c r="W1137" t="s">
        <v>54</v>
      </c>
      <c r="Y1137" s="3">
        <v>23283629</v>
      </c>
      <c r="Z1137" t="s">
        <v>2869</v>
      </c>
      <c r="AA1137" t="s">
        <v>2870</v>
      </c>
      <c r="AB1137" t="s">
        <v>2869</v>
      </c>
      <c r="AD1137" t="s">
        <v>84</v>
      </c>
      <c r="AE1137" t="s">
        <v>85</v>
      </c>
      <c r="AG1137" s="2">
        <v>45658</v>
      </c>
      <c r="AH1137" s="3">
        <v>0</v>
      </c>
      <c r="AI1137" t="s">
        <v>59</v>
      </c>
      <c r="AJ1137" t="s">
        <v>54</v>
      </c>
    </row>
    <row r="1138" spans="1:36">
      <c r="A1138" s="2">
        <v>45743</v>
      </c>
      <c r="B1138" s="3">
        <v>301</v>
      </c>
      <c r="C1138" s="3">
        <v>2914</v>
      </c>
      <c r="D1138" s="3">
        <v>62372590</v>
      </c>
      <c r="E1138" s="3">
        <v>135774323</v>
      </c>
      <c r="F1138" t="s">
        <v>220</v>
      </c>
      <c r="G1138" s="3">
        <v>9920548</v>
      </c>
      <c r="H1138" t="s">
        <v>48</v>
      </c>
      <c r="I1138" t="s">
        <v>10</v>
      </c>
      <c r="J1138" t="s">
        <v>49</v>
      </c>
      <c r="K1138" s="3">
        <v>4028857</v>
      </c>
      <c r="L1138" t="s">
        <v>61</v>
      </c>
      <c r="M1138" s="3">
        <v>1</v>
      </c>
      <c r="O1138" s="3">
        <v>0</v>
      </c>
      <c r="Q1138" s="3">
        <v>19</v>
      </c>
      <c r="R1138" t="s">
        <v>146</v>
      </c>
      <c r="S1138" s="3">
        <v>27809</v>
      </c>
      <c r="T1138" t="s">
        <v>221</v>
      </c>
      <c r="U1138" t="s">
        <v>53</v>
      </c>
      <c r="V1138" t="s">
        <v>54</v>
      </c>
      <c r="W1138" t="s">
        <v>54</v>
      </c>
      <c r="Y1138" s="3">
        <v>3536659</v>
      </c>
      <c r="Z1138" t="s">
        <v>2871</v>
      </c>
      <c r="AA1138" t="s">
        <v>2872</v>
      </c>
      <c r="AB1138" t="s">
        <v>2871</v>
      </c>
      <c r="AD1138" t="s">
        <v>94</v>
      </c>
      <c r="AE1138" t="s">
        <v>95</v>
      </c>
      <c r="AG1138" s="2">
        <v>45658</v>
      </c>
      <c r="AH1138" s="3">
        <v>0</v>
      </c>
      <c r="AI1138" t="s">
        <v>59</v>
      </c>
      <c r="AJ1138" t="s">
        <v>54</v>
      </c>
    </row>
    <row r="1139" spans="1:36">
      <c r="A1139" s="2">
        <v>45743</v>
      </c>
      <c r="B1139" s="3">
        <v>301</v>
      </c>
      <c r="C1139" s="3">
        <v>2755</v>
      </c>
      <c r="D1139" s="3">
        <v>62401366</v>
      </c>
      <c r="E1139" s="3">
        <v>135827661</v>
      </c>
      <c r="F1139" t="s">
        <v>150</v>
      </c>
      <c r="G1139" s="3">
        <v>9920548</v>
      </c>
      <c r="H1139" t="s">
        <v>48</v>
      </c>
      <c r="I1139" t="s">
        <v>10</v>
      </c>
      <c r="J1139" t="s">
        <v>49</v>
      </c>
      <c r="K1139" s="3">
        <v>4028857</v>
      </c>
      <c r="L1139" t="s">
        <v>61</v>
      </c>
      <c r="M1139" s="3">
        <v>1</v>
      </c>
      <c r="O1139" s="3">
        <v>0</v>
      </c>
      <c r="Q1139" s="3">
        <v>19</v>
      </c>
      <c r="R1139" t="s">
        <v>146</v>
      </c>
      <c r="S1139" s="3">
        <v>4311</v>
      </c>
      <c r="T1139" t="s">
        <v>1235</v>
      </c>
      <c r="U1139" t="s">
        <v>53</v>
      </c>
      <c r="V1139" t="s">
        <v>54</v>
      </c>
      <c r="W1139" t="s">
        <v>54</v>
      </c>
      <c r="Y1139" s="3">
        <v>11132288</v>
      </c>
      <c r="Z1139" t="s">
        <v>2873</v>
      </c>
      <c r="AA1139" t="s">
        <v>2874</v>
      </c>
      <c r="AB1139" t="s">
        <v>2873</v>
      </c>
      <c r="AD1139" t="s">
        <v>57</v>
      </c>
      <c r="AE1139" t="s">
        <v>58</v>
      </c>
      <c r="AG1139" s="2">
        <v>45658</v>
      </c>
      <c r="AH1139" s="3">
        <v>0</v>
      </c>
      <c r="AI1139" t="s">
        <v>59</v>
      </c>
      <c r="AJ1139" t="s">
        <v>54</v>
      </c>
    </row>
    <row r="1140" spans="1:36">
      <c r="A1140" s="2">
        <v>45743</v>
      </c>
      <c r="B1140" s="3">
        <v>301</v>
      </c>
      <c r="C1140" s="3">
        <v>2797</v>
      </c>
      <c r="D1140" s="3">
        <v>62393458</v>
      </c>
      <c r="E1140" s="3">
        <v>135813210</v>
      </c>
      <c r="F1140" t="s">
        <v>965</v>
      </c>
      <c r="G1140" s="3">
        <v>9920548</v>
      </c>
      <c r="H1140" t="s">
        <v>48</v>
      </c>
      <c r="I1140" t="s">
        <v>10</v>
      </c>
      <c r="J1140" t="s">
        <v>49</v>
      </c>
      <c r="K1140" s="3">
        <v>4028857</v>
      </c>
      <c r="L1140" t="s">
        <v>61</v>
      </c>
      <c r="M1140" s="3">
        <v>1</v>
      </c>
      <c r="O1140" s="3">
        <v>0</v>
      </c>
      <c r="Q1140" s="3">
        <v>19</v>
      </c>
      <c r="R1140" t="s">
        <v>146</v>
      </c>
      <c r="S1140" s="3">
        <v>28718</v>
      </c>
      <c r="T1140" t="s">
        <v>165</v>
      </c>
      <c r="U1140" t="s">
        <v>53</v>
      </c>
      <c r="V1140" t="s">
        <v>54</v>
      </c>
      <c r="W1140" t="s">
        <v>54</v>
      </c>
      <c r="Y1140" s="3">
        <v>3850124</v>
      </c>
      <c r="Z1140" t="s">
        <v>2875</v>
      </c>
      <c r="AA1140" t="s">
        <v>340</v>
      </c>
      <c r="AB1140" t="s">
        <v>2875</v>
      </c>
      <c r="AD1140" t="s">
        <v>131</v>
      </c>
      <c r="AE1140" t="s">
        <v>132</v>
      </c>
      <c r="AG1140" s="2">
        <v>45658</v>
      </c>
      <c r="AH1140" s="3">
        <v>0</v>
      </c>
      <c r="AI1140" t="s">
        <v>59</v>
      </c>
      <c r="AJ1140" t="s">
        <v>54</v>
      </c>
    </row>
    <row r="1141" spans="1:36">
      <c r="A1141" s="2">
        <v>45743</v>
      </c>
      <c r="B1141" s="3">
        <v>301</v>
      </c>
      <c r="C1141" s="3">
        <v>2797</v>
      </c>
      <c r="D1141" s="3">
        <v>62389471</v>
      </c>
      <c r="E1141" s="3">
        <v>135806983</v>
      </c>
      <c r="F1141" t="s">
        <v>965</v>
      </c>
      <c r="G1141" s="3">
        <v>9920548</v>
      </c>
      <c r="H1141" t="s">
        <v>48</v>
      </c>
      <c r="I1141" t="s">
        <v>10</v>
      </c>
      <c r="J1141" t="s">
        <v>49</v>
      </c>
      <c r="K1141" s="3">
        <v>4028857</v>
      </c>
      <c r="L1141" t="s">
        <v>61</v>
      </c>
      <c r="M1141" s="3">
        <v>1</v>
      </c>
      <c r="O1141" s="3">
        <v>0</v>
      </c>
      <c r="Q1141" s="3">
        <v>163</v>
      </c>
      <c r="R1141" t="s">
        <v>51</v>
      </c>
      <c r="S1141" s="3">
        <v>28718</v>
      </c>
      <c r="T1141" t="s">
        <v>165</v>
      </c>
      <c r="U1141" t="s">
        <v>53</v>
      </c>
      <c r="V1141" t="s">
        <v>54</v>
      </c>
      <c r="W1141" t="s">
        <v>54</v>
      </c>
      <c r="Y1141" s="3">
        <v>760290</v>
      </c>
      <c r="Z1141" t="s">
        <v>2876</v>
      </c>
      <c r="AA1141" t="s">
        <v>2877</v>
      </c>
      <c r="AB1141" t="s">
        <v>2878</v>
      </c>
      <c r="AD1141" t="s">
        <v>131</v>
      </c>
      <c r="AE1141" t="s">
        <v>132</v>
      </c>
      <c r="AG1141" s="2">
        <v>45658</v>
      </c>
      <c r="AH1141" s="3">
        <v>0</v>
      </c>
      <c r="AI1141" t="s">
        <v>59</v>
      </c>
      <c r="AJ1141" t="s">
        <v>54</v>
      </c>
    </row>
    <row r="1142" spans="1:36">
      <c r="A1142" s="2">
        <v>45743</v>
      </c>
      <c r="B1142" s="3">
        <v>301</v>
      </c>
      <c r="C1142" s="3">
        <v>107728</v>
      </c>
      <c r="D1142" s="3">
        <v>62388427</v>
      </c>
      <c r="E1142" s="3">
        <v>135805348</v>
      </c>
      <c r="F1142" t="s">
        <v>181</v>
      </c>
      <c r="G1142" s="3">
        <v>9920548</v>
      </c>
      <c r="H1142" t="s">
        <v>48</v>
      </c>
      <c r="I1142" t="s">
        <v>10</v>
      </c>
      <c r="J1142" t="s">
        <v>49</v>
      </c>
      <c r="K1142" s="3">
        <v>4028857</v>
      </c>
      <c r="L1142" t="s">
        <v>61</v>
      </c>
      <c r="M1142" s="3">
        <v>1</v>
      </c>
      <c r="O1142" s="3">
        <v>0</v>
      </c>
      <c r="Q1142" s="3">
        <v>169</v>
      </c>
      <c r="R1142" t="s">
        <v>151</v>
      </c>
      <c r="S1142" s="3">
        <v>6731</v>
      </c>
      <c r="T1142" t="s">
        <v>182</v>
      </c>
      <c r="U1142" t="s">
        <v>53</v>
      </c>
      <c r="V1142" t="s">
        <v>54</v>
      </c>
      <c r="W1142" t="s">
        <v>54</v>
      </c>
      <c r="Y1142" s="3">
        <v>4886157</v>
      </c>
      <c r="Z1142" t="s">
        <v>2879</v>
      </c>
      <c r="AA1142" t="s">
        <v>2880</v>
      </c>
      <c r="AB1142" t="s">
        <v>2879</v>
      </c>
      <c r="AD1142" t="s">
        <v>70</v>
      </c>
      <c r="AE1142" t="s">
        <v>71</v>
      </c>
      <c r="AG1142" s="2">
        <v>45658</v>
      </c>
      <c r="AH1142" s="3">
        <v>0</v>
      </c>
      <c r="AI1142" t="s">
        <v>59</v>
      </c>
      <c r="AJ1142" t="s">
        <v>54</v>
      </c>
    </row>
    <row r="1143" spans="1:36">
      <c r="A1143" s="2">
        <v>45743</v>
      </c>
      <c r="B1143" s="3">
        <v>301</v>
      </c>
      <c r="C1143" s="3">
        <v>2422</v>
      </c>
      <c r="D1143" s="3">
        <v>62371711</v>
      </c>
      <c r="E1143" s="3">
        <v>135773010</v>
      </c>
      <c r="F1143" t="s">
        <v>828</v>
      </c>
      <c r="G1143" s="3">
        <v>9920548</v>
      </c>
      <c r="H1143" t="s">
        <v>48</v>
      </c>
      <c r="I1143" t="s">
        <v>10</v>
      </c>
      <c r="J1143" t="s">
        <v>49</v>
      </c>
      <c r="K1143" s="3">
        <v>3606051</v>
      </c>
      <c r="L1143" t="s">
        <v>89</v>
      </c>
      <c r="M1143" s="3">
        <v>1</v>
      </c>
      <c r="O1143" s="3">
        <v>0.01</v>
      </c>
      <c r="Q1143" s="3">
        <v>163</v>
      </c>
      <c r="R1143" t="s">
        <v>51</v>
      </c>
      <c r="S1143" s="3">
        <v>10586</v>
      </c>
      <c r="T1143" t="s">
        <v>2389</v>
      </c>
      <c r="U1143" t="s">
        <v>53</v>
      </c>
      <c r="V1143" t="s">
        <v>54</v>
      </c>
      <c r="W1143" t="s">
        <v>54</v>
      </c>
      <c r="Y1143" s="3">
        <v>3718377</v>
      </c>
      <c r="Z1143" t="s">
        <v>2881</v>
      </c>
      <c r="AA1143" t="s">
        <v>286</v>
      </c>
      <c r="AB1143" t="s">
        <v>2881</v>
      </c>
      <c r="AD1143" t="s">
        <v>125</v>
      </c>
      <c r="AE1143" t="s">
        <v>126</v>
      </c>
      <c r="AF1143" s="2">
        <v>46387</v>
      </c>
      <c r="AG1143" s="2">
        <v>45086</v>
      </c>
      <c r="AH1143" s="3">
        <v>0</v>
      </c>
      <c r="AI1143" t="s">
        <v>59</v>
      </c>
      <c r="AJ1143" t="s">
        <v>54</v>
      </c>
    </row>
    <row r="1144" spans="1:36">
      <c r="A1144" s="2">
        <v>45743</v>
      </c>
      <c r="B1144" s="3">
        <v>301</v>
      </c>
      <c r="C1144" s="3">
        <v>2595</v>
      </c>
      <c r="D1144" s="3">
        <v>62360315</v>
      </c>
      <c r="E1144" s="3">
        <v>135749736</v>
      </c>
      <c r="F1144" t="s">
        <v>78</v>
      </c>
      <c r="G1144" s="3">
        <v>9920548</v>
      </c>
      <c r="H1144" t="s">
        <v>48</v>
      </c>
      <c r="I1144" t="s">
        <v>10</v>
      </c>
      <c r="J1144" t="s">
        <v>49</v>
      </c>
      <c r="K1144" s="3">
        <v>3860358</v>
      </c>
      <c r="L1144" t="s">
        <v>50</v>
      </c>
      <c r="M1144" s="3">
        <v>2</v>
      </c>
      <c r="O1144" s="3">
        <v>0</v>
      </c>
      <c r="Q1144" s="3">
        <v>1</v>
      </c>
      <c r="R1144" t="s">
        <v>140</v>
      </c>
      <c r="S1144" s="3">
        <v>991137</v>
      </c>
      <c r="T1144" t="s">
        <v>80</v>
      </c>
      <c r="U1144" t="s">
        <v>53</v>
      </c>
      <c r="V1144" t="s">
        <v>54</v>
      </c>
      <c r="W1144" t="s">
        <v>54</v>
      </c>
      <c r="Y1144" s="3">
        <v>104864</v>
      </c>
      <c r="Z1144" t="s">
        <v>2882</v>
      </c>
      <c r="AA1144" t="s">
        <v>2883</v>
      </c>
      <c r="AB1144" t="s">
        <v>2884</v>
      </c>
      <c r="AD1144" t="s">
        <v>84</v>
      </c>
      <c r="AE1144" t="s">
        <v>85</v>
      </c>
      <c r="AF1144" s="2">
        <v>46691</v>
      </c>
      <c r="AG1144" s="2">
        <v>45566</v>
      </c>
      <c r="AH1144" s="3">
        <v>0</v>
      </c>
      <c r="AI1144" t="s">
        <v>59</v>
      </c>
      <c r="AJ1144" t="s">
        <v>54</v>
      </c>
    </row>
    <row r="1145" spans="1:36">
      <c r="A1145" s="2">
        <v>45743</v>
      </c>
      <c r="B1145" s="3">
        <v>301</v>
      </c>
      <c r="C1145" s="3">
        <v>2595</v>
      </c>
      <c r="D1145" s="3">
        <v>62376784</v>
      </c>
      <c r="E1145" s="3">
        <v>135783406</v>
      </c>
      <c r="F1145" t="s">
        <v>78</v>
      </c>
      <c r="G1145" s="3">
        <v>9920548</v>
      </c>
      <c r="H1145" t="s">
        <v>48</v>
      </c>
      <c r="I1145" t="s">
        <v>10</v>
      </c>
      <c r="J1145" t="s">
        <v>49</v>
      </c>
      <c r="K1145" s="3">
        <v>4028857</v>
      </c>
      <c r="L1145" t="s">
        <v>61</v>
      </c>
      <c r="M1145" s="3">
        <v>1</v>
      </c>
      <c r="O1145" s="3">
        <v>0</v>
      </c>
      <c r="Q1145" s="3">
        <v>1</v>
      </c>
      <c r="R1145" t="s">
        <v>140</v>
      </c>
      <c r="S1145" s="3">
        <v>9563</v>
      </c>
      <c r="T1145" t="s">
        <v>224</v>
      </c>
      <c r="U1145" t="s">
        <v>53</v>
      </c>
      <c r="V1145" t="s">
        <v>54</v>
      </c>
      <c r="W1145" t="s">
        <v>54</v>
      </c>
      <c r="Y1145" s="3">
        <v>3842062</v>
      </c>
      <c r="Z1145" t="s">
        <v>2885</v>
      </c>
      <c r="AA1145" t="s">
        <v>286</v>
      </c>
      <c r="AB1145" t="s">
        <v>1616</v>
      </c>
      <c r="AD1145" t="s">
        <v>84</v>
      </c>
      <c r="AE1145" t="s">
        <v>85</v>
      </c>
      <c r="AG1145" s="2">
        <v>45658</v>
      </c>
      <c r="AH1145" s="3">
        <v>0</v>
      </c>
      <c r="AI1145" t="s">
        <v>59</v>
      </c>
      <c r="AJ1145" t="s">
        <v>54</v>
      </c>
    </row>
    <row r="1146" spans="1:36">
      <c r="A1146" s="2">
        <v>45743</v>
      </c>
      <c r="B1146" s="3">
        <v>301</v>
      </c>
      <c r="C1146" s="3">
        <v>2595</v>
      </c>
      <c r="D1146" s="3">
        <v>62365964</v>
      </c>
      <c r="E1146" s="3">
        <v>135760550</v>
      </c>
      <c r="F1146" t="s">
        <v>78</v>
      </c>
      <c r="G1146" s="3">
        <v>9920548</v>
      </c>
      <c r="H1146" t="s">
        <v>48</v>
      </c>
      <c r="I1146" t="s">
        <v>10</v>
      </c>
      <c r="J1146" t="s">
        <v>49</v>
      </c>
      <c r="K1146" s="3">
        <v>4028857</v>
      </c>
      <c r="L1146" t="s">
        <v>61</v>
      </c>
      <c r="M1146" s="3">
        <v>1</v>
      </c>
      <c r="O1146" s="3">
        <v>0</v>
      </c>
      <c r="Q1146" s="3">
        <v>171</v>
      </c>
      <c r="R1146" t="s">
        <v>117</v>
      </c>
      <c r="S1146" s="3">
        <v>8592</v>
      </c>
      <c r="T1146" t="s">
        <v>2031</v>
      </c>
      <c r="U1146" t="s">
        <v>53</v>
      </c>
      <c r="V1146" t="s">
        <v>54</v>
      </c>
      <c r="W1146" t="s">
        <v>54</v>
      </c>
      <c r="Y1146" s="3">
        <v>20344526</v>
      </c>
      <c r="Z1146" t="s">
        <v>2886</v>
      </c>
      <c r="AA1146" t="s">
        <v>855</v>
      </c>
      <c r="AB1146" t="s">
        <v>2886</v>
      </c>
      <c r="AD1146" t="s">
        <v>84</v>
      </c>
      <c r="AE1146" t="s">
        <v>85</v>
      </c>
      <c r="AG1146" s="2">
        <v>45658</v>
      </c>
      <c r="AH1146" s="3">
        <v>0</v>
      </c>
      <c r="AI1146" t="s">
        <v>59</v>
      </c>
      <c r="AJ1146" t="s">
        <v>54</v>
      </c>
    </row>
    <row r="1147" spans="1:36">
      <c r="A1147" s="2">
        <v>45743</v>
      </c>
      <c r="B1147" s="3">
        <v>301</v>
      </c>
      <c r="C1147" s="3">
        <v>2595</v>
      </c>
      <c r="D1147" s="3">
        <v>62348121</v>
      </c>
      <c r="E1147" s="3">
        <v>135723364</v>
      </c>
      <c r="F1147" t="s">
        <v>78</v>
      </c>
      <c r="G1147" s="3">
        <v>9920548</v>
      </c>
      <c r="H1147" t="s">
        <v>48</v>
      </c>
      <c r="I1147" t="s">
        <v>10</v>
      </c>
      <c r="J1147" t="s">
        <v>49</v>
      </c>
      <c r="K1147" s="3">
        <v>3860358</v>
      </c>
      <c r="L1147" t="s">
        <v>50</v>
      </c>
      <c r="M1147" s="3">
        <v>2</v>
      </c>
      <c r="O1147" s="3">
        <v>0</v>
      </c>
      <c r="Q1147" s="3">
        <v>1</v>
      </c>
      <c r="R1147" t="s">
        <v>140</v>
      </c>
      <c r="S1147" s="3">
        <v>991137</v>
      </c>
      <c r="T1147" t="s">
        <v>80</v>
      </c>
      <c r="U1147" t="s">
        <v>53</v>
      </c>
      <c r="V1147" t="s">
        <v>54</v>
      </c>
      <c r="W1147" t="s">
        <v>54</v>
      </c>
      <c r="Y1147" s="3">
        <v>20170017</v>
      </c>
      <c r="Z1147" t="s">
        <v>2887</v>
      </c>
      <c r="AA1147" t="s">
        <v>1777</v>
      </c>
      <c r="AB1147" t="s">
        <v>2887</v>
      </c>
      <c r="AD1147" t="s">
        <v>84</v>
      </c>
      <c r="AE1147" t="s">
        <v>85</v>
      </c>
      <c r="AF1147" s="2">
        <v>46691</v>
      </c>
      <c r="AG1147" s="2">
        <v>45566</v>
      </c>
      <c r="AH1147" s="3">
        <v>0</v>
      </c>
      <c r="AI1147" t="s">
        <v>59</v>
      </c>
      <c r="AJ1147" t="s">
        <v>54</v>
      </c>
    </row>
    <row r="1148" spans="1:36">
      <c r="A1148" s="2">
        <v>45743</v>
      </c>
      <c r="B1148" s="3">
        <v>301</v>
      </c>
      <c r="C1148" s="3">
        <v>105751</v>
      </c>
      <c r="D1148" s="3">
        <v>62396084</v>
      </c>
      <c r="E1148" s="3">
        <v>135817856</v>
      </c>
      <c r="F1148" t="s">
        <v>1587</v>
      </c>
      <c r="G1148" s="3">
        <v>9920548</v>
      </c>
      <c r="H1148" t="s">
        <v>48</v>
      </c>
      <c r="I1148" t="s">
        <v>10</v>
      </c>
      <c r="J1148" t="s">
        <v>49</v>
      </c>
      <c r="K1148" s="3">
        <v>3606050</v>
      </c>
      <c r="L1148" t="s">
        <v>66</v>
      </c>
      <c r="M1148" s="3">
        <v>1</v>
      </c>
      <c r="O1148" s="3">
        <v>0.01</v>
      </c>
      <c r="Q1148" s="3">
        <v>163</v>
      </c>
      <c r="R1148" t="s">
        <v>51</v>
      </c>
      <c r="S1148" s="3">
        <v>9295</v>
      </c>
      <c r="T1148" t="s">
        <v>1588</v>
      </c>
      <c r="U1148" t="s">
        <v>53</v>
      </c>
      <c r="V1148" t="s">
        <v>54</v>
      </c>
      <c r="W1148" t="s">
        <v>54</v>
      </c>
      <c r="Y1148" s="3">
        <v>18134044</v>
      </c>
      <c r="Z1148" t="s">
        <v>2888</v>
      </c>
      <c r="AA1148" t="s">
        <v>2889</v>
      </c>
      <c r="AB1148" t="s">
        <v>2888</v>
      </c>
      <c r="AD1148" t="s">
        <v>57</v>
      </c>
      <c r="AE1148" t="s">
        <v>58</v>
      </c>
      <c r="AF1148" s="2">
        <v>46332</v>
      </c>
      <c r="AG1148" s="2">
        <v>45236</v>
      </c>
      <c r="AH1148" s="3">
        <v>0</v>
      </c>
      <c r="AI1148" t="s">
        <v>59</v>
      </c>
      <c r="AJ1148" t="s">
        <v>54</v>
      </c>
    </row>
    <row r="1149" spans="1:36">
      <c r="A1149" s="2">
        <v>45743</v>
      </c>
      <c r="B1149" s="3">
        <v>301</v>
      </c>
      <c r="C1149" s="3">
        <v>2573</v>
      </c>
      <c r="D1149" s="3">
        <v>62363230</v>
      </c>
      <c r="E1149" s="3">
        <v>135755551</v>
      </c>
      <c r="F1149" t="s">
        <v>249</v>
      </c>
      <c r="G1149" s="3">
        <v>9920548</v>
      </c>
      <c r="H1149" t="s">
        <v>48</v>
      </c>
      <c r="I1149" t="s">
        <v>10</v>
      </c>
      <c r="J1149" t="s">
        <v>49</v>
      </c>
      <c r="K1149" s="3">
        <v>3606050</v>
      </c>
      <c r="L1149" t="s">
        <v>66</v>
      </c>
      <c r="M1149" s="3">
        <v>1</v>
      </c>
      <c r="O1149" s="3">
        <v>0.01</v>
      </c>
      <c r="Q1149" s="3">
        <v>171</v>
      </c>
      <c r="R1149" t="s">
        <v>117</v>
      </c>
      <c r="S1149" s="3">
        <v>14418</v>
      </c>
      <c r="T1149" t="s">
        <v>675</v>
      </c>
      <c r="U1149" t="s">
        <v>53</v>
      </c>
      <c r="V1149" t="s">
        <v>54</v>
      </c>
      <c r="W1149" t="s">
        <v>54</v>
      </c>
      <c r="Y1149" s="3">
        <v>32094353</v>
      </c>
      <c r="Z1149" t="s">
        <v>2890</v>
      </c>
      <c r="AA1149" t="s">
        <v>2891</v>
      </c>
      <c r="AB1149" t="s">
        <v>2892</v>
      </c>
      <c r="AD1149" t="s">
        <v>125</v>
      </c>
      <c r="AE1149" t="s">
        <v>126</v>
      </c>
      <c r="AF1149" s="2">
        <v>46332</v>
      </c>
      <c r="AG1149" s="2">
        <v>45236</v>
      </c>
      <c r="AH1149" s="3">
        <v>0</v>
      </c>
      <c r="AI1149" t="s">
        <v>59</v>
      </c>
      <c r="AJ1149" t="s">
        <v>54</v>
      </c>
    </row>
    <row r="1150" spans="1:36">
      <c r="A1150" s="2">
        <v>45743</v>
      </c>
      <c r="B1150" s="3">
        <v>301</v>
      </c>
      <c r="C1150" s="3">
        <v>106485</v>
      </c>
      <c r="D1150" s="3">
        <v>62351191</v>
      </c>
      <c r="E1150" s="3">
        <v>135729656</v>
      </c>
      <c r="F1150" t="s">
        <v>668</v>
      </c>
      <c r="G1150" s="3">
        <v>9920548</v>
      </c>
      <c r="H1150" t="s">
        <v>48</v>
      </c>
      <c r="I1150" t="s">
        <v>10</v>
      </c>
      <c r="J1150" t="s">
        <v>49</v>
      </c>
      <c r="K1150" s="3">
        <v>4028857</v>
      </c>
      <c r="L1150" t="s">
        <v>61</v>
      </c>
      <c r="M1150" s="3">
        <v>1</v>
      </c>
      <c r="O1150" s="3">
        <v>0</v>
      </c>
      <c r="Q1150" s="3">
        <v>1</v>
      </c>
      <c r="R1150" t="s">
        <v>140</v>
      </c>
      <c r="S1150" s="3">
        <v>28053</v>
      </c>
      <c r="T1150" t="s">
        <v>669</v>
      </c>
      <c r="U1150" t="s">
        <v>53</v>
      </c>
      <c r="V1150" t="s">
        <v>54</v>
      </c>
      <c r="W1150" t="s">
        <v>54</v>
      </c>
      <c r="Y1150" s="3">
        <v>4941756</v>
      </c>
      <c r="Z1150" t="s">
        <v>2893</v>
      </c>
      <c r="AA1150" t="s">
        <v>2894</v>
      </c>
      <c r="AB1150" t="s">
        <v>2893</v>
      </c>
      <c r="AD1150" t="s">
        <v>84</v>
      </c>
      <c r="AE1150" t="s">
        <v>85</v>
      </c>
      <c r="AG1150" s="2">
        <v>45658</v>
      </c>
      <c r="AH1150" s="3">
        <v>0</v>
      </c>
      <c r="AI1150" t="s">
        <v>59</v>
      </c>
      <c r="AJ1150" t="s">
        <v>54</v>
      </c>
    </row>
    <row r="1151" spans="1:36">
      <c r="A1151" s="2">
        <v>45743</v>
      </c>
      <c r="B1151" s="3">
        <v>301</v>
      </c>
      <c r="C1151" s="3">
        <v>2595</v>
      </c>
      <c r="D1151" s="3">
        <v>62380912</v>
      </c>
      <c r="E1151" s="3">
        <v>135790989</v>
      </c>
      <c r="F1151" t="s">
        <v>78</v>
      </c>
      <c r="G1151" s="3">
        <v>9920548</v>
      </c>
      <c r="H1151" t="s">
        <v>48</v>
      </c>
      <c r="I1151" t="s">
        <v>10</v>
      </c>
      <c r="J1151" t="s">
        <v>49</v>
      </c>
      <c r="K1151" s="3">
        <v>4028857</v>
      </c>
      <c r="L1151" t="s">
        <v>61</v>
      </c>
      <c r="M1151" s="3">
        <v>2</v>
      </c>
      <c r="O1151" s="3">
        <v>0</v>
      </c>
      <c r="Q1151" s="3">
        <v>19</v>
      </c>
      <c r="R1151" t="s">
        <v>146</v>
      </c>
      <c r="S1151" s="3">
        <v>8592</v>
      </c>
      <c r="T1151" t="s">
        <v>2031</v>
      </c>
      <c r="U1151" t="s">
        <v>53</v>
      </c>
      <c r="V1151" t="s">
        <v>54</v>
      </c>
      <c r="W1151" t="s">
        <v>54</v>
      </c>
      <c r="Y1151" s="3">
        <v>17346558</v>
      </c>
      <c r="Z1151" t="s">
        <v>2895</v>
      </c>
      <c r="AA1151" t="s">
        <v>2896</v>
      </c>
      <c r="AB1151" t="s">
        <v>2895</v>
      </c>
      <c r="AD1151" t="s">
        <v>84</v>
      </c>
      <c r="AE1151" t="s">
        <v>85</v>
      </c>
      <c r="AG1151" s="2">
        <v>45658</v>
      </c>
      <c r="AH1151" s="3">
        <v>0</v>
      </c>
      <c r="AI1151" t="s">
        <v>59</v>
      </c>
      <c r="AJ1151" t="s">
        <v>54</v>
      </c>
    </row>
    <row r="1152" spans="1:36">
      <c r="A1152" s="2">
        <v>45743</v>
      </c>
      <c r="B1152" s="3">
        <v>301</v>
      </c>
      <c r="C1152" s="3">
        <v>2797</v>
      </c>
      <c r="D1152" s="3">
        <v>62389898</v>
      </c>
      <c r="E1152" s="3">
        <v>135807010</v>
      </c>
      <c r="F1152" t="s">
        <v>965</v>
      </c>
      <c r="G1152" s="3">
        <v>9920548</v>
      </c>
      <c r="H1152" t="s">
        <v>48</v>
      </c>
      <c r="I1152" t="s">
        <v>10</v>
      </c>
      <c r="J1152" t="s">
        <v>49</v>
      </c>
      <c r="K1152" s="3">
        <v>4028857</v>
      </c>
      <c r="L1152" t="s">
        <v>61</v>
      </c>
      <c r="M1152" s="3">
        <v>2</v>
      </c>
      <c r="O1152" s="3">
        <v>0</v>
      </c>
      <c r="Q1152" s="3">
        <v>171</v>
      </c>
      <c r="R1152" t="s">
        <v>117</v>
      </c>
      <c r="S1152" s="3">
        <v>10205</v>
      </c>
      <c r="T1152" t="s">
        <v>2372</v>
      </c>
      <c r="U1152" t="s">
        <v>53</v>
      </c>
      <c r="V1152" t="s">
        <v>54</v>
      </c>
      <c r="W1152" t="s">
        <v>54</v>
      </c>
      <c r="Y1152" s="3">
        <v>3850124</v>
      </c>
      <c r="Z1152" t="s">
        <v>2875</v>
      </c>
      <c r="AA1152" t="s">
        <v>340</v>
      </c>
      <c r="AB1152" t="s">
        <v>2875</v>
      </c>
      <c r="AD1152" t="s">
        <v>131</v>
      </c>
      <c r="AE1152" t="s">
        <v>132</v>
      </c>
      <c r="AG1152" s="2">
        <v>45658</v>
      </c>
      <c r="AH1152" s="3">
        <v>0</v>
      </c>
      <c r="AI1152" t="s">
        <v>59</v>
      </c>
      <c r="AJ1152" t="s">
        <v>54</v>
      </c>
    </row>
    <row r="1153" spans="1:36">
      <c r="A1153" s="2">
        <v>45743</v>
      </c>
      <c r="B1153" s="3">
        <v>301</v>
      </c>
      <c r="C1153" s="3">
        <v>2451</v>
      </c>
      <c r="D1153" s="3">
        <v>62345118</v>
      </c>
      <c r="E1153" s="3">
        <v>135717933</v>
      </c>
      <c r="F1153" t="s">
        <v>352</v>
      </c>
      <c r="G1153" s="3">
        <v>9920548</v>
      </c>
      <c r="H1153" t="s">
        <v>48</v>
      </c>
      <c r="I1153" t="s">
        <v>10</v>
      </c>
      <c r="J1153" t="s">
        <v>49</v>
      </c>
      <c r="K1153" s="3">
        <v>4028857</v>
      </c>
      <c r="L1153" t="s">
        <v>61</v>
      </c>
      <c r="M1153" s="3">
        <v>1</v>
      </c>
      <c r="O1153" s="3">
        <v>0</v>
      </c>
      <c r="Q1153" s="3">
        <v>163</v>
      </c>
      <c r="R1153" t="s">
        <v>51</v>
      </c>
      <c r="S1153" s="3">
        <v>6831</v>
      </c>
      <c r="T1153" t="s">
        <v>817</v>
      </c>
      <c r="U1153" t="s">
        <v>53</v>
      </c>
      <c r="V1153" t="s">
        <v>54</v>
      </c>
      <c r="W1153" t="s">
        <v>54</v>
      </c>
      <c r="Y1153" s="3">
        <v>3438266</v>
      </c>
      <c r="Z1153" t="s">
        <v>2897</v>
      </c>
      <c r="AA1153" t="s">
        <v>2898</v>
      </c>
      <c r="AB1153" t="s">
        <v>2897</v>
      </c>
      <c r="AD1153" t="s">
        <v>125</v>
      </c>
      <c r="AE1153" t="s">
        <v>126</v>
      </c>
      <c r="AG1153" s="2">
        <v>45658</v>
      </c>
      <c r="AH1153" s="3">
        <v>0</v>
      </c>
      <c r="AI1153" t="s">
        <v>59</v>
      </c>
      <c r="AJ1153" t="s">
        <v>54</v>
      </c>
    </row>
    <row r="1154" spans="1:36">
      <c r="A1154" s="2">
        <v>45743</v>
      </c>
      <c r="B1154" s="3">
        <v>301</v>
      </c>
      <c r="C1154" s="3">
        <v>102934</v>
      </c>
      <c r="D1154" s="3">
        <v>62391143</v>
      </c>
      <c r="E1154" s="3">
        <v>135809298</v>
      </c>
      <c r="F1154" t="s">
        <v>177</v>
      </c>
      <c r="G1154" s="3">
        <v>9920548</v>
      </c>
      <c r="H1154" t="s">
        <v>48</v>
      </c>
      <c r="I1154" t="s">
        <v>10</v>
      </c>
      <c r="J1154" t="s">
        <v>49</v>
      </c>
      <c r="K1154" s="3">
        <v>3860358</v>
      </c>
      <c r="L1154" t="s">
        <v>50</v>
      </c>
      <c r="M1154" s="3">
        <v>1</v>
      </c>
      <c r="O1154" s="3">
        <v>0</v>
      </c>
      <c r="Q1154" s="3">
        <v>163</v>
      </c>
      <c r="R1154" t="s">
        <v>51</v>
      </c>
      <c r="S1154" s="3">
        <v>16076</v>
      </c>
      <c r="T1154" t="s">
        <v>435</v>
      </c>
      <c r="U1154" t="s">
        <v>53</v>
      </c>
      <c r="V1154" t="s">
        <v>54</v>
      </c>
      <c r="W1154" t="s">
        <v>54</v>
      </c>
      <c r="Y1154" s="3">
        <v>9948889</v>
      </c>
      <c r="Z1154" t="s">
        <v>2899</v>
      </c>
      <c r="AA1154" t="s">
        <v>810</v>
      </c>
      <c r="AB1154" t="s">
        <v>2899</v>
      </c>
      <c r="AD1154" t="s">
        <v>125</v>
      </c>
      <c r="AE1154" t="s">
        <v>126</v>
      </c>
      <c r="AF1154" s="2">
        <v>46691</v>
      </c>
      <c r="AG1154" s="2">
        <v>45566</v>
      </c>
      <c r="AH1154" s="3">
        <v>0</v>
      </c>
      <c r="AI1154" t="s">
        <v>59</v>
      </c>
      <c r="AJ1154" t="s">
        <v>54</v>
      </c>
    </row>
    <row r="1155" spans="1:36">
      <c r="A1155" s="2">
        <v>45743</v>
      </c>
      <c r="B1155" s="3">
        <v>301</v>
      </c>
      <c r="C1155" s="3">
        <v>117491</v>
      </c>
      <c r="D1155" s="3">
        <v>62397150</v>
      </c>
      <c r="E1155" s="3">
        <v>135820872</v>
      </c>
      <c r="F1155" t="s">
        <v>757</v>
      </c>
      <c r="G1155" s="3">
        <v>9920548</v>
      </c>
      <c r="H1155" t="s">
        <v>48</v>
      </c>
      <c r="I1155" t="s">
        <v>10</v>
      </c>
      <c r="J1155" t="s">
        <v>49</v>
      </c>
      <c r="K1155" s="3">
        <v>3606051</v>
      </c>
      <c r="L1155" t="s">
        <v>89</v>
      </c>
      <c r="M1155" s="3">
        <v>1</v>
      </c>
      <c r="O1155" s="3">
        <v>0.01</v>
      </c>
      <c r="Q1155" s="3">
        <v>163</v>
      </c>
      <c r="R1155" t="s">
        <v>51</v>
      </c>
      <c r="S1155" s="3">
        <v>12909</v>
      </c>
      <c r="T1155" t="s">
        <v>1001</v>
      </c>
      <c r="U1155" t="s">
        <v>53</v>
      </c>
      <c r="V1155" t="s">
        <v>54</v>
      </c>
      <c r="W1155" t="s">
        <v>54</v>
      </c>
      <c r="Y1155" s="3">
        <v>23212283</v>
      </c>
      <c r="Z1155" t="s">
        <v>2900</v>
      </c>
      <c r="AA1155" t="s">
        <v>2901</v>
      </c>
      <c r="AB1155" t="s">
        <v>2900</v>
      </c>
      <c r="AD1155" t="s">
        <v>125</v>
      </c>
      <c r="AE1155" t="s">
        <v>126</v>
      </c>
      <c r="AF1155" s="2">
        <v>46387</v>
      </c>
      <c r="AG1155" s="2">
        <v>45086</v>
      </c>
      <c r="AH1155" s="3">
        <v>0</v>
      </c>
      <c r="AI1155" t="s">
        <v>59</v>
      </c>
      <c r="AJ1155" t="s">
        <v>54</v>
      </c>
    </row>
    <row r="1156" spans="1:36">
      <c r="A1156" s="2">
        <v>45743</v>
      </c>
      <c r="B1156" s="3">
        <v>301</v>
      </c>
      <c r="C1156" s="3">
        <v>2834</v>
      </c>
      <c r="D1156" s="3">
        <v>62369348</v>
      </c>
      <c r="E1156" s="3">
        <v>135767472</v>
      </c>
      <c r="F1156" t="s">
        <v>159</v>
      </c>
      <c r="G1156" s="3">
        <v>9920548</v>
      </c>
      <c r="H1156" t="s">
        <v>48</v>
      </c>
      <c r="I1156" t="s">
        <v>10</v>
      </c>
      <c r="J1156" t="s">
        <v>49</v>
      </c>
      <c r="K1156" s="3">
        <v>4028857</v>
      </c>
      <c r="L1156" t="s">
        <v>61</v>
      </c>
      <c r="M1156" s="3">
        <v>1</v>
      </c>
      <c r="O1156" s="3">
        <v>0</v>
      </c>
      <c r="Q1156" s="3">
        <v>163</v>
      </c>
      <c r="R1156" t="s">
        <v>51</v>
      </c>
      <c r="S1156" s="3">
        <v>27881</v>
      </c>
      <c r="T1156" t="s">
        <v>450</v>
      </c>
      <c r="U1156" t="s">
        <v>53</v>
      </c>
      <c r="V1156" t="s">
        <v>54</v>
      </c>
      <c r="W1156" t="s">
        <v>54</v>
      </c>
      <c r="Y1156" s="3">
        <v>59633</v>
      </c>
      <c r="Z1156" t="s">
        <v>2902</v>
      </c>
      <c r="AA1156" t="s">
        <v>2903</v>
      </c>
      <c r="AB1156" t="s">
        <v>2904</v>
      </c>
      <c r="AD1156" t="s">
        <v>84</v>
      </c>
      <c r="AE1156" t="s">
        <v>85</v>
      </c>
      <c r="AG1156" s="2">
        <v>45658</v>
      </c>
      <c r="AH1156" s="3">
        <v>0</v>
      </c>
      <c r="AI1156" t="s">
        <v>59</v>
      </c>
      <c r="AJ1156" t="s">
        <v>54</v>
      </c>
    </row>
    <row r="1157" spans="1:36">
      <c r="A1157" s="2">
        <v>45743</v>
      </c>
      <c r="B1157" s="3">
        <v>301</v>
      </c>
      <c r="C1157" s="3">
        <v>102567</v>
      </c>
      <c r="D1157" s="3">
        <v>62387714</v>
      </c>
      <c r="E1157" s="3">
        <v>135803058</v>
      </c>
      <c r="F1157" t="s">
        <v>421</v>
      </c>
      <c r="G1157" s="3">
        <v>9920548</v>
      </c>
      <c r="H1157" t="s">
        <v>48</v>
      </c>
      <c r="I1157" t="s">
        <v>10</v>
      </c>
      <c r="J1157" t="s">
        <v>49</v>
      </c>
      <c r="K1157" s="3">
        <v>4028857</v>
      </c>
      <c r="L1157" t="s">
        <v>61</v>
      </c>
      <c r="M1157" s="3">
        <v>1</v>
      </c>
      <c r="O1157" s="3">
        <v>0</v>
      </c>
      <c r="Q1157" s="3">
        <v>163</v>
      </c>
      <c r="R1157" t="s">
        <v>51</v>
      </c>
      <c r="S1157" s="3">
        <v>11458</v>
      </c>
      <c r="T1157" t="s">
        <v>422</v>
      </c>
      <c r="U1157" t="s">
        <v>53</v>
      </c>
      <c r="V1157" t="s">
        <v>54</v>
      </c>
      <c r="W1157" t="s">
        <v>54</v>
      </c>
      <c r="Y1157" s="3">
        <v>11525902</v>
      </c>
      <c r="Z1157" t="s">
        <v>2905</v>
      </c>
      <c r="AA1157" t="s">
        <v>2906</v>
      </c>
      <c r="AB1157" t="s">
        <v>2905</v>
      </c>
      <c r="AD1157" t="s">
        <v>76</v>
      </c>
      <c r="AE1157" t="s">
        <v>77</v>
      </c>
      <c r="AG1157" s="2">
        <v>45658</v>
      </c>
      <c r="AH1157" s="3">
        <v>0</v>
      </c>
      <c r="AI1157" t="s">
        <v>59</v>
      </c>
      <c r="AJ1157" t="s">
        <v>54</v>
      </c>
    </row>
    <row r="1158" spans="1:36">
      <c r="A1158" s="2">
        <v>45743</v>
      </c>
      <c r="B1158" s="3">
        <v>301</v>
      </c>
      <c r="C1158" s="3">
        <v>116919</v>
      </c>
      <c r="D1158" s="3">
        <v>62346850</v>
      </c>
      <c r="E1158" s="3">
        <v>135721887</v>
      </c>
      <c r="F1158" t="s">
        <v>1244</v>
      </c>
      <c r="G1158" s="3">
        <v>9920548</v>
      </c>
      <c r="H1158" t="s">
        <v>48</v>
      </c>
      <c r="I1158" t="s">
        <v>10</v>
      </c>
      <c r="J1158" t="s">
        <v>49</v>
      </c>
      <c r="K1158" s="3">
        <v>3606051</v>
      </c>
      <c r="L1158" t="s">
        <v>89</v>
      </c>
      <c r="M1158" s="3">
        <v>1</v>
      </c>
      <c r="O1158" s="3">
        <v>0.01</v>
      </c>
      <c r="Q1158" s="3">
        <v>169</v>
      </c>
      <c r="R1158" t="s">
        <v>151</v>
      </c>
      <c r="S1158" s="3">
        <v>14436</v>
      </c>
      <c r="T1158" t="s">
        <v>1245</v>
      </c>
      <c r="U1158" t="s">
        <v>53</v>
      </c>
      <c r="V1158" t="s">
        <v>54</v>
      </c>
      <c r="W1158" t="s">
        <v>54</v>
      </c>
      <c r="Y1158" s="3">
        <v>22709834</v>
      </c>
      <c r="Z1158" t="s">
        <v>2907</v>
      </c>
      <c r="AA1158" t="s">
        <v>2908</v>
      </c>
      <c r="AB1158" t="s">
        <v>2907</v>
      </c>
      <c r="AD1158" t="s">
        <v>84</v>
      </c>
      <c r="AE1158" t="s">
        <v>85</v>
      </c>
      <c r="AF1158" s="2">
        <v>46387</v>
      </c>
      <c r="AG1158" s="2">
        <v>45086</v>
      </c>
      <c r="AH1158" s="3">
        <v>0</v>
      </c>
      <c r="AI1158" t="s">
        <v>59</v>
      </c>
      <c r="AJ1158" t="s">
        <v>54</v>
      </c>
    </row>
    <row r="1159" spans="1:36">
      <c r="A1159" s="2">
        <v>45743</v>
      </c>
      <c r="B1159" s="3">
        <v>301</v>
      </c>
      <c r="C1159" s="3">
        <v>2595</v>
      </c>
      <c r="D1159" s="3">
        <v>62379772</v>
      </c>
      <c r="E1159" s="3">
        <v>135788893</v>
      </c>
      <c r="F1159" t="s">
        <v>78</v>
      </c>
      <c r="G1159" s="3">
        <v>9920548</v>
      </c>
      <c r="H1159" t="s">
        <v>48</v>
      </c>
      <c r="I1159" t="s">
        <v>10</v>
      </c>
      <c r="J1159" t="s">
        <v>49</v>
      </c>
      <c r="K1159" s="3">
        <v>4028857</v>
      </c>
      <c r="L1159" t="s">
        <v>61</v>
      </c>
      <c r="M1159" s="3">
        <v>1</v>
      </c>
      <c r="O1159" s="3">
        <v>0</v>
      </c>
      <c r="Q1159" s="3">
        <v>162</v>
      </c>
      <c r="R1159" t="s">
        <v>79</v>
      </c>
      <c r="S1159" s="3">
        <v>7107</v>
      </c>
      <c r="T1159" t="s">
        <v>2788</v>
      </c>
      <c r="U1159" t="s">
        <v>53</v>
      </c>
      <c r="V1159" t="s">
        <v>54</v>
      </c>
      <c r="W1159" t="s">
        <v>54</v>
      </c>
      <c r="Y1159" s="3">
        <v>21853</v>
      </c>
      <c r="Z1159" t="s">
        <v>2909</v>
      </c>
      <c r="AA1159" t="s">
        <v>2910</v>
      </c>
      <c r="AB1159" t="s">
        <v>2911</v>
      </c>
      <c r="AD1159" t="s">
        <v>84</v>
      </c>
      <c r="AE1159" t="s">
        <v>85</v>
      </c>
      <c r="AG1159" s="2">
        <v>45658</v>
      </c>
      <c r="AH1159" s="3">
        <v>0</v>
      </c>
      <c r="AI1159" t="s">
        <v>59</v>
      </c>
      <c r="AJ1159" t="s">
        <v>54</v>
      </c>
    </row>
    <row r="1160" spans="1:36">
      <c r="A1160" s="2">
        <v>45743</v>
      </c>
      <c r="B1160" s="3">
        <v>301</v>
      </c>
      <c r="C1160" s="3">
        <v>2797</v>
      </c>
      <c r="D1160" s="3">
        <v>62345550</v>
      </c>
      <c r="E1160" s="3">
        <v>135718636</v>
      </c>
      <c r="F1160" t="s">
        <v>965</v>
      </c>
      <c r="G1160" s="3">
        <v>9920548</v>
      </c>
      <c r="H1160" t="s">
        <v>48</v>
      </c>
      <c r="I1160" t="s">
        <v>10</v>
      </c>
      <c r="J1160" t="s">
        <v>49</v>
      </c>
      <c r="K1160" s="3">
        <v>4028857</v>
      </c>
      <c r="L1160" t="s">
        <v>61</v>
      </c>
      <c r="M1160" s="3">
        <v>2</v>
      </c>
      <c r="O1160" s="3">
        <v>0</v>
      </c>
      <c r="Q1160" s="3">
        <v>171</v>
      </c>
      <c r="R1160" t="s">
        <v>117</v>
      </c>
      <c r="S1160" s="3">
        <v>5527</v>
      </c>
      <c r="T1160" t="s">
        <v>1749</v>
      </c>
      <c r="U1160" t="s">
        <v>53</v>
      </c>
      <c r="V1160" t="s">
        <v>54</v>
      </c>
      <c r="W1160" t="s">
        <v>54</v>
      </c>
      <c r="Y1160" s="3">
        <v>17183170</v>
      </c>
      <c r="Z1160" t="s">
        <v>2912</v>
      </c>
      <c r="AA1160" t="s">
        <v>2913</v>
      </c>
      <c r="AB1160" t="s">
        <v>2912</v>
      </c>
      <c r="AD1160" t="s">
        <v>131</v>
      </c>
      <c r="AE1160" t="s">
        <v>132</v>
      </c>
      <c r="AG1160" s="2">
        <v>45658</v>
      </c>
      <c r="AH1160" s="3">
        <v>0</v>
      </c>
      <c r="AI1160" t="s">
        <v>59</v>
      </c>
      <c r="AJ1160" t="s">
        <v>54</v>
      </c>
    </row>
    <row r="1161" spans="1:36">
      <c r="A1161" s="2">
        <v>45743</v>
      </c>
      <c r="B1161" s="3">
        <v>301</v>
      </c>
      <c r="C1161" s="3">
        <v>2797</v>
      </c>
      <c r="D1161" s="3">
        <v>62393473</v>
      </c>
      <c r="E1161" s="3">
        <v>135813382</v>
      </c>
      <c r="F1161" t="s">
        <v>965</v>
      </c>
      <c r="G1161" s="3">
        <v>9920548</v>
      </c>
      <c r="H1161" t="s">
        <v>48</v>
      </c>
      <c r="I1161" t="s">
        <v>10</v>
      </c>
      <c r="J1161" t="s">
        <v>49</v>
      </c>
      <c r="K1161" s="3">
        <v>4028857</v>
      </c>
      <c r="L1161" t="s">
        <v>61</v>
      </c>
      <c r="M1161" s="3">
        <v>2</v>
      </c>
      <c r="O1161" s="3">
        <v>0</v>
      </c>
      <c r="Q1161" s="3">
        <v>163</v>
      </c>
      <c r="R1161" t="s">
        <v>51</v>
      </c>
      <c r="S1161" s="3">
        <v>5527</v>
      </c>
      <c r="T1161" t="s">
        <v>1749</v>
      </c>
      <c r="U1161" t="s">
        <v>53</v>
      </c>
      <c r="V1161" t="s">
        <v>54</v>
      </c>
      <c r="W1161" t="s">
        <v>54</v>
      </c>
      <c r="Y1161" s="3">
        <v>3375638</v>
      </c>
      <c r="Z1161" t="s">
        <v>2914</v>
      </c>
      <c r="AA1161" t="s">
        <v>2915</v>
      </c>
      <c r="AB1161" t="s">
        <v>2914</v>
      </c>
      <c r="AD1161" t="s">
        <v>131</v>
      </c>
      <c r="AE1161" t="s">
        <v>132</v>
      </c>
      <c r="AG1161" s="2">
        <v>45658</v>
      </c>
      <c r="AH1161" s="3">
        <v>0</v>
      </c>
      <c r="AI1161" t="s">
        <v>59</v>
      </c>
      <c r="AJ1161" t="s">
        <v>54</v>
      </c>
    </row>
    <row r="1162" spans="1:36">
      <c r="A1162" s="2">
        <v>45743</v>
      </c>
      <c r="B1162" s="3">
        <v>301</v>
      </c>
      <c r="C1162" s="3">
        <v>2817</v>
      </c>
      <c r="D1162" s="3">
        <v>62346904</v>
      </c>
      <c r="E1162" s="3">
        <v>135721630</v>
      </c>
      <c r="F1162" t="s">
        <v>164</v>
      </c>
      <c r="G1162" s="3">
        <v>9920548</v>
      </c>
      <c r="H1162" t="s">
        <v>48</v>
      </c>
      <c r="I1162" t="s">
        <v>10</v>
      </c>
      <c r="J1162" t="s">
        <v>49</v>
      </c>
      <c r="K1162" s="3">
        <v>4028857</v>
      </c>
      <c r="L1162" t="s">
        <v>61</v>
      </c>
      <c r="M1162" s="3">
        <v>2</v>
      </c>
      <c r="O1162" s="3">
        <v>0</v>
      </c>
      <c r="Q1162" s="3">
        <v>162</v>
      </c>
      <c r="R1162" t="s">
        <v>79</v>
      </c>
      <c r="S1162" s="3">
        <v>27918</v>
      </c>
      <c r="T1162" t="s">
        <v>1021</v>
      </c>
      <c r="U1162" t="s">
        <v>53</v>
      </c>
      <c r="V1162" t="s">
        <v>54</v>
      </c>
      <c r="W1162" t="s">
        <v>54</v>
      </c>
      <c r="Y1162" s="3">
        <v>3652928</v>
      </c>
      <c r="Z1162" t="s">
        <v>2916</v>
      </c>
      <c r="AA1162" t="s">
        <v>1052</v>
      </c>
      <c r="AB1162" t="s">
        <v>2916</v>
      </c>
      <c r="AD1162" t="s">
        <v>131</v>
      </c>
      <c r="AE1162" t="s">
        <v>132</v>
      </c>
      <c r="AG1162" s="2">
        <v>45658</v>
      </c>
      <c r="AH1162" s="3">
        <v>0</v>
      </c>
      <c r="AI1162" t="s">
        <v>59</v>
      </c>
      <c r="AJ1162" t="s">
        <v>54</v>
      </c>
    </row>
    <row r="1163" spans="1:36">
      <c r="A1163" s="2">
        <v>45743</v>
      </c>
      <c r="B1163" s="3">
        <v>301</v>
      </c>
      <c r="C1163" s="3">
        <v>2595</v>
      </c>
      <c r="D1163" s="3">
        <v>62401607</v>
      </c>
      <c r="E1163" s="3">
        <v>135828117</v>
      </c>
      <c r="F1163" t="s">
        <v>78</v>
      </c>
      <c r="G1163" s="3">
        <v>9920548</v>
      </c>
      <c r="H1163" t="s">
        <v>48</v>
      </c>
      <c r="I1163" t="s">
        <v>10</v>
      </c>
      <c r="J1163" t="s">
        <v>49</v>
      </c>
      <c r="K1163" s="3">
        <v>4028857</v>
      </c>
      <c r="L1163" t="s">
        <v>61</v>
      </c>
      <c r="M1163" s="3">
        <v>1</v>
      </c>
      <c r="O1163" s="3">
        <v>0</v>
      </c>
      <c r="Q1163" s="3">
        <v>163</v>
      </c>
      <c r="R1163" t="s">
        <v>51</v>
      </c>
      <c r="S1163" s="3">
        <v>10613</v>
      </c>
      <c r="T1163" t="s">
        <v>1298</v>
      </c>
      <c r="U1163" t="s">
        <v>53</v>
      </c>
      <c r="V1163" t="s">
        <v>54</v>
      </c>
      <c r="W1163" t="s">
        <v>54</v>
      </c>
      <c r="Y1163" s="3">
        <v>4989078</v>
      </c>
      <c r="Z1163" t="s">
        <v>2917</v>
      </c>
      <c r="AA1163" t="s">
        <v>2918</v>
      </c>
      <c r="AB1163" t="s">
        <v>2917</v>
      </c>
      <c r="AD1163" t="s">
        <v>84</v>
      </c>
      <c r="AE1163" t="s">
        <v>85</v>
      </c>
      <c r="AG1163" s="2">
        <v>45658</v>
      </c>
      <c r="AH1163" s="3">
        <v>0</v>
      </c>
      <c r="AI1163" t="s">
        <v>59</v>
      </c>
      <c r="AJ1163" t="s">
        <v>54</v>
      </c>
    </row>
    <row r="1164" spans="1:36">
      <c r="A1164" s="2">
        <v>45743</v>
      </c>
      <c r="B1164" s="3">
        <v>301</v>
      </c>
      <c r="C1164" s="3">
        <v>118074</v>
      </c>
      <c r="D1164" s="3">
        <v>62352527</v>
      </c>
      <c r="E1164" s="3">
        <v>135733214</v>
      </c>
      <c r="F1164" t="s">
        <v>583</v>
      </c>
      <c r="G1164" s="3">
        <v>9920548</v>
      </c>
      <c r="H1164" t="s">
        <v>48</v>
      </c>
      <c r="I1164" t="s">
        <v>10</v>
      </c>
      <c r="J1164" t="s">
        <v>49</v>
      </c>
      <c r="K1164" s="3">
        <v>4096555</v>
      </c>
      <c r="L1164" t="s">
        <v>584</v>
      </c>
      <c r="M1164" s="3">
        <v>1</v>
      </c>
      <c r="O1164" s="3">
        <v>0.01</v>
      </c>
      <c r="Q1164" s="3">
        <v>163</v>
      </c>
      <c r="R1164" t="s">
        <v>51</v>
      </c>
      <c r="S1164" s="3">
        <v>4304</v>
      </c>
      <c r="T1164" t="s">
        <v>713</v>
      </c>
      <c r="U1164" t="s">
        <v>53</v>
      </c>
      <c r="V1164" t="s">
        <v>54</v>
      </c>
      <c r="W1164" t="s">
        <v>54</v>
      </c>
      <c r="Y1164" s="3">
        <v>11024413</v>
      </c>
      <c r="Z1164" t="s">
        <v>2919</v>
      </c>
      <c r="AA1164" t="s">
        <v>810</v>
      </c>
      <c r="AB1164" t="s">
        <v>2919</v>
      </c>
      <c r="AD1164" t="s">
        <v>57</v>
      </c>
      <c r="AE1164" t="s">
        <v>58</v>
      </c>
      <c r="AG1164" s="2">
        <v>45709</v>
      </c>
      <c r="AH1164" s="3">
        <v>0</v>
      </c>
      <c r="AI1164" t="s">
        <v>59</v>
      </c>
      <c r="AJ1164" t="s">
        <v>54</v>
      </c>
    </row>
    <row r="1165" spans="1:36">
      <c r="A1165" s="2">
        <v>45743</v>
      </c>
      <c r="B1165" s="3">
        <v>301</v>
      </c>
      <c r="C1165" s="3">
        <v>2817</v>
      </c>
      <c r="D1165" s="3">
        <v>62392598</v>
      </c>
      <c r="E1165" s="3">
        <v>135812012</v>
      </c>
      <c r="F1165" t="s">
        <v>164</v>
      </c>
      <c r="G1165" s="3">
        <v>9920548</v>
      </c>
      <c r="H1165" t="s">
        <v>48</v>
      </c>
      <c r="I1165" t="s">
        <v>10</v>
      </c>
      <c r="J1165" t="s">
        <v>49</v>
      </c>
      <c r="K1165" s="3">
        <v>4028857</v>
      </c>
      <c r="L1165" t="s">
        <v>61</v>
      </c>
      <c r="M1165" s="3">
        <v>2</v>
      </c>
      <c r="O1165" s="3">
        <v>0</v>
      </c>
      <c r="Q1165" s="3">
        <v>19</v>
      </c>
      <c r="R1165" t="s">
        <v>146</v>
      </c>
      <c r="S1165" s="3">
        <v>14379</v>
      </c>
      <c r="T1165" t="s">
        <v>641</v>
      </c>
      <c r="U1165" t="s">
        <v>53</v>
      </c>
      <c r="V1165" t="s">
        <v>54</v>
      </c>
      <c r="W1165" t="s">
        <v>54</v>
      </c>
      <c r="Y1165" s="3">
        <v>3620160</v>
      </c>
      <c r="Z1165" t="s">
        <v>2920</v>
      </c>
      <c r="AA1165" t="s">
        <v>167</v>
      </c>
      <c r="AB1165" t="s">
        <v>2920</v>
      </c>
      <c r="AD1165" t="s">
        <v>131</v>
      </c>
      <c r="AE1165" t="s">
        <v>132</v>
      </c>
      <c r="AG1165" s="2">
        <v>45658</v>
      </c>
      <c r="AH1165" s="3">
        <v>0</v>
      </c>
      <c r="AI1165" t="s">
        <v>59</v>
      </c>
      <c r="AJ1165" t="s">
        <v>54</v>
      </c>
    </row>
    <row r="1166" spans="1:36">
      <c r="A1166" s="2">
        <v>45743</v>
      </c>
      <c r="B1166" s="3">
        <v>301</v>
      </c>
      <c r="C1166" s="3">
        <v>2797</v>
      </c>
      <c r="D1166" s="3">
        <v>62378011</v>
      </c>
      <c r="E1166" s="3">
        <v>135789040</v>
      </c>
      <c r="F1166" t="s">
        <v>965</v>
      </c>
      <c r="G1166" s="3">
        <v>9920548</v>
      </c>
      <c r="H1166" t="s">
        <v>48</v>
      </c>
      <c r="I1166" t="s">
        <v>10</v>
      </c>
      <c r="J1166" t="s">
        <v>49</v>
      </c>
      <c r="K1166" s="3">
        <v>4028857</v>
      </c>
      <c r="L1166" t="s">
        <v>61</v>
      </c>
      <c r="M1166" s="3">
        <v>2</v>
      </c>
      <c r="O1166" s="3">
        <v>0</v>
      </c>
      <c r="Q1166" s="3">
        <v>1</v>
      </c>
      <c r="R1166" t="s">
        <v>140</v>
      </c>
      <c r="S1166" s="3">
        <v>28718</v>
      </c>
      <c r="T1166" t="s">
        <v>165</v>
      </c>
      <c r="U1166" t="s">
        <v>53</v>
      </c>
      <c r="V1166" t="s">
        <v>54</v>
      </c>
      <c r="W1166" t="s">
        <v>54</v>
      </c>
      <c r="Y1166" s="3">
        <v>5221435</v>
      </c>
      <c r="Z1166" t="s">
        <v>2921</v>
      </c>
      <c r="AA1166" t="s">
        <v>1028</v>
      </c>
      <c r="AB1166" t="s">
        <v>2921</v>
      </c>
      <c r="AD1166" t="s">
        <v>131</v>
      </c>
      <c r="AE1166" t="s">
        <v>132</v>
      </c>
      <c r="AG1166" s="2">
        <v>45658</v>
      </c>
      <c r="AH1166" s="3">
        <v>0</v>
      </c>
      <c r="AI1166" t="s">
        <v>59</v>
      </c>
      <c r="AJ1166" t="s">
        <v>54</v>
      </c>
    </row>
    <row r="1167" spans="1:36">
      <c r="A1167" s="2">
        <v>45743</v>
      </c>
      <c r="B1167" s="3">
        <v>301</v>
      </c>
      <c r="C1167" s="3">
        <v>117491</v>
      </c>
      <c r="D1167" s="3">
        <v>62355249</v>
      </c>
      <c r="E1167" s="3">
        <v>135739421</v>
      </c>
      <c r="F1167" t="s">
        <v>757</v>
      </c>
      <c r="G1167" s="3">
        <v>9920548</v>
      </c>
      <c r="H1167" t="s">
        <v>48</v>
      </c>
      <c r="I1167" t="s">
        <v>10</v>
      </c>
      <c r="J1167" t="s">
        <v>49</v>
      </c>
      <c r="K1167" s="3">
        <v>3606051</v>
      </c>
      <c r="L1167" t="s">
        <v>89</v>
      </c>
      <c r="M1167" s="3">
        <v>1</v>
      </c>
      <c r="O1167" s="3">
        <v>0.01</v>
      </c>
      <c r="Q1167" s="3">
        <v>163</v>
      </c>
      <c r="R1167" t="s">
        <v>51</v>
      </c>
      <c r="S1167" s="3">
        <v>6607</v>
      </c>
      <c r="T1167" t="s">
        <v>178</v>
      </c>
      <c r="U1167" t="s">
        <v>53</v>
      </c>
      <c r="V1167" t="s">
        <v>54</v>
      </c>
      <c r="W1167" t="s">
        <v>54</v>
      </c>
      <c r="Y1167" s="3">
        <v>31160098</v>
      </c>
      <c r="Z1167" t="s">
        <v>2922</v>
      </c>
      <c r="AA1167" t="s">
        <v>2234</v>
      </c>
      <c r="AB1167" t="s">
        <v>2923</v>
      </c>
      <c r="AD1167" t="s">
        <v>125</v>
      </c>
      <c r="AE1167" t="s">
        <v>126</v>
      </c>
      <c r="AF1167" s="2">
        <v>46387</v>
      </c>
      <c r="AG1167" s="2">
        <v>45086</v>
      </c>
      <c r="AH1167" s="3">
        <v>0</v>
      </c>
      <c r="AI1167" t="s">
        <v>59</v>
      </c>
      <c r="AJ1167" t="s">
        <v>54</v>
      </c>
    </row>
    <row r="1168" spans="1:36">
      <c r="A1168" s="2">
        <v>45743</v>
      </c>
      <c r="B1168" s="3">
        <v>301</v>
      </c>
      <c r="C1168" s="3">
        <v>2595</v>
      </c>
      <c r="D1168" s="3">
        <v>62398583</v>
      </c>
      <c r="E1168" s="3">
        <v>135822483</v>
      </c>
      <c r="F1168" t="s">
        <v>78</v>
      </c>
      <c r="G1168" s="3">
        <v>9920548</v>
      </c>
      <c r="H1168" t="s">
        <v>48</v>
      </c>
      <c r="I1168" t="s">
        <v>10</v>
      </c>
      <c r="J1168" t="s">
        <v>49</v>
      </c>
      <c r="K1168" s="3">
        <v>4028857</v>
      </c>
      <c r="L1168" t="s">
        <v>61</v>
      </c>
      <c r="M1168" s="3">
        <v>1</v>
      </c>
      <c r="O1168" s="3">
        <v>0</v>
      </c>
      <c r="Q1168" s="3">
        <v>1</v>
      </c>
      <c r="R1168" t="s">
        <v>140</v>
      </c>
      <c r="S1168" s="3">
        <v>10989</v>
      </c>
      <c r="T1168" t="s">
        <v>602</v>
      </c>
      <c r="U1168" t="s">
        <v>53</v>
      </c>
      <c r="V1168" t="s">
        <v>54</v>
      </c>
      <c r="W1168" t="s">
        <v>54</v>
      </c>
      <c r="Y1168" s="3">
        <v>4966321</v>
      </c>
      <c r="Z1168" t="s">
        <v>2924</v>
      </c>
      <c r="AA1168" t="s">
        <v>2925</v>
      </c>
      <c r="AB1168" t="s">
        <v>2924</v>
      </c>
      <c r="AD1168" t="s">
        <v>84</v>
      </c>
      <c r="AE1168" t="s">
        <v>85</v>
      </c>
      <c r="AG1168" s="2">
        <v>45658</v>
      </c>
      <c r="AH1168" s="3">
        <v>0</v>
      </c>
      <c r="AI1168" t="s">
        <v>59</v>
      </c>
      <c r="AJ1168" t="s">
        <v>54</v>
      </c>
    </row>
    <row r="1169" spans="1:36">
      <c r="A1169" s="2">
        <v>45743</v>
      </c>
      <c r="B1169" s="3">
        <v>301</v>
      </c>
      <c r="C1169" s="3">
        <v>2595</v>
      </c>
      <c r="D1169" s="3">
        <v>62393258</v>
      </c>
      <c r="E1169" s="3">
        <v>135813620</v>
      </c>
      <c r="F1169" t="s">
        <v>78</v>
      </c>
      <c r="G1169" s="3">
        <v>9920548</v>
      </c>
      <c r="H1169" t="s">
        <v>48</v>
      </c>
      <c r="I1169" t="s">
        <v>10</v>
      </c>
      <c r="J1169" t="s">
        <v>49</v>
      </c>
      <c r="K1169" s="3">
        <v>4028857</v>
      </c>
      <c r="L1169" t="s">
        <v>61</v>
      </c>
      <c r="M1169" s="3">
        <v>2</v>
      </c>
      <c r="O1169" s="3">
        <v>0</v>
      </c>
      <c r="Q1169" s="3">
        <v>171</v>
      </c>
      <c r="R1169" t="s">
        <v>117</v>
      </c>
      <c r="S1169" s="3">
        <v>10613</v>
      </c>
      <c r="T1169" t="s">
        <v>1298</v>
      </c>
      <c r="U1169" t="s">
        <v>53</v>
      </c>
      <c r="V1169" t="s">
        <v>54</v>
      </c>
      <c r="W1169" t="s">
        <v>54</v>
      </c>
      <c r="Y1169" s="3">
        <v>4547388</v>
      </c>
      <c r="Z1169" t="s">
        <v>2926</v>
      </c>
      <c r="AA1169" t="s">
        <v>979</v>
      </c>
      <c r="AB1169" t="s">
        <v>2926</v>
      </c>
      <c r="AD1169" t="s">
        <v>84</v>
      </c>
      <c r="AE1169" t="s">
        <v>85</v>
      </c>
      <c r="AG1169" s="2">
        <v>45658</v>
      </c>
      <c r="AH1169" s="3">
        <v>0</v>
      </c>
      <c r="AI1169" t="s">
        <v>59</v>
      </c>
      <c r="AJ1169" t="s">
        <v>54</v>
      </c>
    </row>
    <row r="1170" spans="1:36">
      <c r="A1170" s="2">
        <v>45743</v>
      </c>
      <c r="B1170" s="3">
        <v>301</v>
      </c>
      <c r="C1170" s="3">
        <v>104533</v>
      </c>
      <c r="D1170" s="3">
        <v>62359592</v>
      </c>
      <c r="E1170" s="3">
        <v>135748072</v>
      </c>
      <c r="F1170" t="s">
        <v>65</v>
      </c>
      <c r="G1170" s="3">
        <v>9920548</v>
      </c>
      <c r="H1170" t="s">
        <v>48</v>
      </c>
      <c r="I1170" t="s">
        <v>10</v>
      </c>
      <c r="J1170" t="s">
        <v>49</v>
      </c>
      <c r="K1170" s="3">
        <v>4028857</v>
      </c>
      <c r="L1170" t="s">
        <v>61</v>
      </c>
      <c r="M1170" s="3">
        <v>1</v>
      </c>
      <c r="O1170" s="3">
        <v>0</v>
      </c>
      <c r="Q1170" s="3">
        <v>163</v>
      </c>
      <c r="R1170" t="s">
        <v>51</v>
      </c>
      <c r="S1170" s="3">
        <v>6473</v>
      </c>
      <c r="T1170" t="s">
        <v>67</v>
      </c>
      <c r="U1170" t="s">
        <v>53</v>
      </c>
      <c r="V1170" t="s">
        <v>54</v>
      </c>
      <c r="W1170" t="s">
        <v>54</v>
      </c>
      <c r="Y1170" s="3">
        <v>4696766</v>
      </c>
      <c r="Z1170" t="s">
        <v>2927</v>
      </c>
      <c r="AA1170" t="s">
        <v>2928</v>
      </c>
      <c r="AB1170" t="s">
        <v>2927</v>
      </c>
      <c r="AD1170" t="s">
        <v>70</v>
      </c>
      <c r="AE1170" t="s">
        <v>71</v>
      </c>
      <c r="AG1170" s="2">
        <v>45658</v>
      </c>
      <c r="AH1170" s="3">
        <v>0</v>
      </c>
      <c r="AI1170" t="s">
        <v>59</v>
      </c>
      <c r="AJ1170" t="s">
        <v>54</v>
      </c>
    </row>
    <row r="1171" spans="1:36">
      <c r="A1171" s="2">
        <v>45743</v>
      </c>
      <c r="B1171" s="3">
        <v>301</v>
      </c>
      <c r="C1171" s="3">
        <v>106066</v>
      </c>
      <c r="D1171" s="3">
        <v>62398405</v>
      </c>
      <c r="E1171" s="3">
        <v>135822095</v>
      </c>
      <c r="F1171" t="s">
        <v>1101</v>
      </c>
      <c r="G1171" s="3">
        <v>9920548</v>
      </c>
      <c r="H1171" t="s">
        <v>48</v>
      </c>
      <c r="I1171" t="s">
        <v>10</v>
      </c>
      <c r="J1171" t="s">
        <v>49</v>
      </c>
      <c r="K1171" s="3">
        <v>3606050</v>
      </c>
      <c r="L1171" t="s">
        <v>66</v>
      </c>
      <c r="M1171" s="3">
        <v>1</v>
      </c>
      <c r="O1171" s="3">
        <v>0.01</v>
      </c>
      <c r="Q1171" s="3">
        <v>163</v>
      </c>
      <c r="R1171" t="s">
        <v>51</v>
      </c>
      <c r="S1171" s="3">
        <v>995676</v>
      </c>
      <c r="T1171" t="s">
        <v>1102</v>
      </c>
      <c r="U1171" t="s">
        <v>53</v>
      </c>
      <c r="V1171" t="s">
        <v>54</v>
      </c>
      <c r="W1171" t="s">
        <v>54</v>
      </c>
      <c r="Y1171" s="3">
        <v>9888416</v>
      </c>
      <c r="Z1171" t="s">
        <v>2929</v>
      </c>
      <c r="AA1171" t="s">
        <v>2930</v>
      </c>
      <c r="AB1171" t="s">
        <v>2929</v>
      </c>
      <c r="AD1171" t="s">
        <v>84</v>
      </c>
      <c r="AE1171" t="s">
        <v>85</v>
      </c>
      <c r="AF1171" s="2">
        <v>46332</v>
      </c>
      <c r="AG1171" s="2">
        <v>45236</v>
      </c>
      <c r="AH1171" s="3">
        <v>0</v>
      </c>
      <c r="AI1171" t="s">
        <v>59</v>
      </c>
      <c r="AJ1171" t="s">
        <v>54</v>
      </c>
    </row>
    <row r="1172" spans="1:36">
      <c r="A1172" s="2">
        <v>45743</v>
      </c>
      <c r="B1172" s="3">
        <v>301</v>
      </c>
      <c r="C1172" s="3">
        <v>2595</v>
      </c>
      <c r="D1172" s="3">
        <v>62397831</v>
      </c>
      <c r="E1172" s="3">
        <v>135821260</v>
      </c>
      <c r="F1172" t="s">
        <v>78</v>
      </c>
      <c r="G1172" s="3">
        <v>9920548</v>
      </c>
      <c r="H1172" t="s">
        <v>48</v>
      </c>
      <c r="I1172" t="s">
        <v>10</v>
      </c>
      <c r="J1172" t="s">
        <v>49</v>
      </c>
      <c r="K1172" s="3">
        <v>4028857</v>
      </c>
      <c r="L1172" t="s">
        <v>61</v>
      </c>
      <c r="M1172" s="3">
        <v>1</v>
      </c>
      <c r="O1172" s="3">
        <v>0</v>
      </c>
      <c r="Q1172" s="3">
        <v>162</v>
      </c>
      <c r="R1172" t="s">
        <v>79</v>
      </c>
      <c r="S1172" s="3">
        <v>991137</v>
      </c>
      <c r="T1172" t="s">
        <v>80</v>
      </c>
      <c r="U1172" t="s">
        <v>53</v>
      </c>
      <c r="V1172" t="s">
        <v>54</v>
      </c>
      <c r="W1172" t="s">
        <v>54</v>
      </c>
      <c r="Y1172" s="3">
        <v>10902801</v>
      </c>
      <c r="Z1172" t="s">
        <v>2931</v>
      </c>
      <c r="AA1172" t="s">
        <v>2114</v>
      </c>
      <c r="AB1172" t="s">
        <v>2931</v>
      </c>
      <c r="AD1172" t="s">
        <v>84</v>
      </c>
      <c r="AE1172" t="s">
        <v>85</v>
      </c>
      <c r="AG1172" s="2">
        <v>45658</v>
      </c>
      <c r="AH1172" s="3">
        <v>0</v>
      </c>
      <c r="AI1172" t="s">
        <v>59</v>
      </c>
      <c r="AJ1172" t="s">
        <v>54</v>
      </c>
    </row>
    <row r="1173" spans="1:36">
      <c r="A1173" s="2">
        <v>45743</v>
      </c>
      <c r="B1173" s="3">
        <v>301</v>
      </c>
      <c r="C1173" s="3">
        <v>2595</v>
      </c>
      <c r="D1173" s="3">
        <v>62360824</v>
      </c>
      <c r="E1173" s="3">
        <v>135750759</v>
      </c>
      <c r="F1173" t="s">
        <v>78</v>
      </c>
      <c r="G1173" s="3">
        <v>9920548</v>
      </c>
      <c r="H1173" t="s">
        <v>48</v>
      </c>
      <c r="I1173" t="s">
        <v>10</v>
      </c>
      <c r="J1173" t="s">
        <v>49</v>
      </c>
      <c r="K1173" s="3">
        <v>4028857</v>
      </c>
      <c r="L1173" t="s">
        <v>61</v>
      </c>
      <c r="M1173" s="3">
        <v>1</v>
      </c>
      <c r="O1173" s="3">
        <v>0</v>
      </c>
      <c r="Q1173" s="3">
        <v>171</v>
      </c>
      <c r="R1173" t="s">
        <v>117</v>
      </c>
      <c r="S1173" s="3">
        <v>1002853</v>
      </c>
      <c r="T1173" t="s">
        <v>108</v>
      </c>
      <c r="U1173" t="s">
        <v>53</v>
      </c>
      <c r="V1173" t="s">
        <v>54</v>
      </c>
      <c r="W1173" t="s">
        <v>54</v>
      </c>
      <c r="Y1173" s="3">
        <v>16332590</v>
      </c>
      <c r="Z1173" t="s">
        <v>2932</v>
      </c>
      <c r="AA1173" t="s">
        <v>270</v>
      </c>
      <c r="AB1173" t="s">
        <v>2932</v>
      </c>
      <c r="AD1173" t="s">
        <v>84</v>
      </c>
      <c r="AE1173" t="s">
        <v>85</v>
      </c>
      <c r="AG1173" s="2">
        <v>45658</v>
      </c>
      <c r="AH1173" s="3">
        <v>0</v>
      </c>
      <c r="AI1173" t="s">
        <v>59</v>
      </c>
      <c r="AJ1173" t="s">
        <v>54</v>
      </c>
    </row>
    <row r="1174" spans="1:36">
      <c r="A1174" s="2">
        <v>45743</v>
      </c>
      <c r="B1174" s="3">
        <v>301</v>
      </c>
      <c r="C1174" s="3">
        <v>2865</v>
      </c>
      <c r="D1174" s="3">
        <v>62377919</v>
      </c>
      <c r="E1174" s="3">
        <v>135785132</v>
      </c>
      <c r="F1174" t="s">
        <v>682</v>
      </c>
      <c r="G1174" s="3">
        <v>9920548</v>
      </c>
      <c r="H1174" t="s">
        <v>48</v>
      </c>
      <c r="I1174" t="s">
        <v>10</v>
      </c>
      <c r="J1174" t="s">
        <v>49</v>
      </c>
      <c r="K1174" s="3">
        <v>3606050</v>
      </c>
      <c r="L1174" t="s">
        <v>66</v>
      </c>
      <c r="M1174" s="3">
        <v>1</v>
      </c>
      <c r="O1174" s="3">
        <v>0.01</v>
      </c>
      <c r="Q1174" s="3">
        <v>19</v>
      </c>
      <c r="R1174" t="s">
        <v>146</v>
      </c>
      <c r="S1174" s="3">
        <v>11619</v>
      </c>
      <c r="T1174" t="s">
        <v>683</v>
      </c>
      <c r="U1174" t="s">
        <v>53</v>
      </c>
      <c r="V1174" t="s">
        <v>54</v>
      </c>
      <c r="W1174" t="s">
        <v>54</v>
      </c>
      <c r="Y1174" s="3">
        <v>632362</v>
      </c>
      <c r="Z1174" t="s">
        <v>2933</v>
      </c>
      <c r="AA1174" t="s">
        <v>2934</v>
      </c>
      <c r="AB1174" t="s">
        <v>2935</v>
      </c>
      <c r="AD1174" t="s">
        <v>247</v>
      </c>
      <c r="AE1174" t="s">
        <v>248</v>
      </c>
      <c r="AF1174" s="2">
        <v>46332</v>
      </c>
      <c r="AG1174" s="2">
        <v>45236</v>
      </c>
      <c r="AH1174" s="3">
        <v>0</v>
      </c>
      <c r="AI1174" t="s">
        <v>59</v>
      </c>
      <c r="AJ1174" t="s">
        <v>54</v>
      </c>
    </row>
    <row r="1175" spans="1:36">
      <c r="A1175" s="2">
        <v>45743</v>
      </c>
      <c r="B1175" s="3">
        <v>301</v>
      </c>
      <c r="C1175" s="3">
        <v>2804</v>
      </c>
      <c r="D1175" s="3">
        <v>62373465</v>
      </c>
      <c r="E1175" s="3">
        <v>135776465</v>
      </c>
      <c r="F1175" t="s">
        <v>686</v>
      </c>
      <c r="G1175" s="3">
        <v>9920548</v>
      </c>
      <c r="H1175" t="s">
        <v>48</v>
      </c>
      <c r="I1175" t="s">
        <v>10</v>
      </c>
      <c r="J1175" t="s">
        <v>49</v>
      </c>
      <c r="K1175" s="3">
        <v>4028857</v>
      </c>
      <c r="L1175" t="s">
        <v>61</v>
      </c>
      <c r="M1175" s="3">
        <v>1</v>
      </c>
      <c r="O1175" s="3">
        <v>0</v>
      </c>
      <c r="Q1175" s="3">
        <v>178</v>
      </c>
      <c r="R1175" t="s">
        <v>368</v>
      </c>
      <c r="S1175" s="3">
        <v>11964</v>
      </c>
      <c r="T1175" t="s">
        <v>687</v>
      </c>
      <c r="U1175" t="s">
        <v>53</v>
      </c>
      <c r="V1175" t="s">
        <v>54</v>
      </c>
      <c r="W1175" t="s">
        <v>54</v>
      </c>
      <c r="Y1175" s="3">
        <v>24903088</v>
      </c>
      <c r="Z1175" t="s">
        <v>2936</v>
      </c>
      <c r="AA1175" t="s">
        <v>2937</v>
      </c>
      <c r="AB1175" t="s">
        <v>2936</v>
      </c>
      <c r="AD1175" t="s">
        <v>125</v>
      </c>
      <c r="AE1175" t="s">
        <v>126</v>
      </c>
      <c r="AG1175" s="2">
        <v>45658</v>
      </c>
      <c r="AH1175" s="3">
        <v>0</v>
      </c>
      <c r="AI1175" t="s">
        <v>59</v>
      </c>
      <c r="AJ1175" t="s">
        <v>54</v>
      </c>
    </row>
    <row r="1176" spans="1:36">
      <c r="A1176" s="2">
        <v>45743</v>
      </c>
      <c r="B1176" s="3">
        <v>301</v>
      </c>
      <c r="C1176" s="3">
        <v>2595</v>
      </c>
      <c r="D1176" s="3">
        <v>62398537</v>
      </c>
      <c r="E1176" s="3">
        <v>135822316</v>
      </c>
      <c r="F1176" t="s">
        <v>78</v>
      </c>
      <c r="G1176" s="3">
        <v>9920548</v>
      </c>
      <c r="H1176" t="s">
        <v>48</v>
      </c>
      <c r="I1176" t="s">
        <v>10</v>
      </c>
      <c r="J1176" t="s">
        <v>49</v>
      </c>
      <c r="K1176" s="3">
        <v>4028857</v>
      </c>
      <c r="L1176" t="s">
        <v>61</v>
      </c>
      <c r="M1176" s="3">
        <v>1</v>
      </c>
      <c r="O1176" s="3">
        <v>0</v>
      </c>
      <c r="Q1176" s="3">
        <v>162</v>
      </c>
      <c r="R1176" t="s">
        <v>79</v>
      </c>
      <c r="S1176" s="3">
        <v>9563</v>
      </c>
      <c r="T1176" t="s">
        <v>224</v>
      </c>
      <c r="U1176" t="s">
        <v>53</v>
      </c>
      <c r="V1176" t="s">
        <v>54</v>
      </c>
      <c r="W1176" t="s">
        <v>54</v>
      </c>
      <c r="Y1176" s="3">
        <v>10760764</v>
      </c>
      <c r="Z1176" t="s">
        <v>2938</v>
      </c>
      <c r="AA1176" t="s">
        <v>2939</v>
      </c>
      <c r="AB1176" t="s">
        <v>2938</v>
      </c>
      <c r="AD1176" t="s">
        <v>84</v>
      </c>
      <c r="AE1176" t="s">
        <v>85</v>
      </c>
      <c r="AG1176" s="2">
        <v>45658</v>
      </c>
      <c r="AH1176" s="3">
        <v>0</v>
      </c>
      <c r="AI1176" t="s">
        <v>59</v>
      </c>
      <c r="AJ1176" t="s">
        <v>54</v>
      </c>
    </row>
    <row r="1177" spans="1:36">
      <c r="A1177" s="2">
        <v>45743</v>
      </c>
      <c r="B1177" s="3">
        <v>301</v>
      </c>
      <c r="C1177" s="3">
        <v>2595</v>
      </c>
      <c r="D1177" s="3">
        <v>62364243</v>
      </c>
      <c r="E1177" s="3">
        <v>135757558</v>
      </c>
      <c r="F1177" t="s">
        <v>78</v>
      </c>
      <c r="G1177" s="3">
        <v>9920548</v>
      </c>
      <c r="H1177" t="s">
        <v>48</v>
      </c>
      <c r="I1177" t="s">
        <v>10</v>
      </c>
      <c r="J1177" t="s">
        <v>49</v>
      </c>
      <c r="K1177" s="3">
        <v>4028857</v>
      </c>
      <c r="L1177" t="s">
        <v>61</v>
      </c>
      <c r="M1177" s="3">
        <v>1</v>
      </c>
      <c r="O1177" s="3">
        <v>0</v>
      </c>
      <c r="Q1177" s="3">
        <v>163</v>
      </c>
      <c r="R1177" t="s">
        <v>51</v>
      </c>
      <c r="S1177" s="3">
        <v>10989</v>
      </c>
      <c r="T1177" t="s">
        <v>602</v>
      </c>
      <c r="U1177" t="s">
        <v>53</v>
      </c>
      <c r="V1177" t="s">
        <v>54</v>
      </c>
      <c r="W1177" t="s">
        <v>54</v>
      </c>
      <c r="Y1177" s="3">
        <v>122430</v>
      </c>
      <c r="Z1177" t="s">
        <v>2940</v>
      </c>
      <c r="AA1177" t="s">
        <v>2941</v>
      </c>
      <c r="AB1177" t="s">
        <v>2940</v>
      </c>
      <c r="AD1177" t="s">
        <v>84</v>
      </c>
      <c r="AE1177" t="s">
        <v>85</v>
      </c>
      <c r="AG1177" s="2">
        <v>45658</v>
      </c>
      <c r="AH1177" s="3">
        <v>0</v>
      </c>
      <c r="AI1177" t="s">
        <v>59</v>
      </c>
      <c r="AJ1177" t="s">
        <v>54</v>
      </c>
    </row>
    <row r="1178" spans="1:36">
      <c r="A1178" s="2">
        <v>45743</v>
      </c>
      <c r="B1178" s="3">
        <v>301</v>
      </c>
      <c r="C1178" s="3">
        <v>2595</v>
      </c>
      <c r="D1178" s="3">
        <v>62395764</v>
      </c>
      <c r="E1178" s="3">
        <v>135817973</v>
      </c>
      <c r="F1178" t="s">
        <v>78</v>
      </c>
      <c r="G1178" s="3">
        <v>9920548</v>
      </c>
      <c r="H1178" t="s">
        <v>48</v>
      </c>
      <c r="I1178" t="s">
        <v>10</v>
      </c>
      <c r="J1178" t="s">
        <v>49</v>
      </c>
      <c r="K1178" s="3">
        <v>4028857</v>
      </c>
      <c r="L1178" t="s">
        <v>61</v>
      </c>
      <c r="M1178" s="3">
        <v>2</v>
      </c>
      <c r="O1178" s="3">
        <v>0</v>
      </c>
      <c r="Q1178" s="3">
        <v>162</v>
      </c>
      <c r="R1178" t="s">
        <v>79</v>
      </c>
      <c r="S1178" s="3">
        <v>991137</v>
      </c>
      <c r="T1178" t="s">
        <v>80</v>
      </c>
      <c r="U1178" t="s">
        <v>53</v>
      </c>
      <c r="V1178" t="s">
        <v>54</v>
      </c>
      <c r="W1178" t="s">
        <v>54</v>
      </c>
      <c r="Y1178" s="3">
        <v>149878</v>
      </c>
      <c r="Z1178" t="s">
        <v>2942</v>
      </c>
      <c r="AA1178" t="s">
        <v>2943</v>
      </c>
      <c r="AB1178" t="s">
        <v>2944</v>
      </c>
      <c r="AD1178" t="s">
        <v>84</v>
      </c>
      <c r="AE1178" t="s">
        <v>85</v>
      </c>
      <c r="AG1178" s="2">
        <v>45658</v>
      </c>
      <c r="AH1178" s="3">
        <v>0</v>
      </c>
      <c r="AI1178" t="s">
        <v>59</v>
      </c>
      <c r="AJ1178" t="s">
        <v>54</v>
      </c>
    </row>
    <row r="1179" spans="1:36">
      <c r="A1179" s="2">
        <v>45743</v>
      </c>
      <c r="B1179" s="3">
        <v>301</v>
      </c>
      <c r="C1179" s="3">
        <v>113025</v>
      </c>
      <c r="D1179" s="3">
        <v>62381170</v>
      </c>
      <c r="E1179" s="3">
        <v>135791434</v>
      </c>
      <c r="F1179" t="s">
        <v>135</v>
      </c>
      <c r="G1179" s="3">
        <v>9920548</v>
      </c>
      <c r="H1179" t="s">
        <v>48</v>
      </c>
      <c r="I1179" t="s">
        <v>10</v>
      </c>
      <c r="J1179" t="s">
        <v>49</v>
      </c>
      <c r="K1179" s="3">
        <v>4028857</v>
      </c>
      <c r="L1179" t="s">
        <v>61</v>
      </c>
      <c r="M1179" s="3">
        <v>2</v>
      </c>
      <c r="O1179" s="3">
        <v>0.02</v>
      </c>
      <c r="Q1179" s="3">
        <v>19</v>
      </c>
      <c r="R1179" t="s">
        <v>146</v>
      </c>
      <c r="S1179" s="3">
        <v>12144</v>
      </c>
      <c r="T1179" t="s">
        <v>2167</v>
      </c>
      <c r="U1179" t="s">
        <v>53</v>
      </c>
      <c r="V1179" t="s">
        <v>54</v>
      </c>
      <c r="W1179" t="s">
        <v>54</v>
      </c>
      <c r="Y1179" s="3">
        <v>12717088</v>
      </c>
      <c r="Z1179" t="s">
        <v>2945</v>
      </c>
      <c r="AA1179" t="s">
        <v>437</v>
      </c>
      <c r="AB1179" t="s">
        <v>2945</v>
      </c>
      <c r="AD1179" t="s">
        <v>57</v>
      </c>
      <c r="AE1179" t="s">
        <v>58</v>
      </c>
      <c r="AG1179" s="2">
        <v>45658</v>
      </c>
      <c r="AH1179" s="3">
        <v>0</v>
      </c>
      <c r="AI1179" t="s">
        <v>59</v>
      </c>
      <c r="AJ1179" t="s">
        <v>54</v>
      </c>
    </row>
    <row r="1180" spans="1:36">
      <c r="A1180" s="2">
        <v>45743</v>
      </c>
      <c r="B1180" s="3">
        <v>301</v>
      </c>
      <c r="C1180" s="3">
        <v>2595</v>
      </c>
      <c r="D1180" s="3">
        <v>62373653</v>
      </c>
      <c r="E1180" s="3">
        <v>135777734</v>
      </c>
      <c r="F1180" t="s">
        <v>78</v>
      </c>
      <c r="G1180" s="3">
        <v>9920548</v>
      </c>
      <c r="H1180" t="s">
        <v>48</v>
      </c>
      <c r="I1180" t="s">
        <v>10</v>
      </c>
      <c r="J1180" t="s">
        <v>49</v>
      </c>
      <c r="K1180" s="3">
        <v>4028857</v>
      </c>
      <c r="L1180" t="s">
        <v>61</v>
      </c>
      <c r="M1180" s="3">
        <v>2</v>
      </c>
      <c r="O1180" s="3">
        <v>0</v>
      </c>
      <c r="Q1180" s="3">
        <v>162</v>
      </c>
      <c r="R1180" t="s">
        <v>79</v>
      </c>
      <c r="S1180" s="3">
        <v>9563</v>
      </c>
      <c r="T1180" t="s">
        <v>224</v>
      </c>
      <c r="U1180" t="s">
        <v>53</v>
      </c>
      <c r="V1180" t="s">
        <v>54</v>
      </c>
      <c r="W1180" t="s">
        <v>54</v>
      </c>
      <c r="Y1180" s="3">
        <v>22021</v>
      </c>
      <c r="Z1180" t="s">
        <v>2946</v>
      </c>
      <c r="AA1180" t="s">
        <v>2947</v>
      </c>
      <c r="AB1180" t="s">
        <v>2948</v>
      </c>
      <c r="AD1180" t="s">
        <v>84</v>
      </c>
      <c r="AE1180" t="s">
        <v>85</v>
      </c>
      <c r="AG1180" s="2">
        <v>45658</v>
      </c>
      <c r="AH1180" s="3">
        <v>0</v>
      </c>
      <c r="AI1180" t="s">
        <v>59</v>
      </c>
      <c r="AJ1180" t="s">
        <v>54</v>
      </c>
    </row>
    <row r="1181" spans="1:36">
      <c r="A1181" s="2">
        <v>45743</v>
      </c>
      <c r="B1181" s="3">
        <v>301</v>
      </c>
      <c r="C1181" s="3">
        <v>2853</v>
      </c>
      <c r="D1181" s="3">
        <v>62386428</v>
      </c>
      <c r="E1181" s="3">
        <v>135800814</v>
      </c>
      <c r="F1181" t="s">
        <v>111</v>
      </c>
      <c r="G1181" s="3">
        <v>9920548</v>
      </c>
      <c r="H1181" t="s">
        <v>48</v>
      </c>
      <c r="I1181" t="s">
        <v>10</v>
      </c>
      <c r="J1181" t="s">
        <v>49</v>
      </c>
      <c r="K1181" s="3">
        <v>3606050</v>
      </c>
      <c r="L1181" t="s">
        <v>66</v>
      </c>
      <c r="M1181" s="3">
        <v>1</v>
      </c>
      <c r="O1181" s="3">
        <v>0.01</v>
      </c>
      <c r="Q1181" s="3">
        <v>163</v>
      </c>
      <c r="R1181" t="s">
        <v>51</v>
      </c>
      <c r="S1181" s="3">
        <v>11977</v>
      </c>
      <c r="T1181" t="s">
        <v>2464</v>
      </c>
      <c r="U1181" t="s">
        <v>53</v>
      </c>
      <c r="V1181" t="s">
        <v>54</v>
      </c>
      <c r="W1181" t="s">
        <v>54</v>
      </c>
      <c r="Y1181" s="3">
        <v>694650</v>
      </c>
      <c r="Z1181" t="s">
        <v>2949</v>
      </c>
      <c r="AA1181" t="s">
        <v>2950</v>
      </c>
      <c r="AB1181" t="s">
        <v>2951</v>
      </c>
      <c r="AD1181" t="s">
        <v>70</v>
      </c>
      <c r="AE1181" t="s">
        <v>71</v>
      </c>
      <c r="AF1181" s="2">
        <v>46332</v>
      </c>
      <c r="AG1181" s="2">
        <v>45236</v>
      </c>
      <c r="AH1181" s="3">
        <v>0</v>
      </c>
      <c r="AI1181" t="s">
        <v>59</v>
      </c>
      <c r="AJ1181" t="s">
        <v>54</v>
      </c>
    </row>
    <row r="1182" spans="1:36">
      <c r="A1182" s="2">
        <v>45743</v>
      </c>
      <c r="B1182" s="3">
        <v>301</v>
      </c>
      <c r="C1182" s="3">
        <v>114844</v>
      </c>
      <c r="D1182" s="3">
        <v>62351987</v>
      </c>
      <c r="E1182" s="3">
        <v>135731407</v>
      </c>
      <c r="F1182" t="s">
        <v>1817</v>
      </c>
      <c r="G1182" s="3">
        <v>9920548</v>
      </c>
      <c r="H1182" t="s">
        <v>48</v>
      </c>
      <c r="I1182" t="s">
        <v>10</v>
      </c>
      <c r="J1182" t="s">
        <v>49</v>
      </c>
      <c r="K1182" s="3">
        <v>3606051</v>
      </c>
      <c r="L1182" t="s">
        <v>89</v>
      </c>
      <c r="M1182" s="3">
        <v>1</v>
      </c>
      <c r="O1182" s="3">
        <v>0.01</v>
      </c>
      <c r="Q1182" s="3">
        <v>171</v>
      </c>
      <c r="R1182" t="s">
        <v>117</v>
      </c>
      <c r="S1182" s="3">
        <v>13327</v>
      </c>
      <c r="T1182" t="s">
        <v>1818</v>
      </c>
      <c r="U1182" t="s">
        <v>53</v>
      </c>
      <c r="V1182" t="s">
        <v>54</v>
      </c>
      <c r="W1182" t="s">
        <v>54</v>
      </c>
      <c r="Y1182" s="3">
        <v>19519633</v>
      </c>
      <c r="Z1182" t="s">
        <v>2952</v>
      </c>
      <c r="AA1182" t="s">
        <v>2953</v>
      </c>
      <c r="AB1182" t="s">
        <v>2952</v>
      </c>
      <c r="AD1182" t="s">
        <v>131</v>
      </c>
      <c r="AE1182" t="s">
        <v>132</v>
      </c>
      <c r="AF1182" s="2">
        <v>46387</v>
      </c>
      <c r="AG1182" s="2">
        <v>45086</v>
      </c>
      <c r="AH1182" s="3">
        <v>0</v>
      </c>
      <c r="AI1182" t="s">
        <v>59</v>
      </c>
      <c r="AJ1182" t="s">
        <v>54</v>
      </c>
    </row>
    <row r="1183" spans="1:36">
      <c r="A1183" s="2">
        <v>45743</v>
      </c>
      <c r="B1183" s="3">
        <v>301</v>
      </c>
      <c r="C1183" s="3">
        <v>2595</v>
      </c>
      <c r="D1183" s="3">
        <v>62377053</v>
      </c>
      <c r="E1183" s="3">
        <v>135784245</v>
      </c>
      <c r="F1183" t="s">
        <v>78</v>
      </c>
      <c r="G1183" s="3">
        <v>9920548</v>
      </c>
      <c r="H1183" t="s">
        <v>48</v>
      </c>
      <c r="I1183" t="s">
        <v>10</v>
      </c>
      <c r="J1183" t="s">
        <v>49</v>
      </c>
      <c r="K1183" s="3">
        <v>4028857</v>
      </c>
      <c r="L1183" t="s">
        <v>61</v>
      </c>
      <c r="M1183" s="3">
        <v>1</v>
      </c>
      <c r="O1183" s="3">
        <v>0</v>
      </c>
      <c r="Q1183" s="3">
        <v>162</v>
      </c>
      <c r="R1183" t="s">
        <v>79</v>
      </c>
      <c r="S1183" s="3">
        <v>7107</v>
      </c>
      <c r="T1183" t="s">
        <v>2788</v>
      </c>
      <c r="U1183" t="s">
        <v>53</v>
      </c>
      <c r="V1183" t="s">
        <v>54</v>
      </c>
      <c r="W1183" t="s">
        <v>54</v>
      </c>
      <c r="Y1183" s="3">
        <v>318136</v>
      </c>
      <c r="Z1183" t="s">
        <v>2954</v>
      </c>
      <c r="AA1183" t="s">
        <v>2955</v>
      </c>
      <c r="AB1183" t="s">
        <v>2954</v>
      </c>
      <c r="AD1183" t="s">
        <v>84</v>
      </c>
      <c r="AE1183" t="s">
        <v>85</v>
      </c>
      <c r="AG1183" s="2">
        <v>45658</v>
      </c>
      <c r="AH1183" s="3">
        <v>0</v>
      </c>
      <c r="AI1183" t="s">
        <v>59</v>
      </c>
      <c r="AJ1183" t="s">
        <v>54</v>
      </c>
    </row>
    <row r="1184" spans="1:36">
      <c r="A1184" s="2">
        <v>45743</v>
      </c>
      <c r="B1184" s="3">
        <v>301</v>
      </c>
      <c r="C1184" s="3">
        <v>2713</v>
      </c>
      <c r="D1184" s="3">
        <v>62381109</v>
      </c>
      <c r="E1184" s="3">
        <v>135791168</v>
      </c>
      <c r="F1184" t="s">
        <v>72</v>
      </c>
      <c r="G1184" s="3">
        <v>9920548</v>
      </c>
      <c r="H1184" t="s">
        <v>48</v>
      </c>
      <c r="I1184" t="s">
        <v>10</v>
      </c>
      <c r="J1184" t="s">
        <v>49</v>
      </c>
      <c r="K1184" s="3">
        <v>4028857</v>
      </c>
      <c r="L1184" t="s">
        <v>61</v>
      </c>
      <c r="M1184" s="3">
        <v>1</v>
      </c>
      <c r="O1184" s="3">
        <v>0</v>
      </c>
      <c r="Q1184" s="3">
        <v>163</v>
      </c>
      <c r="R1184" t="s">
        <v>51</v>
      </c>
      <c r="S1184" s="3">
        <v>11004</v>
      </c>
      <c r="T1184" t="s">
        <v>1625</v>
      </c>
      <c r="U1184" t="s">
        <v>53</v>
      </c>
      <c r="V1184" t="s">
        <v>54</v>
      </c>
      <c r="W1184" t="s">
        <v>54</v>
      </c>
      <c r="Y1184" s="3">
        <v>21533787</v>
      </c>
      <c r="Z1184" t="s">
        <v>2956</v>
      </c>
      <c r="AA1184" t="s">
        <v>1028</v>
      </c>
      <c r="AB1184" t="s">
        <v>2956</v>
      </c>
      <c r="AD1184" t="s">
        <v>76</v>
      </c>
      <c r="AE1184" t="s">
        <v>77</v>
      </c>
      <c r="AG1184" s="2">
        <v>45658</v>
      </c>
      <c r="AH1184" s="3">
        <v>0</v>
      </c>
      <c r="AI1184" t="s">
        <v>59</v>
      </c>
      <c r="AJ1184" t="s">
        <v>54</v>
      </c>
    </row>
    <row r="1185" spans="1:36">
      <c r="A1185" s="2">
        <v>45743</v>
      </c>
      <c r="B1185" s="3">
        <v>301</v>
      </c>
      <c r="C1185" s="3">
        <v>2893</v>
      </c>
      <c r="D1185" s="3">
        <v>62379153</v>
      </c>
      <c r="E1185" s="3">
        <v>135788208</v>
      </c>
      <c r="F1185" t="s">
        <v>1200</v>
      </c>
      <c r="G1185" s="3">
        <v>9920548</v>
      </c>
      <c r="H1185" t="s">
        <v>48</v>
      </c>
      <c r="I1185" t="s">
        <v>10</v>
      </c>
      <c r="J1185" t="s">
        <v>49</v>
      </c>
      <c r="K1185" s="3">
        <v>4028857</v>
      </c>
      <c r="L1185" t="s">
        <v>61</v>
      </c>
      <c r="M1185" s="3">
        <v>1</v>
      </c>
      <c r="O1185" s="3">
        <v>0</v>
      </c>
      <c r="Q1185" s="3">
        <v>166</v>
      </c>
      <c r="R1185" t="s">
        <v>507</v>
      </c>
      <c r="S1185" s="3">
        <v>9527</v>
      </c>
      <c r="T1185" t="s">
        <v>1201</v>
      </c>
      <c r="U1185" t="s">
        <v>53</v>
      </c>
      <c r="V1185" t="s">
        <v>54</v>
      </c>
      <c r="W1185" t="s">
        <v>54</v>
      </c>
      <c r="Y1185" s="3">
        <v>3496759</v>
      </c>
      <c r="Z1185" t="s">
        <v>2957</v>
      </c>
      <c r="AA1185" t="s">
        <v>2958</v>
      </c>
      <c r="AB1185" t="s">
        <v>2957</v>
      </c>
      <c r="AD1185" t="s">
        <v>191</v>
      </c>
      <c r="AE1185" t="s">
        <v>192</v>
      </c>
      <c r="AG1185" s="2">
        <v>45658</v>
      </c>
      <c r="AH1185" s="3">
        <v>0</v>
      </c>
      <c r="AI1185" t="s">
        <v>59</v>
      </c>
      <c r="AJ1185" t="s">
        <v>54</v>
      </c>
    </row>
    <row r="1186" spans="1:36">
      <c r="A1186" s="2">
        <v>45743</v>
      </c>
      <c r="B1186" s="3">
        <v>301</v>
      </c>
      <c r="C1186" s="3">
        <v>2595</v>
      </c>
      <c r="D1186" s="3">
        <v>62401584</v>
      </c>
      <c r="E1186" s="3">
        <v>135828031</v>
      </c>
      <c r="F1186" t="s">
        <v>78</v>
      </c>
      <c r="G1186" s="3">
        <v>9920548</v>
      </c>
      <c r="H1186" t="s">
        <v>48</v>
      </c>
      <c r="I1186" t="s">
        <v>10</v>
      </c>
      <c r="J1186" t="s">
        <v>49</v>
      </c>
      <c r="K1186" s="3">
        <v>4028857</v>
      </c>
      <c r="L1186" t="s">
        <v>61</v>
      </c>
      <c r="M1186" s="3">
        <v>1</v>
      </c>
      <c r="O1186" s="3">
        <v>0</v>
      </c>
      <c r="Q1186" s="3">
        <v>163</v>
      </c>
      <c r="R1186" t="s">
        <v>51</v>
      </c>
      <c r="S1186" s="3">
        <v>991137</v>
      </c>
      <c r="T1186" t="s">
        <v>80</v>
      </c>
      <c r="U1186" t="s">
        <v>53</v>
      </c>
      <c r="V1186" t="s">
        <v>54</v>
      </c>
      <c r="W1186" t="s">
        <v>54</v>
      </c>
      <c r="Y1186" s="3">
        <v>5971587</v>
      </c>
      <c r="Z1186" t="s">
        <v>2959</v>
      </c>
      <c r="AA1186" t="s">
        <v>810</v>
      </c>
      <c r="AB1186" t="s">
        <v>2959</v>
      </c>
      <c r="AD1186" t="s">
        <v>84</v>
      </c>
      <c r="AE1186" t="s">
        <v>85</v>
      </c>
      <c r="AG1186" s="2">
        <v>45658</v>
      </c>
      <c r="AH1186" s="3">
        <v>0</v>
      </c>
      <c r="AI1186" t="s">
        <v>59</v>
      </c>
      <c r="AJ1186" t="s">
        <v>54</v>
      </c>
    </row>
    <row r="1187" spans="1:36">
      <c r="A1187" s="2">
        <v>45743</v>
      </c>
      <c r="B1187" s="3">
        <v>301</v>
      </c>
      <c r="C1187" s="3">
        <v>117923</v>
      </c>
      <c r="D1187" s="3">
        <v>62388504</v>
      </c>
      <c r="E1187" s="3">
        <v>135804688</v>
      </c>
      <c r="F1187" t="s">
        <v>939</v>
      </c>
      <c r="G1187" s="3">
        <v>9920548</v>
      </c>
      <c r="H1187" t="s">
        <v>48</v>
      </c>
      <c r="I1187" t="s">
        <v>10</v>
      </c>
      <c r="J1187" t="s">
        <v>49</v>
      </c>
      <c r="K1187" s="3">
        <v>3606050</v>
      </c>
      <c r="L1187" t="s">
        <v>66</v>
      </c>
      <c r="M1187" s="3">
        <v>1</v>
      </c>
      <c r="O1187" s="3">
        <v>0.01</v>
      </c>
      <c r="Q1187" s="3">
        <v>19</v>
      </c>
      <c r="R1187" t="s">
        <v>146</v>
      </c>
      <c r="S1187" s="3">
        <v>13644</v>
      </c>
      <c r="T1187" t="s">
        <v>2419</v>
      </c>
      <c r="U1187" t="s">
        <v>53</v>
      </c>
      <c r="V1187" t="s">
        <v>54</v>
      </c>
      <c r="W1187" t="s">
        <v>54</v>
      </c>
      <c r="Y1187" s="3">
        <v>4989714</v>
      </c>
      <c r="Z1187" t="s">
        <v>2960</v>
      </c>
      <c r="AA1187" t="s">
        <v>2961</v>
      </c>
      <c r="AB1187" t="s">
        <v>2960</v>
      </c>
      <c r="AD1187" t="s">
        <v>70</v>
      </c>
      <c r="AE1187" t="s">
        <v>71</v>
      </c>
      <c r="AF1187" s="2">
        <v>46332</v>
      </c>
      <c r="AG1187" s="2">
        <v>45236</v>
      </c>
      <c r="AH1187" s="3">
        <v>0</v>
      </c>
      <c r="AI1187" t="s">
        <v>59</v>
      </c>
      <c r="AJ1187" t="s">
        <v>54</v>
      </c>
    </row>
    <row r="1188" spans="1:36">
      <c r="A1188" s="2">
        <v>45743</v>
      </c>
      <c r="B1188" s="3">
        <v>301</v>
      </c>
      <c r="C1188" s="3">
        <v>2797</v>
      </c>
      <c r="D1188" s="3">
        <v>62379003</v>
      </c>
      <c r="E1188" s="3">
        <v>135789193</v>
      </c>
      <c r="F1188" t="s">
        <v>965</v>
      </c>
      <c r="G1188" s="3">
        <v>9920548</v>
      </c>
      <c r="H1188" t="s">
        <v>48</v>
      </c>
      <c r="I1188" t="s">
        <v>10</v>
      </c>
      <c r="J1188" t="s">
        <v>49</v>
      </c>
      <c r="K1188" s="3">
        <v>4028857</v>
      </c>
      <c r="L1188" t="s">
        <v>61</v>
      </c>
      <c r="M1188" s="3">
        <v>1</v>
      </c>
      <c r="O1188" s="3">
        <v>0</v>
      </c>
      <c r="Q1188" s="3">
        <v>165</v>
      </c>
      <c r="R1188" t="s">
        <v>402</v>
      </c>
      <c r="S1188" s="3">
        <v>5527</v>
      </c>
      <c r="T1188" t="s">
        <v>1749</v>
      </c>
      <c r="U1188" t="s">
        <v>53</v>
      </c>
      <c r="V1188" t="s">
        <v>54</v>
      </c>
      <c r="W1188" t="s">
        <v>54</v>
      </c>
      <c r="Y1188" s="3">
        <v>9793456</v>
      </c>
      <c r="Z1188" t="s">
        <v>2962</v>
      </c>
      <c r="AA1188" t="s">
        <v>1052</v>
      </c>
      <c r="AB1188" t="s">
        <v>2962</v>
      </c>
      <c r="AD1188" t="s">
        <v>131</v>
      </c>
      <c r="AE1188" t="s">
        <v>132</v>
      </c>
      <c r="AG1188" s="2">
        <v>45658</v>
      </c>
      <c r="AH1188" s="3">
        <v>0</v>
      </c>
      <c r="AI1188" t="s">
        <v>59</v>
      </c>
      <c r="AJ1188" t="s">
        <v>54</v>
      </c>
    </row>
    <row r="1189" spans="1:36">
      <c r="A1189" s="2">
        <v>45743</v>
      </c>
      <c r="B1189" s="3">
        <v>301</v>
      </c>
      <c r="C1189" s="3">
        <v>2595</v>
      </c>
      <c r="D1189" s="3">
        <v>62369605</v>
      </c>
      <c r="E1189" s="3">
        <v>135768472</v>
      </c>
      <c r="F1189" t="s">
        <v>78</v>
      </c>
      <c r="G1189" s="3">
        <v>9920548</v>
      </c>
      <c r="H1189" t="s">
        <v>48</v>
      </c>
      <c r="I1189" t="s">
        <v>10</v>
      </c>
      <c r="J1189" t="s">
        <v>49</v>
      </c>
      <c r="K1189" s="3">
        <v>4028857</v>
      </c>
      <c r="L1189" t="s">
        <v>61</v>
      </c>
      <c r="M1189" s="3">
        <v>1</v>
      </c>
      <c r="O1189" s="3">
        <v>0</v>
      </c>
      <c r="Q1189" s="3">
        <v>163</v>
      </c>
      <c r="R1189" t="s">
        <v>51</v>
      </c>
      <c r="S1189" s="3">
        <v>10613</v>
      </c>
      <c r="T1189" t="s">
        <v>1298</v>
      </c>
      <c r="U1189" t="s">
        <v>53</v>
      </c>
      <c r="V1189" t="s">
        <v>54</v>
      </c>
      <c r="W1189" t="s">
        <v>54</v>
      </c>
      <c r="Y1189" s="3">
        <v>4339716</v>
      </c>
      <c r="Z1189" t="s">
        <v>2963</v>
      </c>
      <c r="AA1189" t="s">
        <v>2964</v>
      </c>
      <c r="AB1189" t="s">
        <v>2965</v>
      </c>
      <c r="AD1189" t="s">
        <v>84</v>
      </c>
      <c r="AE1189" t="s">
        <v>85</v>
      </c>
      <c r="AG1189" s="2">
        <v>45658</v>
      </c>
      <c r="AH1189" s="3">
        <v>0</v>
      </c>
      <c r="AI1189" t="s">
        <v>59</v>
      </c>
      <c r="AJ1189" t="s">
        <v>54</v>
      </c>
    </row>
    <row r="1190" spans="1:36">
      <c r="A1190" s="2">
        <v>45743</v>
      </c>
      <c r="B1190" s="3">
        <v>301</v>
      </c>
      <c r="C1190" s="3">
        <v>2595</v>
      </c>
      <c r="D1190" s="3">
        <v>62388725</v>
      </c>
      <c r="E1190" s="3">
        <v>135805163</v>
      </c>
      <c r="F1190" t="s">
        <v>78</v>
      </c>
      <c r="G1190" s="3">
        <v>9920548</v>
      </c>
      <c r="H1190" t="s">
        <v>48</v>
      </c>
      <c r="I1190" t="s">
        <v>10</v>
      </c>
      <c r="J1190" t="s">
        <v>49</v>
      </c>
      <c r="K1190" s="3">
        <v>4028857</v>
      </c>
      <c r="L1190" t="s">
        <v>61</v>
      </c>
      <c r="M1190" s="3">
        <v>2</v>
      </c>
      <c r="O1190" s="3">
        <v>0</v>
      </c>
      <c r="Q1190" s="3">
        <v>163</v>
      </c>
      <c r="R1190" t="s">
        <v>51</v>
      </c>
      <c r="S1190" s="3">
        <v>7107</v>
      </c>
      <c r="T1190" t="s">
        <v>2788</v>
      </c>
      <c r="U1190" t="s">
        <v>53</v>
      </c>
      <c r="V1190" t="s">
        <v>54</v>
      </c>
      <c r="W1190" t="s">
        <v>54</v>
      </c>
      <c r="Y1190" s="3">
        <v>14672615</v>
      </c>
      <c r="Z1190" t="s">
        <v>2966</v>
      </c>
      <c r="AA1190" t="s">
        <v>2967</v>
      </c>
      <c r="AB1190" t="s">
        <v>2966</v>
      </c>
      <c r="AD1190" t="s">
        <v>84</v>
      </c>
      <c r="AE1190" t="s">
        <v>85</v>
      </c>
      <c r="AG1190" s="2">
        <v>45658</v>
      </c>
      <c r="AH1190" s="3">
        <v>0</v>
      </c>
      <c r="AI1190" t="s">
        <v>59</v>
      </c>
      <c r="AJ1190" t="s">
        <v>54</v>
      </c>
    </row>
    <row r="1191" spans="1:36">
      <c r="A1191" s="2">
        <v>45743</v>
      </c>
      <c r="B1191" s="3">
        <v>301</v>
      </c>
      <c r="C1191" s="3">
        <v>2797</v>
      </c>
      <c r="D1191" s="3">
        <v>62365522</v>
      </c>
      <c r="E1191" s="3">
        <v>135759688</v>
      </c>
      <c r="F1191" t="s">
        <v>965</v>
      </c>
      <c r="G1191" s="3">
        <v>9920548</v>
      </c>
      <c r="H1191" t="s">
        <v>48</v>
      </c>
      <c r="I1191" t="s">
        <v>10</v>
      </c>
      <c r="J1191" t="s">
        <v>49</v>
      </c>
      <c r="K1191" s="3">
        <v>4028857</v>
      </c>
      <c r="L1191" t="s">
        <v>61</v>
      </c>
      <c r="M1191" s="3">
        <v>2</v>
      </c>
      <c r="O1191" s="3">
        <v>0</v>
      </c>
      <c r="Q1191" s="3">
        <v>171</v>
      </c>
      <c r="R1191" t="s">
        <v>117</v>
      </c>
      <c r="S1191" s="3">
        <v>5527</v>
      </c>
      <c r="T1191" t="s">
        <v>1749</v>
      </c>
      <c r="U1191" t="s">
        <v>53</v>
      </c>
      <c r="V1191" t="s">
        <v>54</v>
      </c>
      <c r="W1191" t="s">
        <v>54</v>
      </c>
      <c r="Y1191" s="3">
        <v>860582</v>
      </c>
      <c r="Z1191" t="s">
        <v>2386</v>
      </c>
      <c r="AA1191" t="s">
        <v>2387</v>
      </c>
      <c r="AB1191" t="s">
        <v>2388</v>
      </c>
      <c r="AD1191" t="s">
        <v>131</v>
      </c>
      <c r="AE1191" t="s">
        <v>132</v>
      </c>
      <c r="AG1191" s="2">
        <v>45658</v>
      </c>
      <c r="AH1191" s="3">
        <v>0</v>
      </c>
      <c r="AI1191" t="s">
        <v>59</v>
      </c>
      <c r="AJ1191" t="s">
        <v>54</v>
      </c>
    </row>
    <row r="1192" spans="1:36">
      <c r="A1192" s="2">
        <v>45743</v>
      </c>
      <c r="B1192" s="3">
        <v>301</v>
      </c>
      <c r="C1192" s="3">
        <v>2595</v>
      </c>
      <c r="D1192" s="3">
        <v>62401652</v>
      </c>
      <c r="E1192" s="3">
        <v>135828158</v>
      </c>
      <c r="F1192" t="s">
        <v>78</v>
      </c>
      <c r="G1192" s="3">
        <v>9920548</v>
      </c>
      <c r="H1192" t="s">
        <v>48</v>
      </c>
      <c r="I1192" t="s">
        <v>10</v>
      </c>
      <c r="J1192" t="s">
        <v>49</v>
      </c>
      <c r="K1192" s="3">
        <v>4028857</v>
      </c>
      <c r="L1192" t="s">
        <v>61</v>
      </c>
      <c r="M1192" s="3">
        <v>1</v>
      </c>
      <c r="O1192" s="3">
        <v>0</v>
      </c>
      <c r="Q1192" s="3">
        <v>169</v>
      </c>
      <c r="R1192" t="s">
        <v>151</v>
      </c>
      <c r="S1192" s="3">
        <v>10613</v>
      </c>
      <c r="T1192" t="s">
        <v>1298</v>
      </c>
      <c r="U1192" t="s">
        <v>53</v>
      </c>
      <c r="V1192" t="s">
        <v>54</v>
      </c>
      <c r="W1192" t="s">
        <v>54</v>
      </c>
      <c r="Y1192" s="3">
        <v>146082</v>
      </c>
      <c r="Z1192" t="s">
        <v>2968</v>
      </c>
      <c r="AA1192" t="s">
        <v>2969</v>
      </c>
      <c r="AB1192" t="s">
        <v>2968</v>
      </c>
      <c r="AD1192" t="s">
        <v>84</v>
      </c>
      <c r="AE1192" t="s">
        <v>85</v>
      </c>
      <c r="AG1192" s="2">
        <v>45658</v>
      </c>
      <c r="AH1192" s="3">
        <v>0</v>
      </c>
      <c r="AI1192" t="s">
        <v>59</v>
      </c>
      <c r="AJ1192" t="s">
        <v>54</v>
      </c>
    </row>
    <row r="1193" spans="1:36">
      <c r="A1193" s="2">
        <v>45743</v>
      </c>
      <c r="B1193" s="3">
        <v>301</v>
      </c>
      <c r="C1193" s="3">
        <v>2595</v>
      </c>
      <c r="D1193" s="3">
        <v>62364111</v>
      </c>
      <c r="E1193" s="3">
        <v>135757045</v>
      </c>
      <c r="F1193" t="s">
        <v>78</v>
      </c>
      <c r="G1193" s="3">
        <v>9920548</v>
      </c>
      <c r="H1193" t="s">
        <v>48</v>
      </c>
      <c r="I1193" t="s">
        <v>10</v>
      </c>
      <c r="J1193" t="s">
        <v>49</v>
      </c>
      <c r="K1193" s="3">
        <v>4028857</v>
      </c>
      <c r="L1193" t="s">
        <v>61</v>
      </c>
      <c r="M1193" s="3">
        <v>1</v>
      </c>
      <c r="O1193" s="3">
        <v>0</v>
      </c>
      <c r="Q1193" s="3">
        <v>162</v>
      </c>
      <c r="R1193" t="s">
        <v>79</v>
      </c>
      <c r="S1193" s="3">
        <v>7107</v>
      </c>
      <c r="T1193" t="s">
        <v>2788</v>
      </c>
      <c r="U1193" t="s">
        <v>53</v>
      </c>
      <c r="V1193" t="s">
        <v>54</v>
      </c>
      <c r="W1193" t="s">
        <v>54</v>
      </c>
      <c r="Y1193" s="3">
        <v>31140288</v>
      </c>
      <c r="Z1193" t="s">
        <v>2970</v>
      </c>
      <c r="AA1193" t="s">
        <v>2971</v>
      </c>
      <c r="AB1193" t="s">
        <v>2972</v>
      </c>
      <c r="AD1193" t="s">
        <v>84</v>
      </c>
      <c r="AE1193" t="s">
        <v>85</v>
      </c>
      <c r="AG1193" s="2">
        <v>45658</v>
      </c>
      <c r="AH1193" s="3">
        <v>0</v>
      </c>
      <c r="AI1193" t="s">
        <v>59</v>
      </c>
      <c r="AJ1193" t="s">
        <v>54</v>
      </c>
    </row>
    <row r="1194" spans="1:36">
      <c r="A1194" s="2">
        <v>45743</v>
      </c>
      <c r="B1194" s="3">
        <v>301</v>
      </c>
      <c r="C1194" s="3">
        <v>2595</v>
      </c>
      <c r="D1194" s="3">
        <v>62396786</v>
      </c>
      <c r="E1194" s="3">
        <v>135819125</v>
      </c>
      <c r="F1194" t="s">
        <v>78</v>
      </c>
      <c r="G1194" s="3">
        <v>9920548</v>
      </c>
      <c r="H1194" t="s">
        <v>48</v>
      </c>
      <c r="I1194" t="s">
        <v>10</v>
      </c>
      <c r="J1194" t="s">
        <v>49</v>
      </c>
      <c r="K1194" s="3">
        <v>4028857</v>
      </c>
      <c r="L1194" t="s">
        <v>61</v>
      </c>
      <c r="M1194" s="3">
        <v>2</v>
      </c>
      <c r="O1194" s="3">
        <v>0</v>
      </c>
      <c r="Q1194" s="3">
        <v>163</v>
      </c>
      <c r="R1194" t="s">
        <v>51</v>
      </c>
      <c r="S1194" s="3">
        <v>991137</v>
      </c>
      <c r="T1194" t="s">
        <v>80</v>
      </c>
      <c r="U1194" t="s">
        <v>53</v>
      </c>
      <c r="V1194" t="s">
        <v>54</v>
      </c>
      <c r="W1194" t="s">
        <v>54</v>
      </c>
      <c r="Y1194" s="3">
        <v>22404021</v>
      </c>
      <c r="Z1194" t="s">
        <v>2973</v>
      </c>
      <c r="AA1194" t="s">
        <v>2974</v>
      </c>
      <c r="AB1194" t="s">
        <v>2973</v>
      </c>
      <c r="AD1194" t="s">
        <v>84</v>
      </c>
      <c r="AE1194" t="s">
        <v>85</v>
      </c>
      <c r="AG1194" s="2">
        <v>45658</v>
      </c>
      <c r="AH1194" s="3">
        <v>0</v>
      </c>
      <c r="AI1194" t="s">
        <v>59</v>
      </c>
      <c r="AJ1194" t="s">
        <v>54</v>
      </c>
    </row>
    <row r="1195" spans="1:36">
      <c r="A1195" s="2">
        <v>45743</v>
      </c>
      <c r="B1195" s="3">
        <v>301</v>
      </c>
      <c r="C1195" s="3">
        <v>2595</v>
      </c>
      <c r="D1195" s="3">
        <v>62353358</v>
      </c>
      <c r="E1195" s="3">
        <v>135734416</v>
      </c>
      <c r="F1195" t="s">
        <v>78</v>
      </c>
      <c r="G1195" s="3">
        <v>9920548</v>
      </c>
      <c r="H1195" t="s">
        <v>48</v>
      </c>
      <c r="I1195" t="s">
        <v>10</v>
      </c>
      <c r="J1195" t="s">
        <v>49</v>
      </c>
      <c r="K1195" s="3">
        <v>4028857</v>
      </c>
      <c r="L1195" t="s">
        <v>61</v>
      </c>
      <c r="M1195" s="3">
        <v>1</v>
      </c>
      <c r="O1195" s="3">
        <v>0</v>
      </c>
      <c r="Q1195" s="3">
        <v>171</v>
      </c>
      <c r="R1195" t="s">
        <v>117</v>
      </c>
      <c r="S1195" s="3">
        <v>991137</v>
      </c>
      <c r="T1195" t="s">
        <v>80</v>
      </c>
      <c r="U1195" t="s">
        <v>53</v>
      </c>
      <c r="V1195" t="s">
        <v>54</v>
      </c>
      <c r="W1195" t="s">
        <v>54</v>
      </c>
      <c r="Y1195" s="3">
        <v>4764668</v>
      </c>
      <c r="Z1195" t="s">
        <v>2975</v>
      </c>
      <c r="AA1195" t="s">
        <v>2976</v>
      </c>
      <c r="AB1195" t="s">
        <v>2975</v>
      </c>
      <c r="AD1195" t="s">
        <v>84</v>
      </c>
      <c r="AE1195" t="s">
        <v>85</v>
      </c>
      <c r="AG1195" s="2">
        <v>45658</v>
      </c>
      <c r="AH1195" s="3">
        <v>0</v>
      </c>
      <c r="AI1195" t="s">
        <v>59</v>
      </c>
      <c r="AJ1195" t="s">
        <v>54</v>
      </c>
    </row>
    <row r="1196" spans="1:36">
      <c r="A1196" s="2">
        <v>45743</v>
      </c>
      <c r="B1196" s="3">
        <v>301</v>
      </c>
      <c r="C1196" s="3">
        <v>2595</v>
      </c>
      <c r="D1196" s="3">
        <v>62396259</v>
      </c>
      <c r="E1196" s="3">
        <v>135820010</v>
      </c>
      <c r="F1196" t="s">
        <v>78</v>
      </c>
      <c r="G1196" s="3">
        <v>9920548</v>
      </c>
      <c r="H1196" t="s">
        <v>48</v>
      </c>
      <c r="I1196" t="s">
        <v>10</v>
      </c>
      <c r="J1196" t="s">
        <v>49</v>
      </c>
      <c r="K1196" s="3">
        <v>4028857</v>
      </c>
      <c r="L1196" t="s">
        <v>61</v>
      </c>
      <c r="M1196" s="3">
        <v>1</v>
      </c>
      <c r="O1196" s="3">
        <v>0</v>
      </c>
      <c r="Q1196" s="3">
        <v>179</v>
      </c>
      <c r="R1196" t="s">
        <v>97</v>
      </c>
      <c r="S1196" s="3">
        <v>10613</v>
      </c>
      <c r="T1196" t="s">
        <v>1298</v>
      </c>
      <c r="U1196" t="s">
        <v>53</v>
      </c>
      <c r="V1196" t="s">
        <v>54</v>
      </c>
      <c r="W1196" t="s">
        <v>54</v>
      </c>
      <c r="Y1196" s="3">
        <v>30962980</v>
      </c>
      <c r="Z1196" t="s">
        <v>2977</v>
      </c>
      <c r="AA1196" t="s">
        <v>2978</v>
      </c>
      <c r="AB1196" t="s">
        <v>2979</v>
      </c>
      <c r="AD1196" t="s">
        <v>84</v>
      </c>
      <c r="AE1196" t="s">
        <v>85</v>
      </c>
      <c r="AG1196" s="2">
        <v>45658</v>
      </c>
      <c r="AH1196" s="3">
        <v>0</v>
      </c>
      <c r="AI1196" t="s">
        <v>59</v>
      </c>
      <c r="AJ1196" t="s">
        <v>54</v>
      </c>
    </row>
    <row r="1197" spans="1:36">
      <c r="A1197" s="2">
        <v>45743</v>
      </c>
      <c r="B1197" s="3">
        <v>301</v>
      </c>
      <c r="C1197" s="3">
        <v>2595</v>
      </c>
      <c r="D1197" s="3">
        <v>62352497</v>
      </c>
      <c r="E1197" s="3">
        <v>135732500</v>
      </c>
      <c r="F1197" t="s">
        <v>78</v>
      </c>
      <c r="G1197" s="3">
        <v>9920548</v>
      </c>
      <c r="H1197" t="s">
        <v>48</v>
      </c>
      <c r="I1197" t="s">
        <v>10</v>
      </c>
      <c r="J1197" t="s">
        <v>49</v>
      </c>
      <c r="K1197" s="3">
        <v>4028857</v>
      </c>
      <c r="L1197" t="s">
        <v>61</v>
      </c>
      <c r="M1197" s="3">
        <v>1</v>
      </c>
      <c r="O1197" s="3">
        <v>0</v>
      </c>
      <c r="Q1197" s="3">
        <v>169</v>
      </c>
      <c r="R1197" t="s">
        <v>151</v>
      </c>
      <c r="S1197" s="3">
        <v>10613</v>
      </c>
      <c r="T1197" t="s">
        <v>1298</v>
      </c>
      <c r="U1197" t="s">
        <v>53</v>
      </c>
      <c r="V1197" t="s">
        <v>54</v>
      </c>
      <c r="W1197" t="s">
        <v>54</v>
      </c>
      <c r="Y1197" s="3">
        <v>4675755</v>
      </c>
      <c r="Z1197" t="s">
        <v>2980</v>
      </c>
      <c r="AA1197" t="s">
        <v>2981</v>
      </c>
      <c r="AB1197" t="s">
        <v>2980</v>
      </c>
      <c r="AD1197" t="s">
        <v>84</v>
      </c>
      <c r="AE1197" t="s">
        <v>85</v>
      </c>
      <c r="AG1197" s="2">
        <v>45658</v>
      </c>
      <c r="AH1197" s="3">
        <v>0</v>
      </c>
      <c r="AI1197" t="s">
        <v>59</v>
      </c>
      <c r="AJ1197" t="s">
        <v>54</v>
      </c>
    </row>
    <row r="1198" spans="1:36">
      <c r="A1198" s="2">
        <v>45743</v>
      </c>
      <c r="B1198" s="3">
        <v>301</v>
      </c>
      <c r="C1198" s="3">
        <v>2595</v>
      </c>
      <c r="D1198" s="3">
        <v>62363238</v>
      </c>
      <c r="E1198" s="3">
        <v>135755401</v>
      </c>
      <c r="F1198" t="s">
        <v>78</v>
      </c>
      <c r="G1198" s="3">
        <v>9920548</v>
      </c>
      <c r="H1198" t="s">
        <v>48</v>
      </c>
      <c r="I1198" t="s">
        <v>10</v>
      </c>
      <c r="J1198" t="s">
        <v>49</v>
      </c>
      <c r="K1198" s="3">
        <v>4028857</v>
      </c>
      <c r="L1198" t="s">
        <v>61</v>
      </c>
      <c r="M1198" s="3">
        <v>1</v>
      </c>
      <c r="O1198" s="3">
        <v>0</v>
      </c>
      <c r="Q1198" s="3">
        <v>19</v>
      </c>
      <c r="R1198" t="s">
        <v>146</v>
      </c>
      <c r="S1198" s="3">
        <v>9563</v>
      </c>
      <c r="T1198" t="s">
        <v>224</v>
      </c>
      <c r="U1198" t="s">
        <v>53</v>
      </c>
      <c r="V1198" t="s">
        <v>54</v>
      </c>
      <c r="W1198" t="s">
        <v>54</v>
      </c>
      <c r="Y1198" s="3">
        <v>4847939</v>
      </c>
      <c r="Z1198" t="s">
        <v>2982</v>
      </c>
      <c r="AA1198" t="s">
        <v>2983</v>
      </c>
      <c r="AB1198" t="s">
        <v>2982</v>
      </c>
      <c r="AD1198" t="s">
        <v>84</v>
      </c>
      <c r="AE1198" t="s">
        <v>85</v>
      </c>
      <c r="AG1198" s="2">
        <v>45658</v>
      </c>
      <c r="AH1198" s="3">
        <v>0</v>
      </c>
      <c r="AI1198" t="s">
        <v>59</v>
      </c>
      <c r="AJ1198" t="s">
        <v>54</v>
      </c>
    </row>
    <row r="1199" spans="1:36">
      <c r="A1199" s="2">
        <v>45743</v>
      </c>
      <c r="B1199" s="3">
        <v>301</v>
      </c>
      <c r="C1199" s="3">
        <v>2904</v>
      </c>
      <c r="D1199" s="3">
        <v>62364081</v>
      </c>
      <c r="E1199" s="3">
        <v>135756943</v>
      </c>
      <c r="F1199" t="s">
        <v>970</v>
      </c>
      <c r="G1199" s="3">
        <v>9920548</v>
      </c>
      <c r="H1199" t="s">
        <v>48</v>
      </c>
      <c r="I1199" t="s">
        <v>10</v>
      </c>
      <c r="J1199" t="s">
        <v>49</v>
      </c>
      <c r="K1199" s="3">
        <v>4028857</v>
      </c>
      <c r="L1199" t="s">
        <v>61</v>
      </c>
      <c r="M1199" s="3">
        <v>1</v>
      </c>
      <c r="O1199" s="3">
        <v>0</v>
      </c>
      <c r="Q1199" s="3">
        <v>19</v>
      </c>
      <c r="R1199" t="s">
        <v>146</v>
      </c>
      <c r="S1199" s="3">
        <v>8073</v>
      </c>
      <c r="T1199" t="s">
        <v>192</v>
      </c>
      <c r="U1199" t="s">
        <v>53</v>
      </c>
      <c r="V1199" t="s">
        <v>54</v>
      </c>
      <c r="W1199" t="s">
        <v>54</v>
      </c>
      <c r="Y1199" s="3">
        <v>4357458</v>
      </c>
      <c r="Z1199" t="s">
        <v>2984</v>
      </c>
      <c r="AA1199" t="s">
        <v>2985</v>
      </c>
      <c r="AB1199" t="s">
        <v>2986</v>
      </c>
      <c r="AD1199" t="s">
        <v>191</v>
      </c>
      <c r="AE1199" t="s">
        <v>192</v>
      </c>
      <c r="AG1199" s="2">
        <v>45658</v>
      </c>
      <c r="AH1199" s="3">
        <v>0</v>
      </c>
      <c r="AI1199" t="s">
        <v>59</v>
      </c>
      <c r="AJ1199" t="s">
        <v>54</v>
      </c>
    </row>
    <row r="1200" spans="1:36">
      <c r="A1200" s="2">
        <v>45743</v>
      </c>
      <c r="B1200" s="3">
        <v>301</v>
      </c>
      <c r="C1200" s="3">
        <v>2595</v>
      </c>
      <c r="D1200" s="3">
        <v>62370130</v>
      </c>
      <c r="E1200" s="3">
        <v>135768968</v>
      </c>
      <c r="F1200" t="s">
        <v>78</v>
      </c>
      <c r="G1200" s="3">
        <v>9920548</v>
      </c>
      <c r="H1200" t="s">
        <v>48</v>
      </c>
      <c r="I1200" t="s">
        <v>10</v>
      </c>
      <c r="J1200" t="s">
        <v>49</v>
      </c>
      <c r="K1200" s="3">
        <v>4028857</v>
      </c>
      <c r="L1200" t="s">
        <v>61</v>
      </c>
      <c r="M1200" s="3">
        <v>2</v>
      </c>
      <c r="O1200" s="3">
        <v>0</v>
      </c>
      <c r="Q1200" s="3">
        <v>171</v>
      </c>
      <c r="R1200" t="s">
        <v>117</v>
      </c>
      <c r="S1200" s="3">
        <v>4024</v>
      </c>
      <c r="T1200" t="s">
        <v>1591</v>
      </c>
      <c r="U1200" t="s">
        <v>53</v>
      </c>
      <c r="V1200" t="s">
        <v>54</v>
      </c>
      <c r="W1200" t="s">
        <v>54</v>
      </c>
      <c r="Y1200" s="3">
        <v>10291707</v>
      </c>
      <c r="Z1200" t="s">
        <v>2987</v>
      </c>
      <c r="AA1200" t="s">
        <v>2988</v>
      </c>
      <c r="AB1200" t="s">
        <v>2987</v>
      </c>
      <c r="AD1200" t="s">
        <v>84</v>
      </c>
      <c r="AE1200" t="s">
        <v>85</v>
      </c>
      <c r="AG1200" s="2">
        <v>45658</v>
      </c>
      <c r="AH1200" s="3">
        <v>0</v>
      </c>
      <c r="AI1200" t="s">
        <v>59</v>
      </c>
      <c r="AJ1200" t="s">
        <v>54</v>
      </c>
    </row>
    <row r="1201" spans="1:36">
      <c r="A1201" s="2">
        <v>45743</v>
      </c>
      <c r="B1201" s="3">
        <v>301</v>
      </c>
      <c r="C1201" s="3">
        <v>2595</v>
      </c>
      <c r="D1201" s="3">
        <v>62399257</v>
      </c>
      <c r="E1201" s="3">
        <v>135824206</v>
      </c>
      <c r="F1201" t="s">
        <v>78</v>
      </c>
      <c r="G1201" s="3">
        <v>9920548</v>
      </c>
      <c r="H1201" t="s">
        <v>48</v>
      </c>
      <c r="I1201" t="s">
        <v>10</v>
      </c>
      <c r="J1201" t="s">
        <v>49</v>
      </c>
      <c r="K1201" s="3">
        <v>4028857</v>
      </c>
      <c r="L1201" t="s">
        <v>61</v>
      </c>
      <c r="M1201" s="3">
        <v>1</v>
      </c>
      <c r="O1201" s="3">
        <v>0</v>
      </c>
      <c r="Q1201" s="3">
        <v>171</v>
      </c>
      <c r="R1201" t="s">
        <v>117</v>
      </c>
      <c r="S1201" s="3">
        <v>10613</v>
      </c>
      <c r="T1201" t="s">
        <v>1298</v>
      </c>
      <c r="U1201" t="s">
        <v>53</v>
      </c>
      <c r="V1201" t="s">
        <v>54</v>
      </c>
      <c r="W1201" t="s">
        <v>54</v>
      </c>
      <c r="Y1201" s="3">
        <v>17982118</v>
      </c>
      <c r="Z1201" t="s">
        <v>2989</v>
      </c>
      <c r="AA1201" t="s">
        <v>2407</v>
      </c>
      <c r="AB1201" t="s">
        <v>2989</v>
      </c>
      <c r="AD1201" t="s">
        <v>84</v>
      </c>
      <c r="AE1201" t="s">
        <v>85</v>
      </c>
      <c r="AG1201" s="2">
        <v>45658</v>
      </c>
      <c r="AH1201" s="3">
        <v>0</v>
      </c>
      <c r="AI1201" t="s">
        <v>59</v>
      </c>
      <c r="AJ1201" t="s">
        <v>54</v>
      </c>
    </row>
    <row r="1202" spans="1:36">
      <c r="A1202" s="2">
        <v>45743</v>
      </c>
      <c r="B1202" s="3">
        <v>301</v>
      </c>
      <c r="C1202" s="3">
        <v>105751</v>
      </c>
      <c r="D1202" s="3">
        <v>62367377</v>
      </c>
      <c r="E1202" s="3">
        <v>135763427</v>
      </c>
      <c r="F1202" t="s">
        <v>1587</v>
      </c>
      <c r="G1202" s="3">
        <v>9920548</v>
      </c>
      <c r="H1202" t="s">
        <v>48</v>
      </c>
      <c r="I1202" t="s">
        <v>10</v>
      </c>
      <c r="J1202" t="s">
        <v>49</v>
      </c>
      <c r="K1202" s="3">
        <v>3606050</v>
      </c>
      <c r="L1202" t="s">
        <v>66</v>
      </c>
      <c r="M1202" s="3">
        <v>1</v>
      </c>
      <c r="O1202" s="3">
        <v>0.01</v>
      </c>
      <c r="Q1202" s="3">
        <v>163</v>
      </c>
      <c r="R1202" t="s">
        <v>51</v>
      </c>
      <c r="S1202" s="3">
        <v>15615</v>
      </c>
      <c r="T1202" t="s">
        <v>2764</v>
      </c>
      <c r="U1202" t="s">
        <v>53</v>
      </c>
      <c r="V1202" t="s">
        <v>54</v>
      </c>
      <c r="W1202" t="s">
        <v>54</v>
      </c>
      <c r="Y1202" s="3">
        <v>9724587</v>
      </c>
      <c r="Z1202" t="s">
        <v>2990</v>
      </c>
      <c r="AA1202" t="s">
        <v>2991</v>
      </c>
      <c r="AB1202" t="s">
        <v>2990</v>
      </c>
      <c r="AD1202" t="s">
        <v>57</v>
      </c>
      <c r="AE1202" t="s">
        <v>58</v>
      </c>
      <c r="AF1202" s="2">
        <v>46332</v>
      </c>
      <c r="AG1202" s="2">
        <v>45236</v>
      </c>
      <c r="AH1202" s="3">
        <v>0</v>
      </c>
      <c r="AI1202" t="s">
        <v>59</v>
      </c>
      <c r="AJ1202" t="s">
        <v>54</v>
      </c>
    </row>
    <row r="1203" spans="1:36">
      <c r="A1203" s="2">
        <v>45743</v>
      </c>
      <c r="B1203" s="3">
        <v>301</v>
      </c>
      <c r="C1203" s="3">
        <v>117184</v>
      </c>
      <c r="D1203" s="3">
        <v>62393909</v>
      </c>
      <c r="E1203" s="3">
        <v>135814042</v>
      </c>
      <c r="F1203" t="s">
        <v>392</v>
      </c>
      <c r="G1203" s="3">
        <v>9920548</v>
      </c>
      <c r="H1203" t="s">
        <v>48</v>
      </c>
      <c r="I1203" t="s">
        <v>10</v>
      </c>
      <c r="J1203" t="s">
        <v>49</v>
      </c>
      <c r="K1203" s="3">
        <v>3606050</v>
      </c>
      <c r="L1203" t="s">
        <v>66</v>
      </c>
      <c r="M1203" s="3">
        <v>1</v>
      </c>
      <c r="O1203" s="3">
        <v>0.01</v>
      </c>
      <c r="Q1203" s="3">
        <v>171</v>
      </c>
      <c r="R1203" t="s">
        <v>117</v>
      </c>
      <c r="S1203" s="3">
        <v>11769</v>
      </c>
      <c r="T1203" t="s">
        <v>2337</v>
      </c>
      <c r="U1203" t="s">
        <v>53</v>
      </c>
      <c r="V1203" t="s">
        <v>54</v>
      </c>
      <c r="W1203" t="s">
        <v>54</v>
      </c>
      <c r="Y1203" s="3">
        <v>4870618</v>
      </c>
      <c r="Z1203" t="s">
        <v>2992</v>
      </c>
      <c r="AA1203" t="s">
        <v>1768</v>
      </c>
      <c r="AB1203" t="s">
        <v>2992</v>
      </c>
      <c r="AD1203" t="s">
        <v>131</v>
      </c>
      <c r="AE1203" t="s">
        <v>132</v>
      </c>
      <c r="AF1203" s="2">
        <v>46332</v>
      </c>
      <c r="AG1203" s="2">
        <v>45236</v>
      </c>
      <c r="AH1203" s="3">
        <v>0</v>
      </c>
      <c r="AI1203" t="s">
        <v>59</v>
      </c>
      <c r="AJ1203" t="s">
        <v>54</v>
      </c>
    </row>
    <row r="1204" spans="1:36">
      <c r="A1204" s="2">
        <v>45743</v>
      </c>
      <c r="B1204" s="3">
        <v>301</v>
      </c>
      <c r="C1204" s="3">
        <v>2595</v>
      </c>
      <c r="D1204" s="3">
        <v>62350854</v>
      </c>
      <c r="E1204" s="3">
        <v>135728895</v>
      </c>
      <c r="F1204" t="s">
        <v>78</v>
      </c>
      <c r="G1204" s="3">
        <v>9920548</v>
      </c>
      <c r="H1204" t="s">
        <v>48</v>
      </c>
      <c r="I1204" t="s">
        <v>10</v>
      </c>
      <c r="J1204" t="s">
        <v>49</v>
      </c>
      <c r="K1204" s="3">
        <v>4028857</v>
      </c>
      <c r="L1204" t="s">
        <v>61</v>
      </c>
      <c r="M1204" s="3">
        <v>1</v>
      </c>
      <c r="O1204" s="3">
        <v>0</v>
      </c>
      <c r="Q1204" s="3">
        <v>163</v>
      </c>
      <c r="R1204" t="s">
        <v>51</v>
      </c>
      <c r="S1204" s="3">
        <v>9563</v>
      </c>
      <c r="T1204" t="s">
        <v>224</v>
      </c>
      <c r="U1204" t="s">
        <v>53</v>
      </c>
      <c r="V1204" t="s">
        <v>54</v>
      </c>
      <c r="W1204" t="s">
        <v>54</v>
      </c>
      <c r="Y1204" s="3">
        <v>566981</v>
      </c>
      <c r="Z1204" t="s">
        <v>2993</v>
      </c>
      <c r="AA1204" t="s">
        <v>2994</v>
      </c>
      <c r="AB1204" t="s">
        <v>2995</v>
      </c>
      <c r="AD1204" t="s">
        <v>84</v>
      </c>
      <c r="AE1204" t="s">
        <v>85</v>
      </c>
      <c r="AG1204" s="2">
        <v>45658</v>
      </c>
      <c r="AH1204" s="3">
        <v>0</v>
      </c>
      <c r="AI1204" t="s">
        <v>59</v>
      </c>
      <c r="AJ1204" t="s">
        <v>54</v>
      </c>
    </row>
    <row r="1205" spans="1:36">
      <c r="A1205" s="2">
        <v>45743</v>
      </c>
      <c r="B1205" s="3">
        <v>301</v>
      </c>
      <c r="C1205" s="3">
        <v>2512</v>
      </c>
      <c r="D1205" s="3">
        <v>62344045</v>
      </c>
      <c r="E1205" s="3">
        <v>135715533</v>
      </c>
      <c r="F1205" t="s">
        <v>1535</v>
      </c>
      <c r="G1205" s="3">
        <v>9920548</v>
      </c>
      <c r="H1205" t="s">
        <v>48</v>
      </c>
      <c r="I1205" t="s">
        <v>10</v>
      </c>
      <c r="J1205" t="s">
        <v>49</v>
      </c>
      <c r="K1205" s="3">
        <v>4028857</v>
      </c>
      <c r="L1205" t="s">
        <v>61</v>
      </c>
      <c r="M1205" s="3">
        <v>1</v>
      </c>
      <c r="O1205" s="3">
        <v>0</v>
      </c>
      <c r="Q1205" s="3">
        <v>171</v>
      </c>
      <c r="R1205" t="s">
        <v>117</v>
      </c>
      <c r="S1205" s="3">
        <v>6303</v>
      </c>
      <c r="T1205" t="s">
        <v>1536</v>
      </c>
      <c r="U1205" t="s">
        <v>53</v>
      </c>
      <c r="V1205" t="s">
        <v>54</v>
      </c>
      <c r="W1205" t="s">
        <v>54</v>
      </c>
      <c r="Y1205" s="3">
        <v>930519</v>
      </c>
      <c r="Z1205" t="s">
        <v>2996</v>
      </c>
      <c r="AA1205" t="s">
        <v>638</v>
      </c>
      <c r="AB1205" t="s">
        <v>2997</v>
      </c>
      <c r="AD1205" t="s">
        <v>131</v>
      </c>
      <c r="AE1205" t="s">
        <v>132</v>
      </c>
      <c r="AG1205" s="2">
        <v>45658</v>
      </c>
      <c r="AH1205" s="3">
        <v>0</v>
      </c>
      <c r="AI1205" t="s">
        <v>59</v>
      </c>
      <c r="AJ1205" t="s">
        <v>54</v>
      </c>
    </row>
    <row r="1206" spans="1:36">
      <c r="A1206" s="2">
        <v>45743</v>
      </c>
      <c r="B1206" s="3">
        <v>301</v>
      </c>
      <c r="C1206" s="3">
        <v>2729</v>
      </c>
      <c r="D1206" s="3">
        <v>62400969</v>
      </c>
      <c r="E1206" s="3">
        <v>135827020</v>
      </c>
      <c r="F1206" t="s">
        <v>316</v>
      </c>
      <c r="G1206" s="3">
        <v>9920548</v>
      </c>
      <c r="H1206" t="s">
        <v>48</v>
      </c>
      <c r="I1206" t="s">
        <v>10</v>
      </c>
      <c r="J1206" t="s">
        <v>49</v>
      </c>
      <c r="K1206" s="3">
        <v>4028857</v>
      </c>
      <c r="L1206" t="s">
        <v>61</v>
      </c>
      <c r="M1206" s="3">
        <v>1</v>
      </c>
      <c r="O1206" s="3">
        <v>0</v>
      </c>
      <c r="Q1206" s="3">
        <v>163</v>
      </c>
      <c r="R1206" t="s">
        <v>51</v>
      </c>
      <c r="S1206" s="3">
        <v>11323</v>
      </c>
      <c r="T1206" t="s">
        <v>647</v>
      </c>
      <c r="U1206" t="s">
        <v>53</v>
      </c>
      <c r="V1206" t="s">
        <v>54</v>
      </c>
      <c r="W1206" t="s">
        <v>54</v>
      </c>
      <c r="Y1206" s="3">
        <v>32095327</v>
      </c>
      <c r="Z1206" t="s">
        <v>2998</v>
      </c>
      <c r="AA1206" t="s">
        <v>2999</v>
      </c>
      <c r="AB1206" t="s">
        <v>3000</v>
      </c>
      <c r="AD1206" t="s">
        <v>57</v>
      </c>
      <c r="AE1206" t="s">
        <v>58</v>
      </c>
      <c r="AG1206" s="2">
        <v>45658</v>
      </c>
      <c r="AH1206" s="3">
        <v>0</v>
      </c>
      <c r="AI1206" t="s">
        <v>59</v>
      </c>
      <c r="AJ1206" t="s">
        <v>54</v>
      </c>
    </row>
    <row r="1207" spans="1:36">
      <c r="A1207" s="2">
        <v>45743</v>
      </c>
      <c r="B1207" s="3">
        <v>301</v>
      </c>
      <c r="C1207" s="3">
        <v>2595</v>
      </c>
      <c r="D1207" s="3">
        <v>62357764</v>
      </c>
      <c r="E1207" s="3">
        <v>135744009</v>
      </c>
      <c r="F1207" t="s">
        <v>78</v>
      </c>
      <c r="G1207" s="3">
        <v>9920548</v>
      </c>
      <c r="H1207" t="s">
        <v>48</v>
      </c>
      <c r="I1207" t="s">
        <v>10</v>
      </c>
      <c r="J1207" t="s">
        <v>49</v>
      </c>
      <c r="K1207" s="3">
        <v>4028857</v>
      </c>
      <c r="L1207" t="s">
        <v>61</v>
      </c>
      <c r="M1207" s="3">
        <v>1</v>
      </c>
      <c r="O1207" s="3">
        <v>0</v>
      </c>
      <c r="Q1207" s="3">
        <v>19</v>
      </c>
      <c r="R1207" t="s">
        <v>146</v>
      </c>
      <c r="S1207" s="3">
        <v>991137</v>
      </c>
      <c r="T1207" t="s">
        <v>80</v>
      </c>
      <c r="U1207" t="s">
        <v>53</v>
      </c>
      <c r="V1207" t="s">
        <v>54</v>
      </c>
      <c r="W1207" t="s">
        <v>54</v>
      </c>
      <c r="Y1207" s="3">
        <v>12826514</v>
      </c>
      <c r="Z1207" t="s">
        <v>3001</v>
      </c>
      <c r="AA1207" t="s">
        <v>3002</v>
      </c>
      <c r="AB1207" t="s">
        <v>3001</v>
      </c>
      <c r="AD1207" t="s">
        <v>84</v>
      </c>
      <c r="AE1207" t="s">
        <v>85</v>
      </c>
      <c r="AG1207" s="2">
        <v>45658</v>
      </c>
      <c r="AH1207" s="3">
        <v>0</v>
      </c>
      <c r="AI1207" t="s">
        <v>59</v>
      </c>
      <c r="AJ1207" t="s">
        <v>54</v>
      </c>
    </row>
    <row r="1208" spans="1:36">
      <c r="A1208" s="2">
        <v>45743</v>
      </c>
      <c r="B1208" s="3">
        <v>301</v>
      </c>
      <c r="C1208" s="3">
        <v>2595</v>
      </c>
      <c r="D1208" s="3">
        <v>62375665</v>
      </c>
      <c r="E1208" s="3">
        <v>135780992</v>
      </c>
      <c r="F1208" t="s">
        <v>78</v>
      </c>
      <c r="G1208" s="3">
        <v>9920548</v>
      </c>
      <c r="H1208" t="s">
        <v>48</v>
      </c>
      <c r="I1208" t="s">
        <v>10</v>
      </c>
      <c r="J1208" t="s">
        <v>49</v>
      </c>
      <c r="K1208" s="3">
        <v>4028857</v>
      </c>
      <c r="L1208" t="s">
        <v>61</v>
      </c>
      <c r="M1208" s="3">
        <v>1</v>
      </c>
      <c r="O1208" s="3">
        <v>0</v>
      </c>
      <c r="Q1208" s="3">
        <v>163</v>
      </c>
      <c r="R1208" t="s">
        <v>51</v>
      </c>
      <c r="S1208" s="3">
        <v>991137</v>
      </c>
      <c r="T1208" t="s">
        <v>80</v>
      </c>
      <c r="U1208" t="s">
        <v>53</v>
      </c>
      <c r="V1208" t="s">
        <v>54</v>
      </c>
      <c r="W1208" t="s">
        <v>54</v>
      </c>
      <c r="Y1208" s="3">
        <v>4745447</v>
      </c>
      <c r="Z1208" t="s">
        <v>3003</v>
      </c>
      <c r="AA1208" t="s">
        <v>3004</v>
      </c>
      <c r="AB1208" t="s">
        <v>3003</v>
      </c>
      <c r="AD1208" t="s">
        <v>84</v>
      </c>
      <c r="AE1208" t="s">
        <v>85</v>
      </c>
      <c r="AG1208" s="2">
        <v>45658</v>
      </c>
      <c r="AH1208" s="3">
        <v>0</v>
      </c>
      <c r="AI1208" t="s">
        <v>59</v>
      </c>
      <c r="AJ1208" t="s">
        <v>54</v>
      </c>
    </row>
    <row r="1209" spans="1:36">
      <c r="A1209" s="2">
        <v>45743</v>
      </c>
      <c r="B1209" s="3">
        <v>301</v>
      </c>
      <c r="C1209" s="3">
        <v>2595</v>
      </c>
      <c r="D1209" s="3">
        <v>62401590</v>
      </c>
      <c r="E1209" s="3">
        <v>135828005</v>
      </c>
      <c r="F1209" t="s">
        <v>78</v>
      </c>
      <c r="G1209" s="3">
        <v>9920548</v>
      </c>
      <c r="H1209" t="s">
        <v>48</v>
      </c>
      <c r="I1209" t="s">
        <v>10</v>
      </c>
      <c r="J1209" t="s">
        <v>49</v>
      </c>
      <c r="K1209" s="3">
        <v>4028857</v>
      </c>
      <c r="L1209" t="s">
        <v>61</v>
      </c>
      <c r="M1209" s="3">
        <v>2</v>
      </c>
      <c r="O1209" s="3">
        <v>0</v>
      </c>
      <c r="Q1209" s="3">
        <v>163</v>
      </c>
      <c r="R1209" t="s">
        <v>51</v>
      </c>
      <c r="S1209" s="3">
        <v>991137</v>
      </c>
      <c r="T1209" t="s">
        <v>80</v>
      </c>
      <c r="U1209" t="s">
        <v>53</v>
      </c>
      <c r="V1209" t="s">
        <v>54</v>
      </c>
      <c r="W1209" t="s">
        <v>54</v>
      </c>
      <c r="Y1209" s="3">
        <v>3795654</v>
      </c>
      <c r="Z1209" t="s">
        <v>3005</v>
      </c>
      <c r="AA1209" t="s">
        <v>3006</v>
      </c>
      <c r="AB1209" t="s">
        <v>3005</v>
      </c>
      <c r="AD1209" t="s">
        <v>84</v>
      </c>
      <c r="AE1209" t="s">
        <v>85</v>
      </c>
      <c r="AG1209" s="2">
        <v>45658</v>
      </c>
      <c r="AH1209" s="3">
        <v>0</v>
      </c>
      <c r="AI1209" t="s">
        <v>59</v>
      </c>
      <c r="AJ1209" t="s">
        <v>54</v>
      </c>
    </row>
    <row r="1210" spans="1:36">
      <c r="A1210" s="2">
        <v>45743</v>
      </c>
      <c r="B1210" s="3">
        <v>301</v>
      </c>
      <c r="C1210" s="3">
        <v>2595</v>
      </c>
      <c r="D1210" s="3">
        <v>62360232</v>
      </c>
      <c r="E1210" s="3">
        <v>135749604</v>
      </c>
      <c r="F1210" t="s">
        <v>78</v>
      </c>
      <c r="G1210" s="3">
        <v>9920548</v>
      </c>
      <c r="H1210" t="s">
        <v>48</v>
      </c>
      <c r="I1210" t="s">
        <v>10</v>
      </c>
      <c r="J1210" t="s">
        <v>49</v>
      </c>
      <c r="K1210" s="3">
        <v>4028857</v>
      </c>
      <c r="L1210" t="s">
        <v>61</v>
      </c>
      <c r="M1210" s="3">
        <v>2</v>
      </c>
      <c r="O1210" s="3">
        <v>0</v>
      </c>
      <c r="Q1210" s="3">
        <v>1</v>
      </c>
      <c r="R1210" t="s">
        <v>140</v>
      </c>
      <c r="S1210" s="3">
        <v>991137</v>
      </c>
      <c r="T1210" t="s">
        <v>80</v>
      </c>
      <c r="U1210" t="s">
        <v>53</v>
      </c>
      <c r="V1210" t="s">
        <v>54</v>
      </c>
      <c r="W1210" t="s">
        <v>54</v>
      </c>
      <c r="Y1210" s="3">
        <v>104864</v>
      </c>
      <c r="Z1210" t="s">
        <v>2882</v>
      </c>
      <c r="AA1210" t="s">
        <v>2883</v>
      </c>
      <c r="AB1210" t="s">
        <v>2884</v>
      </c>
      <c r="AD1210" t="s">
        <v>84</v>
      </c>
      <c r="AE1210" t="s">
        <v>85</v>
      </c>
      <c r="AG1210" s="2">
        <v>45658</v>
      </c>
      <c r="AH1210" s="3">
        <v>0</v>
      </c>
      <c r="AI1210" t="s">
        <v>59</v>
      </c>
      <c r="AJ1210" t="s">
        <v>54</v>
      </c>
    </row>
    <row r="1211" spans="1:36">
      <c r="A1211" s="2">
        <v>45743</v>
      </c>
      <c r="B1211" s="3">
        <v>301</v>
      </c>
      <c r="C1211" s="3">
        <v>117491</v>
      </c>
      <c r="D1211" s="3">
        <v>62366477</v>
      </c>
      <c r="E1211" s="3">
        <v>135761672</v>
      </c>
      <c r="F1211" t="s">
        <v>757</v>
      </c>
      <c r="G1211" s="3">
        <v>9920548</v>
      </c>
      <c r="H1211" t="s">
        <v>48</v>
      </c>
      <c r="I1211" t="s">
        <v>10</v>
      </c>
      <c r="J1211" t="s">
        <v>49</v>
      </c>
      <c r="K1211" s="3">
        <v>3606051</v>
      </c>
      <c r="L1211" t="s">
        <v>89</v>
      </c>
      <c r="M1211" s="3">
        <v>1</v>
      </c>
      <c r="O1211" s="3">
        <v>0.01</v>
      </c>
      <c r="Q1211" s="3">
        <v>163</v>
      </c>
      <c r="R1211" t="s">
        <v>51</v>
      </c>
      <c r="S1211" s="3">
        <v>4117</v>
      </c>
      <c r="T1211" t="s">
        <v>1427</v>
      </c>
      <c r="U1211" t="s">
        <v>53</v>
      </c>
      <c r="V1211" t="s">
        <v>54</v>
      </c>
      <c r="W1211" t="s">
        <v>54</v>
      </c>
      <c r="Y1211" s="3">
        <v>554759</v>
      </c>
      <c r="Z1211" t="s">
        <v>3007</v>
      </c>
      <c r="AA1211" t="s">
        <v>3008</v>
      </c>
      <c r="AB1211" t="s">
        <v>3009</v>
      </c>
      <c r="AD1211" t="s">
        <v>125</v>
      </c>
      <c r="AE1211" t="s">
        <v>126</v>
      </c>
      <c r="AF1211" s="2">
        <v>46387</v>
      </c>
      <c r="AG1211" s="2">
        <v>45086</v>
      </c>
      <c r="AH1211" s="3">
        <v>0</v>
      </c>
      <c r="AI1211" t="s">
        <v>59</v>
      </c>
      <c r="AJ1211" t="s">
        <v>54</v>
      </c>
    </row>
    <row r="1212" spans="1:36">
      <c r="A1212" s="2">
        <v>45743</v>
      </c>
      <c r="B1212" s="3">
        <v>301</v>
      </c>
      <c r="C1212" s="3">
        <v>2595</v>
      </c>
      <c r="D1212" s="3">
        <v>62367533</v>
      </c>
      <c r="E1212" s="3">
        <v>135764362</v>
      </c>
      <c r="F1212" t="s">
        <v>78</v>
      </c>
      <c r="G1212" s="3">
        <v>9920548</v>
      </c>
      <c r="H1212" t="s">
        <v>48</v>
      </c>
      <c r="I1212" t="s">
        <v>10</v>
      </c>
      <c r="J1212" t="s">
        <v>49</v>
      </c>
      <c r="K1212" s="3">
        <v>4028857</v>
      </c>
      <c r="L1212" t="s">
        <v>61</v>
      </c>
      <c r="M1212" s="3">
        <v>2</v>
      </c>
      <c r="O1212" s="3">
        <v>0</v>
      </c>
      <c r="Q1212" s="3">
        <v>163</v>
      </c>
      <c r="R1212" t="s">
        <v>51</v>
      </c>
      <c r="S1212" s="3">
        <v>7107</v>
      </c>
      <c r="T1212" t="s">
        <v>2788</v>
      </c>
      <c r="U1212" t="s">
        <v>53</v>
      </c>
      <c r="V1212" t="s">
        <v>54</v>
      </c>
      <c r="W1212" t="s">
        <v>54</v>
      </c>
      <c r="Y1212" s="3">
        <v>317739</v>
      </c>
      <c r="Z1212" t="s">
        <v>3010</v>
      </c>
      <c r="AA1212" t="s">
        <v>3011</v>
      </c>
      <c r="AB1212" t="s">
        <v>3012</v>
      </c>
      <c r="AD1212" t="s">
        <v>84</v>
      </c>
      <c r="AE1212" t="s">
        <v>85</v>
      </c>
      <c r="AG1212" s="2">
        <v>45658</v>
      </c>
      <c r="AH1212" s="3">
        <v>0</v>
      </c>
      <c r="AI1212" t="s">
        <v>59</v>
      </c>
      <c r="AJ1212" t="s">
        <v>54</v>
      </c>
    </row>
    <row r="1213" spans="1:36">
      <c r="A1213" s="2">
        <v>45743</v>
      </c>
      <c r="B1213" s="3">
        <v>301</v>
      </c>
      <c r="C1213" s="3">
        <v>2865</v>
      </c>
      <c r="D1213" s="3">
        <v>62376230</v>
      </c>
      <c r="E1213" s="3">
        <v>135781946</v>
      </c>
      <c r="F1213" t="s">
        <v>682</v>
      </c>
      <c r="G1213" s="3">
        <v>9920548</v>
      </c>
      <c r="H1213" t="s">
        <v>48</v>
      </c>
      <c r="I1213" t="s">
        <v>10</v>
      </c>
      <c r="J1213" t="s">
        <v>49</v>
      </c>
      <c r="K1213" s="3">
        <v>3606050</v>
      </c>
      <c r="L1213" t="s">
        <v>66</v>
      </c>
      <c r="M1213" s="3">
        <v>1</v>
      </c>
      <c r="O1213" s="3">
        <v>0.01</v>
      </c>
      <c r="Q1213" s="3">
        <v>163</v>
      </c>
      <c r="R1213" t="s">
        <v>51</v>
      </c>
      <c r="S1213" s="3">
        <v>11619</v>
      </c>
      <c r="T1213" t="s">
        <v>683</v>
      </c>
      <c r="U1213" t="s">
        <v>53</v>
      </c>
      <c r="V1213" t="s">
        <v>54</v>
      </c>
      <c r="W1213" t="s">
        <v>54</v>
      </c>
      <c r="Y1213" s="3">
        <v>4038030</v>
      </c>
      <c r="Z1213" t="s">
        <v>3013</v>
      </c>
      <c r="AA1213" t="s">
        <v>1900</v>
      </c>
      <c r="AB1213" t="s">
        <v>3013</v>
      </c>
      <c r="AD1213" t="s">
        <v>247</v>
      </c>
      <c r="AE1213" t="s">
        <v>248</v>
      </c>
      <c r="AF1213" s="2">
        <v>46332</v>
      </c>
      <c r="AG1213" s="2">
        <v>45236</v>
      </c>
      <c r="AH1213" s="3">
        <v>0</v>
      </c>
      <c r="AI1213" t="s">
        <v>59</v>
      </c>
      <c r="AJ1213" t="s">
        <v>54</v>
      </c>
    </row>
    <row r="1214" spans="1:36">
      <c r="A1214" s="2">
        <v>45743</v>
      </c>
      <c r="B1214" s="3">
        <v>301</v>
      </c>
      <c r="C1214" s="3">
        <v>2730</v>
      </c>
      <c r="D1214" s="3">
        <v>62377046</v>
      </c>
      <c r="E1214" s="3">
        <v>135783483</v>
      </c>
      <c r="F1214" t="s">
        <v>139</v>
      </c>
      <c r="G1214" s="3">
        <v>9920548</v>
      </c>
      <c r="H1214" t="s">
        <v>48</v>
      </c>
      <c r="I1214" t="s">
        <v>10</v>
      </c>
      <c r="J1214" t="s">
        <v>49</v>
      </c>
      <c r="K1214" s="3">
        <v>3606051</v>
      </c>
      <c r="L1214" t="s">
        <v>89</v>
      </c>
      <c r="M1214" s="3">
        <v>1</v>
      </c>
      <c r="O1214" s="3">
        <v>0.01</v>
      </c>
      <c r="Q1214" s="3">
        <v>171</v>
      </c>
      <c r="R1214" t="s">
        <v>117</v>
      </c>
      <c r="S1214" s="3">
        <v>27710</v>
      </c>
      <c r="T1214" t="s">
        <v>141</v>
      </c>
      <c r="U1214" t="s">
        <v>53</v>
      </c>
      <c r="V1214" t="s">
        <v>54</v>
      </c>
      <c r="W1214" t="s">
        <v>54</v>
      </c>
      <c r="Y1214" s="3">
        <v>11202308</v>
      </c>
      <c r="Z1214" t="s">
        <v>3014</v>
      </c>
      <c r="AA1214" t="s">
        <v>3015</v>
      </c>
      <c r="AB1214" t="s">
        <v>3014</v>
      </c>
      <c r="AD1214" t="s">
        <v>131</v>
      </c>
      <c r="AE1214" t="s">
        <v>132</v>
      </c>
      <c r="AF1214" s="2">
        <v>46387</v>
      </c>
      <c r="AG1214" s="2">
        <v>45086</v>
      </c>
      <c r="AH1214" s="3">
        <v>0</v>
      </c>
      <c r="AI1214" t="s">
        <v>59</v>
      </c>
      <c r="AJ1214" t="s">
        <v>54</v>
      </c>
    </row>
    <row r="1215" spans="1:36">
      <c r="A1215" s="2">
        <v>45743</v>
      </c>
      <c r="B1215" s="3">
        <v>301</v>
      </c>
      <c r="C1215" s="3">
        <v>106569</v>
      </c>
      <c r="D1215" s="3">
        <v>62395594</v>
      </c>
      <c r="E1215" s="3">
        <v>135817198</v>
      </c>
      <c r="F1215" t="s">
        <v>1271</v>
      </c>
      <c r="G1215" s="3">
        <v>9920548</v>
      </c>
      <c r="H1215" t="s">
        <v>48</v>
      </c>
      <c r="I1215" t="s">
        <v>10</v>
      </c>
      <c r="J1215" t="s">
        <v>49</v>
      </c>
      <c r="K1215" s="3">
        <v>4028857</v>
      </c>
      <c r="L1215" t="s">
        <v>61</v>
      </c>
      <c r="M1215" s="3">
        <v>1</v>
      </c>
      <c r="O1215" s="3">
        <v>0</v>
      </c>
      <c r="Q1215" s="3">
        <v>171</v>
      </c>
      <c r="R1215" t="s">
        <v>117</v>
      </c>
      <c r="S1215" s="3">
        <v>28720</v>
      </c>
      <c r="T1215" t="s">
        <v>2260</v>
      </c>
      <c r="U1215" t="s">
        <v>53</v>
      </c>
      <c r="V1215" t="s">
        <v>54</v>
      </c>
      <c r="W1215" t="s">
        <v>54</v>
      </c>
      <c r="Y1215" s="3">
        <v>4890474</v>
      </c>
      <c r="Z1215" t="s">
        <v>3016</v>
      </c>
      <c r="AA1215" t="s">
        <v>3017</v>
      </c>
      <c r="AB1215" t="s">
        <v>3016</v>
      </c>
      <c r="AD1215" t="s">
        <v>125</v>
      </c>
      <c r="AE1215" t="s">
        <v>126</v>
      </c>
      <c r="AG1215" s="2">
        <v>45658</v>
      </c>
      <c r="AH1215" s="3">
        <v>0</v>
      </c>
      <c r="AI1215" t="s">
        <v>59</v>
      </c>
      <c r="AJ1215" t="s">
        <v>54</v>
      </c>
    </row>
    <row r="1216" spans="1:36">
      <c r="A1216" s="2">
        <v>45743</v>
      </c>
      <c r="B1216" s="3">
        <v>301</v>
      </c>
      <c r="C1216" s="3">
        <v>2595</v>
      </c>
      <c r="D1216" s="3">
        <v>62401550</v>
      </c>
      <c r="E1216" s="3">
        <v>135827966</v>
      </c>
      <c r="F1216" t="s">
        <v>78</v>
      </c>
      <c r="G1216" s="3">
        <v>9920548</v>
      </c>
      <c r="H1216" t="s">
        <v>48</v>
      </c>
      <c r="I1216" t="s">
        <v>10</v>
      </c>
      <c r="J1216" t="s">
        <v>49</v>
      </c>
      <c r="K1216" s="3">
        <v>4028857</v>
      </c>
      <c r="L1216" t="s">
        <v>61</v>
      </c>
      <c r="M1216" s="3">
        <v>1</v>
      </c>
      <c r="O1216" s="3">
        <v>0</v>
      </c>
      <c r="Q1216" s="3">
        <v>163</v>
      </c>
      <c r="R1216" t="s">
        <v>51</v>
      </c>
      <c r="S1216" s="3">
        <v>991137</v>
      </c>
      <c r="T1216" t="s">
        <v>80</v>
      </c>
      <c r="U1216" t="s">
        <v>53</v>
      </c>
      <c r="V1216" t="s">
        <v>54</v>
      </c>
      <c r="W1216" t="s">
        <v>54</v>
      </c>
      <c r="Y1216" s="3">
        <v>4751554</v>
      </c>
      <c r="Z1216" t="s">
        <v>3018</v>
      </c>
      <c r="AA1216" t="s">
        <v>3019</v>
      </c>
      <c r="AB1216" t="s">
        <v>3018</v>
      </c>
      <c r="AD1216" t="s">
        <v>84</v>
      </c>
      <c r="AE1216" t="s">
        <v>85</v>
      </c>
      <c r="AG1216" s="2">
        <v>45658</v>
      </c>
      <c r="AH1216" s="3">
        <v>0</v>
      </c>
      <c r="AI1216" t="s">
        <v>59</v>
      </c>
      <c r="AJ1216" t="s">
        <v>54</v>
      </c>
    </row>
    <row r="1217" spans="1:36">
      <c r="A1217" s="2">
        <v>45743</v>
      </c>
      <c r="B1217" s="3">
        <v>301</v>
      </c>
      <c r="C1217" s="3">
        <v>2595</v>
      </c>
      <c r="D1217" s="3">
        <v>62351775</v>
      </c>
      <c r="E1217" s="3">
        <v>135731111</v>
      </c>
      <c r="F1217" t="s">
        <v>78</v>
      </c>
      <c r="G1217" s="3">
        <v>9920548</v>
      </c>
      <c r="H1217" t="s">
        <v>48</v>
      </c>
      <c r="I1217" t="s">
        <v>10</v>
      </c>
      <c r="J1217" t="s">
        <v>49</v>
      </c>
      <c r="K1217" s="3">
        <v>4028857</v>
      </c>
      <c r="L1217" t="s">
        <v>61</v>
      </c>
      <c r="M1217" s="3">
        <v>1</v>
      </c>
      <c r="O1217" s="3">
        <v>0</v>
      </c>
      <c r="Q1217" s="3">
        <v>171</v>
      </c>
      <c r="R1217" t="s">
        <v>117</v>
      </c>
      <c r="S1217" s="3">
        <v>10989</v>
      </c>
      <c r="T1217" t="s">
        <v>602</v>
      </c>
      <c r="U1217" t="s">
        <v>53</v>
      </c>
      <c r="V1217" t="s">
        <v>54</v>
      </c>
      <c r="W1217" t="s">
        <v>54</v>
      </c>
      <c r="Y1217" s="3">
        <v>32093902</v>
      </c>
      <c r="Z1217" t="s">
        <v>3020</v>
      </c>
      <c r="AA1217" t="s">
        <v>3021</v>
      </c>
      <c r="AB1217" t="s">
        <v>3022</v>
      </c>
      <c r="AD1217" t="s">
        <v>84</v>
      </c>
      <c r="AE1217" t="s">
        <v>85</v>
      </c>
      <c r="AG1217" s="2">
        <v>45658</v>
      </c>
      <c r="AH1217" s="3">
        <v>0</v>
      </c>
      <c r="AI1217" t="s">
        <v>59</v>
      </c>
      <c r="AJ1217" t="s">
        <v>54</v>
      </c>
    </row>
    <row r="1218" spans="1:36">
      <c r="A1218" s="2">
        <v>45743</v>
      </c>
      <c r="B1218" s="3">
        <v>301</v>
      </c>
      <c r="C1218" s="3">
        <v>2595</v>
      </c>
      <c r="D1218" s="3">
        <v>62384510</v>
      </c>
      <c r="E1218" s="3">
        <v>135797552</v>
      </c>
      <c r="F1218" t="s">
        <v>78</v>
      </c>
      <c r="G1218" s="3">
        <v>9920548</v>
      </c>
      <c r="H1218" t="s">
        <v>48</v>
      </c>
      <c r="I1218" t="s">
        <v>10</v>
      </c>
      <c r="J1218" t="s">
        <v>49</v>
      </c>
      <c r="K1218" s="3">
        <v>4028857</v>
      </c>
      <c r="L1218" t="s">
        <v>61</v>
      </c>
      <c r="M1218" s="3">
        <v>2</v>
      </c>
      <c r="O1218" s="3">
        <v>0</v>
      </c>
      <c r="Q1218" s="3">
        <v>163</v>
      </c>
      <c r="R1218" t="s">
        <v>51</v>
      </c>
      <c r="S1218" s="3">
        <v>10989</v>
      </c>
      <c r="T1218" t="s">
        <v>602</v>
      </c>
      <c r="U1218" t="s">
        <v>53</v>
      </c>
      <c r="V1218" t="s">
        <v>54</v>
      </c>
      <c r="W1218" t="s">
        <v>54</v>
      </c>
      <c r="Y1218" s="3">
        <v>171832</v>
      </c>
      <c r="Z1218" t="s">
        <v>3023</v>
      </c>
      <c r="AA1218" t="s">
        <v>3024</v>
      </c>
      <c r="AB1218" t="s">
        <v>3025</v>
      </c>
      <c r="AD1218" t="s">
        <v>84</v>
      </c>
      <c r="AE1218" t="s">
        <v>85</v>
      </c>
      <c r="AG1218" s="2">
        <v>45658</v>
      </c>
      <c r="AH1218" s="3">
        <v>0</v>
      </c>
      <c r="AI1218" t="s">
        <v>59</v>
      </c>
      <c r="AJ1218" t="s">
        <v>54</v>
      </c>
    </row>
    <row r="1219" spans="1:36">
      <c r="A1219" s="2">
        <v>45743</v>
      </c>
      <c r="B1219" s="3">
        <v>301</v>
      </c>
      <c r="C1219" s="3">
        <v>2595</v>
      </c>
      <c r="D1219" s="3">
        <v>62348161</v>
      </c>
      <c r="E1219" s="3">
        <v>135723469</v>
      </c>
      <c r="F1219" t="s">
        <v>78</v>
      </c>
      <c r="G1219" s="3">
        <v>9920548</v>
      </c>
      <c r="H1219" t="s">
        <v>48</v>
      </c>
      <c r="I1219" t="s">
        <v>10</v>
      </c>
      <c r="J1219" t="s">
        <v>49</v>
      </c>
      <c r="K1219" s="3">
        <v>4028857</v>
      </c>
      <c r="L1219" t="s">
        <v>61</v>
      </c>
      <c r="M1219" s="3">
        <v>1</v>
      </c>
      <c r="O1219" s="3">
        <v>0</v>
      </c>
      <c r="Q1219" s="3">
        <v>1</v>
      </c>
      <c r="R1219" t="s">
        <v>140</v>
      </c>
      <c r="S1219" s="3">
        <v>991137</v>
      </c>
      <c r="T1219" t="s">
        <v>80</v>
      </c>
      <c r="U1219" t="s">
        <v>53</v>
      </c>
      <c r="V1219" t="s">
        <v>54</v>
      </c>
      <c r="W1219" t="s">
        <v>54</v>
      </c>
      <c r="Y1219" s="3">
        <v>20170017</v>
      </c>
      <c r="Z1219" t="s">
        <v>2887</v>
      </c>
      <c r="AA1219" t="s">
        <v>1777</v>
      </c>
      <c r="AB1219" t="s">
        <v>2887</v>
      </c>
      <c r="AD1219" t="s">
        <v>84</v>
      </c>
      <c r="AE1219" t="s">
        <v>85</v>
      </c>
      <c r="AG1219" s="2">
        <v>45658</v>
      </c>
      <c r="AH1219" s="3">
        <v>0</v>
      </c>
      <c r="AI1219" t="s">
        <v>59</v>
      </c>
      <c r="AJ1219" t="s">
        <v>54</v>
      </c>
    </row>
    <row r="1220" spans="1:36">
      <c r="A1220" s="2">
        <v>45743</v>
      </c>
      <c r="B1220" s="3">
        <v>301</v>
      </c>
      <c r="C1220" s="3">
        <v>2851</v>
      </c>
      <c r="D1220" s="3">
        <v>62366052</v>
      </c>
      <c r="E1220" s="3">
        <v>135761902</v>
      </c>
      <c r="F1220" t="s">
        <v>333</v>
      </c>
      <c r="G1220" s="3">
        <v>9920548</v>
      </c>
      <c r="H1220" t="s">
        <v>48</v>
      </c>
      <c r="I1220" t="s">
        <v>10</v>
      </c>
      <c r="J1220" t="s">
        <v>49</v>
      </c>
      <c r="K1220" s="3">
        <v>4028857</v>
      </c>
      <c r="L1220" t="s">
        <v>61</v>
      </c>
      <c r="M1220" s="3">
        <v>1</v>
      </c>
      <c r="O1220" s="3">
        <v>0</v>
      </c>
      <c r="Q1220" s="3">
        <v>163</v>
      </c>
      <c r="R1220" t="s">
        <v>51</v>
      </c>
      <c r="S1220" s="3">
        <v>6148</v>
      </c>
      <c r="T1220" t="s">
        <v>334</v>
      </c>
      <c r="U1220" t="s">
        <v>53</v>
      </c>
      <c r="V1220" t="s">
        <v>54</v>
      </c>
      <c r="W1220" t="s">
        <v>54</v>
      </c>
      <c r="Y1220" s="3">
        <v>3181092</v>
      </c>
      <c r="Z1220" t="s">
        <v>3026</v>
      </c>
      <c r="AA1220" t="s">
        <v>3027</v>
      </c>
      <c r="AB1220" t="s">
        <v>3026</v>
      </c>
      <c r="AD1220" t="s">
        <v>70</v>
      </c>
      <c r="AE1220" t="s">
        <v>71</v>
      </c>
      <c r="AG1220" s="2">
        <v>45658</v>
      </c>
      <c r="AH1220" s="3">
        <v>0</v>
      </c>
      <c r="AI1220" t="s">
        <v>59</v>
      </c>
      <c r="AJ1220" t="s">
        <v>54</v>
      </c>
    </row>
    <row r="1221" spans="1:36">
      <c r="A1221" s="2">
        <v>45743</v>
      </c>
      <c r="B1221" s="3">
        <v>301</v>
      </c>
      <c r="C1221" s="3">
        <v>2595</v>
      </c>
      <c r="D1221" s="3">
        <v>62371909</v>
      </c>
      <c r="E1221" s="3">
        <v>135773383</v>
      </c>
      <c r="F1221" t="s">
        <v>78</v>
      </c>
      <c r="G1221" s="3">
        <v>9920548</v>
      </c>
      <c r="H1221" t="s">
        <v>48</v>
      </c>
      <c r="I1221" t="s">
        <v>10</v>
      </c>
      <c r="J1221" t="s">
        <v>49</v>
      </c>
      <c r="K1221" s="3">
        <v>4028857</v>
      </c>
      <c r="L1221" t="s">
        <v>61</v>
      </c>
      <c r="M1221" s="3">
        <v>1</v>
      </c>
      <c r="O1221" s="3">
        <v>0</v>
      </c>
      <c r="Q1221" s="3">
        <v>171</v>
      </c>
      <c r="R1221" t="s">
        <v>117</v>
      </c>
      <c r="S1221" s="3">
        <v>9563</v>
      </c>
      <c r="T1221" t="s">
        <v>224</v>
      </c>
      <c r="U1221" t="s">
        <v>53</v>
      </c>
      <c r="V1221" t="s">
        <v>54</v>
      </c>
      <c r="W1221" t="s">
        <v>54</v>
      </c>
      <c r="Y1221" s="3">
        <v>32094593</v>
      </c>
      <c r="Z1221" t="s">
        <v>3028</v>
      </c>
      <c r="AA1221" t="s">
        <v>1028</v>
      </c>
      <c r="AB1221" t="s">
        <v>3029</v>
      </c>
      <c r="AD1221" t="s">
        <v>84</v>
      </c>
      <c r="AE1221" t="s">
        <v>85</v>
      </c>
      <c r="AG1221" s="2">
        <v>45658</v>
      </c>
      <c r="AH1221" s="3">
        <v>0</v>
      </c>
      <c r="AI1221" t="s">
        <v>59</v>
      </c>
      <c r="AJ1221" t="s">
        <v>54</v>
      </c>
    </row>
    <row r="1222" spans="1:36">
      <c r="A1222" s="2">
        <v>45743</v>
      </c>
      <c r="B1222" s="3">
        <v>301</v>
      </c>
      <c r="C1222" s="3">
        <v>2797</v>
      </c>
      <c r="D1222" s="3">
        <v>62356818</v>
      </c>
      <c r="E1222" s="3">
        <v>135743100</v>
      </c>
      <c r="F1222" t="s">
        <v>965</v>
      </c>
      <c r="G1222" s="3">
        <v>9920548</v>
      </c>
      <c r="H1222" t="s">
        <v>48</v>
      </c>
      <c r="I1222" t="s">
        <v>10</v>
      </c>
      <c r="J1222" t="s">
        <v>49</v>
      </c>
      <c r="K1222" s="3">
        <v>4028857</v>
      </c>
      <c r="L1222" t="s">
        <v>61</v>
      </c>
      <c r="M1222" s="3">
        <v>1</v>
      </c>
      <c r="O1222" s="3">
        <v>0</v>
      </c>
      <c r="Q1222" s="3">
        <v>163</v>
      </c>
      <c r="R1222" t="s">
        <v>51</v>
      </c>
      <c r="S1222" s="3">
        <v>7917</v>
      </c>
      <c r="T1222" t="s">
        <v>966</v>
      </c>
      <c r="U1222" t="s">
        <v>53</v>
      </c>
      <c r="V1222" t="s">
        <v>54</v>
      </c>
      <c r="W1222" t="s">
        <v>54</v>
      </c>
      <c r="Y1222" s="3">
        <v>32094153</v>
      </c>
      <c r="Z1222" t="s">
        <v>3030</v>
      </c>
      <c r="AA1222" t="s">
        <v>679</v>
      </c>
      <c r="AB1222" t="s">
        <v>3031</v>
      </c>
      <c r="AD1222" t="s">
        <v>131</v>
      </c>
      <c r="AE1222" t="s">
        <v>132</v>
      </c>
      <c r="AG1222" s="2">
        <v>45658</v>
      </c>
      <c r="AH1222" s="3">
        <v>0</v>
      </c>
      <c r="AI1222" t="s">
        <v>59</v>
      </c>
      <c r="AJ1222" t="s">
        <v>54</v>
      </c>
    </row>
    <row r="1223" spans="1:36">
      <c r="A1223" s="2">
        <v>45744</v>
      </c>
      <c r="B1223" s="3">
        <v>301</v>
      </c>
      <c r="C1223" s="3">
        <v>114844</v>
      </c>
      <c r="D1223" s="3">
        <v>62447255</v>
      </c>
      <c r="E1223" s="3">
        <v>135919812</v>
      </c>
      <c r="F1223" t="s">
        <v>1817</v>
      </c>
      <c r="G1223" s="3">
        <v>9920548</v>
      </c>
      <c r="H1223" t="s">
        <v>48</v>
      </c>
      <c r="I1223" t="s">
        <v>10</v>
      </c>
      <c r="J1223" t="s">
        <v>49</v>
      </c>
      <c r="K1223" s="3">
        <v>3606050</v>
      </c>
      <c r="L1223" t="s">
        <v>66</v>
      </c>
      <c r="M1223" s="3">
        <v>1</v>
      </c>
      <c r="O1223" s="3">
        <v>0.01</v>
      </c>
      <c r="Q1223" s="3">
        <v>169</v>
      </c>
      <c r="R1223" t="s">
        <v>151</v>
      </c>
      <c r="S1223" s="3">
        <v>13061</v>
      </c>
      <c r="T1223" t="s">
        <v>2688</v>
      </c>
      <c r="U1223" t="s">
        <v>53</v>
      </c>
      <c r="V1223" t="s">
        <v>54</v>
      </c>
      <c r="W1223" t="s">
        <v>54</v>
      </c>
      <c r="Y1223" s="3">
        <v>19901578</v>
      </c>
      <c r="Z1223" t="s">
        <v>3032</v>
      </c>
      <c r="AA1223" t="s">
        <v>1052</v>
      </c>
      <c r="AB1223" t="s">
        <v>3032</v>
      </c>
      <c r="AD1223" t="s">
        <v>131</v>
      </c>
      <c r="AE1223" t="s">
        <v>132</v>
      </c>
      <c r="AF1223" s="2">
        <v>46332</v>
      </c>
      <c r="AG1223" s="2">
        <v>45236</v>
      </c>
      <c r="AH1223" s="3">
        <v>0</v>
      </c>
      <c r="AI1223" t="s">
        <v>59</v>
      </c>
      <c r="AJ1223" t="s">
        <v>54</v>
      </c>
    </row>
    <row r="1224" spans="1:36">
      <c r="A1224" s="2">
        <v>45744</v>
      </c>
      <c r="B1224" s="3">
        <v>301</v>
      </c>
      <c r="C1224" s="3">
        <v>2771</v>
      </c>
      <c r="D1224" s="3">
        <v>62404562</v>
      </c>
      <c r="E1224" s="3">
        <v>135833383</v>
      </c>
      <c r="F1224" t="s">
        <v>322</v>
      </c>
      <c r="G1224" s="3">
        <v>9920548</v>
      </c>
      <c r="H1224" t="s">
        <v>48</v>
      </c>
      <c r="I1224" t="s">
        <v>10</v>
      </c>
      <c r="J1224" t="s">
        <v>49</v>
      </c>
      <c r="K1224" s="3">
        <v>4028857</v>
      </c>
      <c r="L1224" t="s">
        <v>61</v>
      </c>
      <c r="M1224" s="3">
        <v>1</v>
      </c>
      <c r="O1224" s="3">
        <v>0</v>
      </c>
      <c r="Q1224" s="3">
        <v>19</v>
      </c>
      <c r="R1224" t="s">
        <v>146</v>
      </c>
      <c r="S1224" s="3">
        <v>13020</v>
      </c>
      <c r="T1224" t="s">
        <v>2666</v>
      </c>
      <c r="U1224" t="s">
        <v>53</v>
      </c>
      <c r="V1224" t="s">
        <v>54</v>
      </c>
      <c r="W1224" t="s">
        <v>54</v>
      </c>
      <c r="Y1224" s="3">
        <v>12441995</v>
      </c>
      <c r="Z1224" t="s">
        <v>3033</v>
      </c>
      <c r="AA1224" t="s">
        <v>3034</v>
      </c>
      <c r="AB1224" t="s">
        <v>3033</v>
      </c>
      <c r="AD1224" t="s">
        <v>57</v>
      </c>
      <c r="AE1224" t="s">
        <v>58</v>
      </c>
      <c r="AG1224" s="2">
        <v>45658</v>
      </c>
      <c r="AH1224" s="3">
        <v>0</v>
      </c>
      <c r="AI1224" t="s">
        <v>59</v>
      </c>
      <c r="AJ1224" t="s">
        <v>54</v>
      </c>
    </row>
    <row r="1225" spans="1:36">
      <c r="A1225" s="2">
        <v>45744</v>
      </c>
      <c r="B1225" s="3">
        <v>301</v>
      </c>
      <c r="C1225" s="3">
        <v>2512</v>
      </c>
      <c r="D1225" s="3">
        <v>62457129</v>
      </c>
      <c r="E1225" s="3">
        <v>135934949</v>
      </c>
      <c r="F1225" t="s">
        <v>1535</v>
      </c>
      <c r="G1225" s="3">
        <v>9920548</v>
      </c>
      <c r="H1225" t="s">
        <v>48</v>
      </c>
      <c r="I1225" t="s">
        <v>10</v>
      </c>
      <c r="J1225" t="s">
        <v>49</v>
      </c>
      <c r="K1225" s="3">
        <v>4028857</v>
      </c>
      <c r="L1225" t="s">
        <v>61</v>
      </c>
      <c r="M1225" s="3">
        <v>1</v>
      </c>
      <c r="O1225" s="3">
        <v>0</v>
      </c>
      <c r="Q1225" s="3">
        <v>163</v>
      </c>
      <c r="R1225" t="s">
        <v>51</v>
      </c>
      <c r="S1225" s="3">
        <v>6303</v>
      </c>
      <c r="T1225" t="s">
        <v>1536</v>
      </c>
      <c r="U1225" t="s">
        <v>53</v>
      </c>
      <c r="V1225" t="s">
        <v>54</v>
      </c>
      <c r="W1225" t="s">
        <v>54</v>
      </c>
      <c r="Y1225" s="3">
        <v>7202205</v>
      </c>
      <c r="Z1225" t="s">
        <v>3035</v>
      </c>
      <c r="AA1225" t="s">
        <v>3036</v>
      </c>
      <c r="AB1225" t="s">
        <v>3035</v>
      </c>
      <c r="AD1225" t="s">
        <v>131</v>
      </c>
      <c r="AE1225" t="s">
        <v>132</v>
      </c>
      <c r="AG1225" s="2">
        <v>45658</v>
      </c>
      <c r="AH1225" s="3">
        <v>0</v>
      </c>
      <c r="AI1225" t="s">
        <v>59</v>
      </c>
      <c r="AJ1225" t="s">
        <v>54</v>
      </c>
    </row>
    <row r="1226" spans="1:36">
      <c r="A1226" s="2">
        <v>45744</v>
      </c>
      <c r="B1226" s="3">
        <v>301</v>
      </c>
      <c r="C1226" s="3">
        <v>118951</v>
      </c>
      <c r="D1226" s="3">
        <v>62449826</v>
      </c>
      <c r="E1226" s="3">
        <v>135921791</v>
      </c>
      <c r="F1226" t="s">
        <v>622</v>
      </c>
      <c r="G1226" s="3">
        <v>9920548</v>
      </c>
      <c r="H1226" t="s">
        <v>48</v>
      </c>
      <c r="I1226" t="s">
        <v>10</v>
      </c>
      <c r="J1226" t="s">
        <v>49</v>
      </c>
      <c r="K1226" s="3">
        <v>4028857</v>
      </c>
      <c r="L1226" t="s">
        <v>61</v>
      </c>
      <c r="M1226" s="3">
        <v>1</v>
      </c>
      <c r="O1226" s="3">
        <v>0</v>
      </c>
      <c r="Q1226" s="3">
        <v>166</v>
      </c>
      <c r="R1226" t="s">
        <v>507</v>
      </c>
      <c r="S1226" s="3">
        <v>16259</v>
      </c>
      <c r="T1226" t="s">
        <v>1026</v>
      </c>
      <c r="U1226" t="s">
        <v>53</v>
      </c>
      <c r="V1226" t="s">
        <v>54</v>
      </c>
      <c r="W1226" t="s">
        <v>54</v>
      </c>
      <c r="Y1226" s="3">
        <v>31205867</v>
      </c>
      <c r="Z1226" t="s">
        <v>3037</v>
      </c>
      <c r="AA1226" t="s">
        <v>3038</v>
      </c>
      <c r="AB1226" t="s">
        <v>3039</v>
      </c>
      <c r="AD1226" t="s">
        <v>57</v>
      </c>
      <c r="AE1226" t="s">
        <v>58</v>
      </c>
      <c r="AG1226" s="2">
        <v>45658</v>
      </c>
      <c r="AH1226" s="3">
        <v>0</v>
      </c>
      <c r="AI1226" t="s">
        <v>59</v>
      </c>
      <c r="AJ1226" t="s">
        <v>54</v>
      </c>
    </row>
    <row r="1227" spans="1:36">
      <c r="A1227" s="2">
        <v>45744</v>
      </c>
      <c r="B1227" s="3">
        <v>301</v>
      </c>
      <c r="C1227" s="3">
        <v>118951</v>
      </c>
      <c r="D1227" s="3">
        <v>62418461</v>
      </c>
      <c r="E1227" s="3">
        <v>135862863</v>
      </c>
      <c r="F1227" t="s">
        <v>622</v>
      </c>
      <c r="G1227" s="3">
        <v>9920548</v>
      </c>
      <c r="H1227" t="s">
        <v>48</v>
      </c>
      <c r="I1227" t="s">
        <v>10</v>
      </c>
      <c r="J1227" t="s">
        <v>49</v>
      </c>
      <c r="K1227" s="3">
        <v>4028857</v>
      </c>
      <c r="L1227" t="s">
        <v>61</v>
      </c>
      <c r="M1227" s="3">
        <v>1</v>
      </c>
      <c r="O1227" s="3">
        <v>0</v>
      </c>
      <c r="Q1227" s="3">
        <v>163</v>
      </c>
      <c r="R1227" t="s">
        <v>51</v>
      </c>
      <c r="S1227" s="3">
        <v>11866</v>
      </c>
      <c r="T1227" t="s">
        <v>3040</v>
      </c>
      <c r="U1227" t="s">
        <v>53</v>
      </c>
      <c r="V1227" t="s">
        <v>54</v>
      </c>
      <c r="W1227" t="s">
        <v>54</v>
      </c>
      <c r="Y1227" s="3">
        <v>17314818</v>
      </c>
      <c r="Z1227" t="s">
        <v>624</v>
      </c>
      <c r="AA1227" t="s">
        <v>625</v>
      </c>
      <c r="AB1227" t="s">
        <v>624</v>
      </c>
      <c r="AD1227" t="s">
        <v>57</v>
      </c>
      <c r="AE1227" t="s">
        <v>58</v>
      </c>
      <c r="AG1227" s="2">
        <v>45658</v>
      </c>
      <c r="AH1227" s="3">
        <v>0</v>
      </c>
      <c r="AI1227" t="s">
        <v>59</v>
      </c>
      <c r="AJ1227" t="s">
        <v>54</v>
      </c>
    </row>
    <row r="1228" spans="1:36">
      <c r="A1228" s="2">
        <v>45744</v>
      </c>
      <c r="B1228" s="3">
        <v>301</v>
      </c>
      <c r="C1228" s="3">
        <v>2595</v>
      </c>
      <c r="D1228" s="3">
        <v>62430958</v>
      </c>
      <c r="E1228" s="3">
        <v>135887092</v>
      </c>
      <c r="F1228" t="s">
        <v>78</v>
      </c>
      <c r="G1228" s="3">
        <v>9920548</v>
      </c>
      <c r="H1228" t="s">
        <v>48</v>
      </c>
      <c r="I1228" t="s">
        <v>10</v>
      </c>
      <c r="J1228" t="s">
        <v>49</v>
      </c>
      <c r="K1228" s="3">
        <v>4028857</v>
      </c>
      <c r="L1228" t="s">
        <v>61</v>
      </c>
      <c r="M1228" s="3">
        <v>1</v>
      </c>
      <c r="O1228" s="3">
        <v>0</v>
      </c>
      <c r="Q1228" s="3">
        <v>162</v>
      </c>
      <c r="R1228" t="s">
        <v>79</v>
      </c>
      <c r="S1228" s="3">
        <v>9563</v>
      </c>
      <c r="T1228" t="s">
        <v>224</v>
      </c>
      <c r="U1228" t="s">
        <v>53</v>
      </c>
      <c r="V1228" t="s">
        <v>54</v>
      </c>
      <c r="W1228" t="s">
        <v>54</v>
      </c>
      <c r="Y1228" s="3">
        <v>856917</v>
      </c>
      <c r="Z1228" t="s">
        <v>3041</v>
      </c>
      <c r="AA1228" t="s">
        <v>3042</v>
      </c>
      <c r="AB1228" t="s">
        <v>3043</v>
      </c>
      <c r="AD1228" t="s">
        <v>84</v>
      </c>
      <c r="AE1228" t="s">
        <v>85</v>
      </c>
      <c r="AG1228" s="2">
        <v>45658</v>
      </c>
      <c r="AH1228" s="3">
        <v>0</v>
      </c>
      <c r="AI1228" t="s">
        <v>59</v>
      </c>
      <c r="AJ1228" t="s">
        <v>54</v>
      </c>
    </row>
    <row r="1229" spans="1:36">
      <c r="A1229" s="2">
        <v>45744</v>
      </c>
      <c r="B1229" s="3">
        <v>301</v>
      </c>
      <c r="C1229" s="3">
        <v>2893</v>
      </c>
      <c r="D1229" s="3">
        <v>62429901</v>
      </c>
      <c r="E1229" s="3">
        <v>135885052</v>
      </c>
      <c r="F1229" t="s">
        <v>1200</v>
      </c>
      <c r="G1229" s="3">
        <v>9920548</v>
      </c>
      <c r="H1229" t="s">
        <v>48</v>
      </c>
      <c r="I1229" t="s">
        <v>10</v>
      </c>
      <c r="J1229" t="s">
        <v>49</v>
      </c>
      <c r="K1229" s="3">
        <v>4028857</v>
      </c>
      <c r="L1229" t="s">
        <v>61</v>
      </c>
      <c r="M1229" s="3">
        <v>1</v>
      </c>
      <c r="O1229" s="3">
        <v>0</v>
      </c>
      <c r="Q1229" s="3">
        <v>93</v>
      </c>
      <c r="R1229" t="s">
        <v>107</v>
      </c>
      <c r="S1229" s="3">
        <v>9527</v>
      </c>
      <c r="T1229" t="s">
        <v>1201</v>
      </c>
      <c r="U1229" t="s">
        <v>53</v>
      </c>
      <c r="V1229" t="s">
        <v>54</v>
      </c>
      <c r="W1229" t="s">
        <v>54</v>
      </c>
      <c r="Y1229" s="3">
        <v>4350094</v>
      </c>
      <c r="Z1229" t="s">
        <v>3044</v>
      </c>
      <c r="AA1229" t="s">
        <v>3045</v>
      </c>
      <c r="AB1229" t="s">
        <v>3046</v>
      </c>
      <c r="AD1229" t="s">
        <v>191</v>
      </c>
      <c r="AE1229" t="s">
        <v>192</v>
      </c>
      <c r="AG1229" s="2">
        <v>45658</v>
      </c>
      <c r="AH1229" s="3">
        <v>0</v>
      </c>
      <c r="AI1229" t="s">
        <v>59</v>
      </c>
      <c r="AJ1229" t="s">
        <v>54</v>
      </c>
    </row>
    <row r="1230" spans="1:36">
      <c r="A1230" s="2">
        <v>45744</v>
      </c>
      <c r="B1230" s="3">
        <v>301</v>
      </c>
      <c r="C1230" s="3">
        <v>2471</v>
      </c>
      <c r="D1230" s="3">
        <v>62431959</v>
      </c>
      <c r="E1230" s="3">
        <v>135889466</v>
      </c>
      <c r="F1230" t="s">
        <v>956</v>
      </c>
      <c r="G1230" s="3">
        <v>9920548</v>
      </c>
      <c r="H1230" t="s">
        <v>48</v>
      </c>
      <c r="I1230" t="s">
        <v>10</v>
      </c>
      <c r="J1230" t="s">
        <v>49</v>
      </c>
      <c r="K1230" s="3">
        <v>3606050</v>
      </c>
      <c r="L1230" t="s">
        <v>66</v>
      </c>
      <c r="M1230" s="3">
        <v>1</v>
      </c>
      <c r="O1230" s="3">
        <v>0.01</v>
      </c>
      <c r="Q1230" s="3">
        <v>163</v>
      </c>
      <c r="R1230" t="s">
        <v>51</v>
      </c>
      <c r="S1230" s="3">
        <v>6814</v>
      </c>
      <c r="T1230" t="s">
        <v>1379</v>
      </c>
      <c r="U1230" t="s">
        <v>53</v>
      </c>
      <c r="V1230" t="s">
        <v>54</v>
      </c>
      <c r="W1230" t="s">
        <v>54</v>
      </c>
      <c r="Y1230" s="3">
        <v>31211516</v>
      </c>
      <c r="Z1230" t="s">
        <v>3047</v>
      </c>
      <c r="AA1230" t="s">
        <v>3048</v>
      </c>
      <c r="AB1230" t="s">
        <v>3049</v>
      </c>
      <c r="AD1230" t="s">
        <v>125</v>
      </c>
      <c r="AE1230" t="s">
        <v>126</v>
      </c>
      <c r="AF1230" s="2">
        <v>46332</v>
      </c>
      <c r="AG1230" s="2">
        <v>45236</v>
      </c>
      <c r="AH1230" s="3">
        <v>0</v>
      </c>
      <c r="AI1230" t="s">
        <v>59</v>
      </c>
      <c r="AJ1230" t="s">
        <v>54</v>
      </c>
    </row>
    <row r="1231" spans="1:36">
      <c r="A1231" s="2">
        <v>45744</v>
      </c>
      <c r="B1231" s="3">
        <v>301</v>
      </c>
      <c r="C1231" s="3">
        <v>2304</v>
      </c>
      <c r="D1231" s="3">
        <v>62447172</v>
      </c>
      <c r="E1231" s="3">
        <v>135917149</v>
      </c>
      <c r="F1231" t="s">
        <v>1420</v>
      </c>
      <c r="G1231" s="3">
        <v>9920548</v>
      </c>
      <c r="H1231" t="s">
        <v>48</v>
      </c>
      <c r="I1231" t="s">
        <v>10</v>
      </c>
      <c r="J1231" t="s">
        <v>49</v>
      </c>
      <c r="K1231" s="3">
        <v>4028857</v>
      </c>
      <c r="L1231" t="s">
        <v>61</v>
      </c>
      <c r="M1231" s="3">
        <v>1</v>
      </c>
      <c r="O1231" s="3">
        <v>0</v>
      </c>
      <c r="Q1231" s="3">
        <v>163</v>
      </c>
      <c r="R1231" t="s">
        <v>51</v>
      </c>
      <c r="S1231" s="3">
        <v>13000</v>
      </c>
      <c r="T1231" t="s">
        <v>3050</v>
      </c>
      <c r="U1231" t="s">
        <v>53</v>
      </c>
      <c r="V1231" t="s">
        <v>54</v>
      </c>
      <c r="W1231" t="s">
        <v>54</v>
      </c>
      <c r="Y1231" s="3">
        <v>23270677</v>
      </c>
      <c r="Z1231" t="s">
        <v>3051</v>
      </c>
      <c r="AA1231" t="s">
        <v>3052</v>
      </c>
      <c r="AB1231" t="s">
        <v>3051</v>
      </c>
      <c r="AD1231" t="s">
        <v>57</v>
      </c>
      <c r="AE1231" t="s">
        <v>58</v>
      </c>
      <c r="AG1231" s="2">
        <v>45658</v>
      </c>
      <c r="AH1231" s="3">
        <v>0</v>
      </c>
      <c r="AI1231" t="s">
        <v>59</v>
      </c>
      <c r="AJ1231" t="s">
        <v>54</v>
      </c>
    </row>
    <row r="1232" spans="1:36">
      <c r="A1232" s="2">
        <v>45744</v>
      </c>
      <c r="B1232" s="3">
        <v>301</v>
      </c>
      <c r="C1232" s="3">
        <v>118951</v>
      </c>
      <c r="D1232" s="3">
        <v>62423162</v>
      </c>
      <c r="E1232" s="3">
        <v>135871885</v>
      </c>
      <c r="F1232" t="s">
        <v>622</v>
      </c>
      <c r="G1232" s="3">
        <v>9920548</v>
      </c>
      <c r="H1232" t="s">
        <v>48</v>
      </c>
      <c r="I1232" t="s">
        <v>10</v>
      </c>
      <c r="J1232" t="s">
        <v>49</v>
      </c>
      <c r="K1232" s="3">
        <v>4028857</v>
      </c>
      <c r="L1232" t="s">
        <v>61</v>
      </c>
      <c r="M1232" s="3">
        <v>1</v>
      </c>
      <c r="O1232" s="3">
        <v>0</v>
      </c>
      <c r="Q1232" s="3">
        <v>19</v>
      </c>
      <c r="R1232" t="s">
        <v>146</v>
      </c>
      <c r="S1232" s="3">
        <v>16266</v>
      </c>
      <c r="T1232" t="s">
        <v>654</v>
      </c>
      <c r="U1232" t="s">
        <v>53</v>
      </c>
      <c r="V1232" t="s">
        <v>54</v>
      </c>
      <c r="W1232" t="s">
        <v>54</v>
      </c>
      <c r="Y1232" s="3">
        <v>12867992</v>
      </c>
      <c r="Z1232" t="s">
        <v>3053</v>
      </c>
      <c r="AA1232" t="s">
        <v>732</v>
      </c>
      <c r="AB1232" t="s">
        <v>3053</v>
      </c>
      <c r="AD1232" t="s">
        <v>57</v>
      </c>
      <c r="AE1232" t="s">
        <v>58</v>
      </c>
      <c r="AG1232" s="2">
        <v>45658</v>
      </c>
      <c r="AH1232" s="3">
        <v>0</v>
      </c>
      <c r="AI1232" t="s">
        <v>59</v>
      </c>
      <c r="AJ1232" t="s">
        <v>54</v>
      </c>
    </row>
    <row r="1233" spans="1:36">
      <c r="A1233" s="2">
        <v>45744</v>
      </c>
      <c r="B1233" s="3">
        <v>301</v>
      </c>
      <c r="C1233" s="3">
        <v>111219</v>
      </c>
      <c r="D1233" s="3">
        <v>62406126</v>
      </c>
      <c r="E1233" s="3">
        <v>135836883</v>
      </c>
      <c r="F1233" t="s">
        <v>637</v>
      </c>
      <c r="G1233" s="3">
        <v>9920548</v>
      </c>
      <c r="H1233" t="s">
        <v>48</v>
      </c>
      <c r="I1233" t="s">
        <v>10</v>
      </c>
      <c r="J1233" t="s">
        <v>49</v>
      </c>
      <c r="K1233" s="3">
        <v>4028857</v>
      </c>
      <c r="L1233" t="s">
        <v>61</v>
      </c>
      <c r="M1233" s="3">
        <v>1</v>
      </c>
      <c r="O1233" s="3">
        <v>0</v>
      </c>
      <c r="Q1233" s="3">
        <v>163</v>
      </c>
      <c r="R1233" t="s">
        <v>51</v>
      </c>
      <c r="S1233" s="3">
        <v>12528</v>
      </c>
      <c r="T1233" t="s">
        <v>638</v>
      </c>
      <c r="U1233" t="s">
        <v>53</v>
      </c>
      <c r="V1233" t="s">
        <v>54</v>
      </c>
      <c r="W1233" t="s">
        <v>54</v>
      </c>
      <c r="Y1233" s="3">
        <v>11443669</v>
      </c>
      <c r="Z1233" t="s">
        <v>3054</v>
      </c>
      <c r="AA1233" t="s">
        <v>3055</v>
      </c>
      <c r="AB1233" t="s">
        <v>3054</v>
      </c>
      <c r="AD1233" t="s">
        <v>125</v>
      </c>
      <c r="AE1233" t="s">
        <v>126</v>
      </c>
      <c r="AG1233" s="2">
        <v>45658</v>
      </c>
      <c r="AH1233" s="3">
        <v>0</v>
      </c>
      <c r="AI1233" t="s">
        <v>59</v>
      </c>
      <c r="AJ1233" t="s">
        <v>54</v>
      </c>
    </row>
    <row r="1234" spans="1:36">
      <c r="A1234" s="2">
        <v>45744</v>
      </c>
      <c r="B1234" s="3">
        <v>301</v>
      </c>
      <c r="C1234" s="3">
        <v>2874</v>
      </c>
      <c r="D1234" s="3">
        <v>62415897</v>
      </c>
      <c r="E1234" s="3">
        <v>135857730</v>
      </c>
      <c r="F1234" t="s">
        <v>96</v>
      </c>
      <c r="G1234" s="3">
        <v>9920548</v>
      </c>
      <c r="H1234" t="s">
        <v>48</v>
      </c>
      <c r="I1234" t="s">
        <v>10</v>
      </c>
      <c r="J1234" t="s">
        <v>49</v>
      </c>
      <c r="K1234" s="3">
        <v>3606050</v>
      </c>
      <c r="L1234" t="s">
        <v>66</v>
      </c>
      <c r="M1234" s="3">
        <v>1</v>
      </c>
      <c r="O1234" s="3">
        <v>0.01</v>
      </c>
      <c r="Q1234" s="3">
        <v>163</v>
      </c>
      <c r="R1234" t="s">
        <v>51</v>
      </c>
      <c r="S1234" s="3">
        <v>11903</v>
      </c>
      <c r="T1234" t="s">
        <v>98</v>
      </c>
      <c r="U1234" t="s">
        <v>53</v>
      </c>
      <c r="V1234" t="s">
        <v>54</v>
      </c>
      <c r="W1234" t="s">
        <v>54</v>
      </c>
      <c r="Y1234" s="3">
        <v>20977814</v>
      </c>
      <c r="Z1234" t="s">
        <v>3056</v>
      </c>
      <c r="AA1234" t="s">
        <v>3057</v>
      </c>
      <c r="AB1234" t="s">
        <v>3056</v>
      </c>
      <c r="AD1234" t="s">
        <v>70</v>
      </c>
      <c r="AE1234" t="s">
        <v>71</v>
      </c>
      <c r="AF1234" s="2">
        <v>46332</v>
      </c>
      <c r="AG1234" s="2">
        <v>45236</v>
      </c>
      <c r="AH1234" s="3">
        <v>0</v>
      </c>
      <c r="AI1234" t="s">
        <v>59</v>
      </c>
      <c r="AJ1234" t="s">
        <v>54</v>
      </c>
    </row>
    <row r="1235" spans="1:36">
      <c r="A1235" s="2">
        <v>45744</v>
      </c>
      <c r="B1235" s="3">
        <v>301</v>
      </c>
      <c r="C1235" s="3">
        <v>2471</v>
      </c>
      <c r="D1235" s="3">
        <v>62432313</v>
      </c>
      <c r="E1235" s="3">
        <v>135889562</v>
      </c>
      <c r="F1235" t="s">
        <v>956</v>
      </c>
      <c r="G1235" s="3">
        <v>9920548</v>
      </c>
      <c r="H1235" t="s">
        <v>48</v>
      </c>
      <c r="I1235" t="s">
        <v>10</v>
      </c>
      <c r="J1235" t="s">
        <v>49</v>
      </c>
      <c r="K1235" s="3">
        <v>3606050</v>
      </c>
      <c r="L1235" t="s">
        <v>66</v>
      </c>
      <c r="M1235" s="3">
        <v>1</v>
      </c>
      <c r="O1235" s="3">
        <v>0.01</v>
      </c>
      <c r="Q1235" s="3">
        <v>163</v>
      </c>
      <c r="R1235" t="s">
        <v>51</v>
      </c>
      <c r="S1235" s="3">
        <v>6814</v>
      </c>
      <c r="T1235" t="s">
        <v>1379</v>
      </c>
      <c r="U1235" t="s">
        <v>53</v>
      </c>
      <c r="V1235" t="s">
        <v>54</v>
      </c>
      <c r="W1235" t="s">
        <v>54</v>
      </c>
      <c r="Y1235" s="3">
        <v>31211516</v>
      </c>
      <c r="Z1235" t="s">
        <v>3047</v>
      </c>
      <c r="AA1235" t="s">
        <v>3048</v>
      </c>
      <c r="AB1235" t="s">
        <v>3049</v>
      </c>
      <c r="AD1235" t="s">
        <v>125</v>
      </c>
      <c r="AE1235" t="s">
        <v>126</v>
      </c>
      <c r="AF1235" s="2">
        <v>46332</v>
      </c>
      <c r="AG1235" s="2">
        <v>45236</v>
      </c>
      <c r="AH1235" s="3">
        <v>0</v>
      </c>
      <c r="AI1235" t="s">
        <v>59</v>
      </c>
      <c r="AJ1235" t="s">
        <v>54</v>
      </c>
    </row>
    <row r="1236" spans="1:36">
      <c r="A1236" s="2">
        <v>45744</v>
      </c>
      <c r="B1236" s="3">
        <v>301</v>
      </c>
      <c r="C1236" s="3">
        <v>2755</v>
      </c>
      <c r="D1236" s="3">
        <v>62434255</v>
      </c>
      <c r="E1236" s="3">
        <v>135893416</v>
      </c>
      <c r="F1236" t="s">
        <v>150</v>
      </c>
      <c r="G1236" s="3">
        <v>9920548</v>
      </c>
      <c r="H1236" t="s">
        <v>48</v>
      </c>
      <c r="I1236" t="s">
        <v>10</v>
      </c>
      <c r="J1236" t="s">
        <v>49</v>
      </c>
      <c r="K1236" s="3">
        <v>4028857</v>
      </c>
      <c r="L1236" t="s">
        <v>61</v>
      </c>
      <c r="M1236" s="3">
        <v>1</v>
      </c>
      <c r="O1236" s="3">
        <v>0</v>
      </c>
      <c r="Q1236" s="3">
        <v>19</v>
      </c>
      <c r="R1236" t="s">
        <v>146</v>
      </c>
      <c r="S1236" s="3">
        <v>4311</v>
      </c>
      <c r="T1236" t="s">
        <v>1235</v>
      </c>
      <c r="U1236" t="s">
        <v>53</v>
      </c>
      <c r="V1236" t="s">
        <v>54</v>
      </c>
      <c r="W1236" t="s">
        <v>54</v>
      </c>
      <c r="Y1236" s="3">
        <v>4672918</v>
      </c>
      <c r="Z1236" t="s">
        <v>3058</v>
      </c>
      <c r="AA1236" t="s">
        <v>3059</v>
      </c>
      <c r="AB1236" t="s">
        <v>3058</v>
      </c>
      <c r="AD1236" t="s">
        <v>57</v>
      </c>
      <c r="AE1236" t="s">
        <v>58</v>
      </c>
      <c r="AG1236" s="2">
        <v>45658</v>
      </c>
      <c r="AH1236" s="3">
        <v>0</v>
      </c>
      <c r="AI1236" t="s">
        <v>59</v>
      </c>
      <c r="AJ1236" t="s">
        <v>54</v>
      </c>
    </row>
    <row r="1237" spans="1:36">
      <c r="A1237" s="2">
        <v>45744</v>
      </c>
      <c r="B1237" s="3">
        <v>301</v>
      </c>
      <c r="C1237" s="3">
        <v>2826</v>
      </c>
      <c r="D1237" s="3">
        <v>62415377</v>
      </c>
      <c r="E1237" s="3">
        <v>135856343</v>
      </c>
      <c r="F1237" t="s">
        <v>1109</v>
      </c>
      <c r="G1237" s="3">
        <v>9920548</v>
      </c>
      <c r="H1237" t="s">
        <v>48</v>
      </c>
      <c r="I1237" t="s">
        <v>10</v>
      </c>
      <c r="J1237" t="s">
        <v>49</v>
      </c>
      <c r="K1237" s="3">
        <v>4028857</v>
      </c>
      <c r="L1237" t="s">
        <v>61</v>
      </c>
      <c r="M1237" s="3">
        <v>1</v>
      </c>
      <c r="O1237" s="3">
        <v>0</v>
      </c>
      <c r="Q1237" s="3">
        <v>1</v>
      </c>
      <c r="R1237" t="s">
        <v>140</v>
      </c>
      <c r="S1237" s="3">
        <v>15083</v>
      </c>
      <c r="T1237" t="s">
        <v>1110</v>
      </c>
      <c r="U1237" t="s">
        <v>53</v>
      </c>
      <c r="V1237" t="s">
        <v>54</v>
      </c>
      <c r="W1237" t="s">
        <v>54</v>
      </c>
      <c r="Y1237" s="3">
        <v>32068917</v>
      </c>
      <c r="Z1237" t="s">
        <v>3060</v>
      </c>
      <c r="AA1237" t="s">
        <v>2587</v>
      </c>
      <c r="AB1237" t="s">
        <v>3061</v>
      </c>
      <c r="AD1237" t="s">
        <v>125</v>
      </c>
      <c r="AE1237" t="s">
        <v>126</v>
      </c>
      <c r="AG1237" s="2">
        <v>45658</v>
      </c>
      <c r="AH1237" s="3">
        <v>0</v>
      </c>
      <c r="AI1237" t="s">
        <v>59</v>
      </c>
      <c r="AJ1237" t="s">
        <v>54</v>
      </c>
    </row>
    <row r="1238" spans="1:36">
      <c r="A1238" s="2">
        <v>45744</v>
      </c>
      <c r="B1238" s="3">
        <v>301</v>
      </c>
      <c r="C1238" s="3">
        <v>2751</v>
      </c>
      <c r="D1238" s="3">
        <v>62433058</v>
      </c>
      <c r="E1238" s="3">
        <v>135893031</v>
      </c>
      <c r="F1238" t="s">
        <v>216</v>
      </c>
      <c r="G1238" s="3">
        <v>9920548</v>
      </c>
      <c r="H1238" t="s">
        <v>48</v>
      </c>
      <c r="I1238" t="s">
        <v>10</v>
      </c>
      <c r="J1238" t="s">
        <v>49</v>
      </c>
      <c r="K1238" s="3">
        <v>4028857</v>
      </c>
      <c r="L1238" t="s">
        <v>61</v>
      </c>
      <c r="M1238" s="3">
        <v>1</v>
      </c>
      <c r="O1238" s="3">
        <v>0</v>
      </c>
      <c r="Q1238" s="3">
        <v>171</v>
      </c>
      <c r="R1238" t="s">
        <v>117</v>
      </c>
      <c r="S1238" s="3">
        <v>5701</v>
      </c>
      <c r="T1238" t="s">
        <v>217</v>
      </c>
      <c r="U1238" t="s">
        <v>53</v>
      </c>
      <c r="V1238" t="s">
        <v>54</v>
      </c>
      <c r="W1238" t="s">
        <v>54</v>
      </c>
      <c r="Y1238" s="3">
        <v>3865135</v>
      </c>
      <c r="Z1238" t="s">
        <v>3062</v>
      </c>
      <c r="AA1238" t="s">
        <v>1052</v>
      </c>
      <c r="AB1238" t="s">
        <v>3062</v>
      </c>
      <c r="AD1238" t="s">
        <v>57</v>
      </c>
      <c r="AE1238" t="s">
        <v>58</v>
      </c>
      <c r="AG1238" s="2">
        <v>45658</v>
      </c>
      <c r="AH1238" s="3">
        <v>0</v>
      </c>
      <c r="AI1238" t="s">
        <v>59</v>
      </c>
      <c r="AJ1238" t="s">
        <v>54</v>
      </c>
    </row>
    <row r="1239" spans="1:36">
      <c r="A1239" s="2">
        <v>45744</v>
      </c>
      <c r="B1239" s="3">
        <v>301</v>
      </c>
      <c r="C1239" s="3">
        <v>118951</v>
      </c>
      <c r="D1239" s="3">
        <v>62404773</v>
      </c>
      <c r="E1239" s="3">
        <v>135833865</v>
      </c>
      <c r="F1239" t="s">
        <v>622</v>
      </c>
      <c r="G1239" s="3">
        <v>9920548</v>
      </c>
      <c r="H1239" t="s">
        <v>48</v>
      </c>
      <c r="I1239" t="s">
        <v>10</v>
      </c>
      <c r="J1239" t="s">
        <v>49</v>
      </c>
      <c r="K1239" s="3">
        <v>4028857</v>
      </c>
      <c r="L1239" t="s">
        <v>61</v>
      </c>
      <c r="M1239" s="3">
        <v>1</v>
      </c>
      <c r="O1239" s="3">
        <v>0</v>
      </c>
      <c r="Q1239" s="3">
        <v>163</v>
      </c>
      <c r="R1239" t="s">
        <v>51</v>
      </c>
      <c r="S1239" s="3">
        <v>16101</v>
      </c>
      <c r="T1239" t="s">
        <v>1530</v>
      </c>
      <c r="U1239" t="s">
        <v>53</v>
      </c>
      <c r="V1239" t="s">
        <v>54</v>
      </c>
      <c r="W1239" t="s">
        <v>54</v>
      </c>
      <c r="Y1239" s="3">
        <v>3785973</v>
      </c>
      <c r="Z1239" t="s">
        <v>3063</v>
      </c>
      <c r="AA1239" t="s">
        <v>3064</v>
      </c>
      <c r="AB1239" t="s">
        <v>3063</v>
      </c>
      <c r="AD1239" t="s">
        <v>57</v>
      </c>
      <c r="AE1239" t="s">
        <v>58</v>
      </c>
      <c r="AG1239" s="2">
        <v>45658</v>
      </c>
      <c r="AH1239" s="3">
        <v>0</v>
      </c>
      <c r="AI1239" t="s">
        <v>59</v>
      </c>
      <c r="AJ1239" t="s">
        <v>54</v>
      </c>
    </row>
    <row r="1240" spans="1:36">
      <c r="A1240" s="2">
        <v>45744</v>
      </c>
      <c r="B1240" s="3">
        <v>301</v>
      </c>
      <c r="C1240" s="3">
        <v>2876</v>
      </c>
      <c r="D1240" s="3">
        <v>62411961</v>
      </c>
      <c r="E1240" s="3">
        <v>135849557</v>
      </c>
      <c r="F1240" t="s">
        <v>155</v>
      </c>
      <c r="G1240" s="3">
        <v>9920548</v>
      </c>
      <c r="H1240" t="s">
        <v>48</v>
      </c>
      <c r="I1240" t="s">
        <v>10</v>
      </c>
      <c r="J1240" t="s">
        <v>49</v>
      </c>
      <c r="K1240" s="3">
        <v>4028857</v>
      </c>
      <c r="L1240" t="s">
        <v>61</v>
      </c>
      <c r="M1240" s="3">
        <v>1</v>
      </c>
      <c r="O1240" s="3">
        <v>0</v>
      </c>
      <c r="Q1240" s="3">
        <v>163</v>
      </c>
      <c r="R1240" t="s">
        <v>51</v>
      </c>
      <c r="S1240" s="3">
        <v>5406</v>
      </c>
      <c r="T1240" t="s">
        <v>983</v>
      </c>
      <c r="U1240" t="s">
        <v>53</v>
      </c>
      <c r="V1240" t="s">
        <v>54</v>
      </c>
      <c r="W1240" t="s">
        <v>54</v>
      </c>
      <c r="Y1240" s="3">
        <v>5014511</v>
      </c>
      <c r="Z1240" t="s">
        <v>3065</v>
      </c>
      <c r="AA1240" t="s">
        <v>3066</v>
      </c>
      <c r="AB1240" t="s">
        <v>3065</v>
      </c>
      <c r="AD1240" t="s">
        <v>76</v>
      </c>
      <c r="AE1240" t="s">
        <v>77</v>
      </c>
      <c r="AG1240" s="2">
        <v>45658</v>
      </c>
      <c r="AH1240" s="3">
        <v>0</v>
      </c>
      <c r="AI1240" t="s">
        <v>59</v>
      </c>
      <c r="AJ1240" t="s">
        <v>54</v>
      </c>
    </row>
    <row r="1241" spans="1:36">
      <c r="A1241" s="2">
        <v>45744</v>
      </c>
      <c r="B1241" s="3">
        <v>301</v>
      </c>
      <c r="C1241" s="3">
        <v>2595</v>
      </c>
      <c r="D1241" s="3">
        <v>62428089</v>
      </c>
      <c r="E1241" s="3">
        <v>135881588</v>
      </c>
      <c r="F1241" t="s">
        <v>78</v>
      </c>
      <c r="G1241" s="3">
        <v>9920548</v>
      </c>
      <c r="H1241" t="s">
        <v>48</v>
      </c>
      <c r="I1241" t="s">
        <v>10</v>
      </c>
      <c r="J1241" t="s">
        <v>49</v>
      </c>
      <c r="K1241" s="3">
        <v>4028857</v>
      </c>
      <c r="L1241" t="s">
        <v>61</v>
      </c>
      <c r="M1241" s="3">
        <v>1</v>
      </c>
      <c r="O1241" s="3">
        <v>0</v>
      </c>
      <c r="Q1241" s="3">
        <v>171</v>
      </c>
      <c r="R1241" t="s">
        <v>117</v>
      </c>
      <c r="S1241" s="3">
        <v>10613</v>
      </c>
      <c r="T1241" t="s">
        <v>1298</v>
      </c>
      <c r="U1241" t="s">
        <v>53</v>
      </c>
      <c r="V1241" t="s">
        <v>54</v>
      </c>
      <c r="W1241" t="s">
        <v>54</v>
      </c>
      <c r="Y1241" s="3">
        <v>4772151</v>
      </c>
      <c r="Z1241" t="s">
        <v>3067</v>
      </c>
      <c r="AA1241" t="s">
        <v>3068</v>
      </c>
      <c r="AB1241" t="s">
        <v>3067</v>
      </c>
      <c r="AD1241" t="s">
        <v>84</v>
      </c>
      <c r="AE1241" t="s">
        <v>85</v>
      </c>
      <c r="AG1241" s="2">
        <v>45658</v>
      </c>
      <c r="AH1241" s="3">
        <v>0</v>
      </c>
      <c r="AI1241" t="s">
        <v>59</v>
      </c>
      <c r="AJ1241" t="s">
        <v>54</v>
      </c>
    </row>
    <row r="1242" spans="1:36">
      <c r="A1242" s="2">
        <v>45744</v>
      </c>
      <c r="B1242" s="3">
        <v>301</v>
      </c>
      <c r="C1242" s="3">
        <v>116482</v>
      </c>
      <c r="D1242" s="3">
        <v>62429909</v>
      </c>
      <c r="E1242" s="3">
        <v>135888161</v>
      </c>
      <c r="F1242" t="s">
        <v>701</v>
      </c>
      <c r="G1242" s="3">
        <v>9920548</v>
      </c>
      <c r="H1242" t="s">
        <v>48</v>
      </c>
      <c r="I1242" t="s">
        <v>10</v>
      </c>
      <c r="J1242" t="s">
        <v>49</v>
      </c>
      <c r="K1242" s="3">
        <v>4028857</v>
      </c>
      <c r="L1242" t="s">
        <v>61</v>
      </c>
      <c r="M1242" s="3">
        <v>1</v>
      </c>
      <c r="O1242" s="3">
        <v>0</v>
      </c>
      <c r="Q1242" s="3">
        <v>169</v>
      </c>
      <c r="R1242" t="s">
        <v>151</v>
      </c>
      <c r="S1242" s="3">
        <v>29498</v>
      </c>
      <c r="T1242" t="s">
        <v>3069</v>
      </c>
      <c r="U1242" t="s">
        <v>53</v>
      </c>
      <c r="V1242" t="s">
        <v>54</v>
      </c>
      <c r="W1242" t="s">
        <v>54</v>
      </c>
      <c r="Y1242" s="3">
        <v>32096061</v>
      </c>
      <c r="Z1242" t="s">
        <v>3070</v>
      </c>
      <c r="AA1242" t="s">
        <v>3071</v>
      </c>
      <c r="AB1242" t="s">
        <v>3072</v>
      </c>
      <c r="AD1242" t="s">
        <v>84</v>
      </c>
      <c r="AE1242" t="s">
        <v>85</v>
      </c>
      <c r="AG1242" s="2">
        <v>45658</v>
      </c>
      <c r="AH1242" s="3">
        <v>0</v>
      </c>
      <c r="AI1242" t="s">
        <v>59</v>
      </c>
      <c r="AJ1242" t="s">
        <v>54</v>
      </c>
    </row>
    <row r="1243" spans="1:36">
      <c r="A1243" s="2">
        <v>45744</v>
      </c>
      <c r="B1243" s="3">
        <v>301</v>
      </c>
      <c r="C1243" s="3">
        <v>118951</v>
      </c>
      <c r="D1243" s="3">
        <v>62418558</v>
      </c>
      <c r="E1243" s="3">
        <v>135863170</v>
      </c>
      <c r="F1243" t="s">
        <v>622</v>
      </c>
      <c r="G1243" s="3">
        <v>9920548</v>
      </c>
      <c r="H1243" t="s">
        <v>48</v>
      </c>
      <c r="I1243" t="s">
        <v>10</v>
      </c>
      <c r="J1243" t="s">
        <v>49</v>
      </c>
      <c r="K1243" s="3">
        <v>4028857</v>
      </c>
      <c r="L1243" t="s">
        <v>61</v>
      </c>
      <c r="M1243" s="3">
        <v>1</v>
      </c>
      <c r="O1243" s="3">
        <v>0</v>
      </c>
      <c r="Q1243" s="3">
        <v>163</v>
      </c>
      <c r="R1243" t="s">
        <v>51</v>
      </c>
      <c r="S1243" s="3">
        <v>16266</v>
      </c>
      <c r="T1243" t="s">
        <v>654</v>
      </c>
      <c r="U1243" t="s">
        <v>53</v>
      </c>
      <c r="V1243" t="s">
        <v>54</v>
      </c>
      <c r="W1243" t="s">
        <v>54</v>
      </c>
      <c r="Y1243" s="3">
        <v>11697797</v>
      </c>
      <c r="Z1243" t="s">
        <v>3073</v>
      </c>
      <c r="AA1243" t="s">
        <v>3074</v>
      </c>
      <c r="AB1243" t="s">
        <v>3073</v>
      </c>
      <c r="AD1243" t="s">
        <v>57</v>
      </c>
      <c r="AE1243" t="s">
        <v>58</v>
      </c>
      <c r="AG1243" s="2">
        <v>45658</v>
      </c>
      <c r="AH1243" s="3">
        <v>0</v>
      </c>
      <c r="AI1243" t="s">
        <v>59</v>
      </c>
      <c r="AJ1243" t="s">
        <v>54</v>
      </c>
    </row>
    <row r="1244" spans="1:36">
      <c r="A1244" s="2">
        <v>45744</v>
      </c>
      <c r="B1244" s="3">
        <v>301</v>
      </c>
      <c r="C1244" s="3">
        <v>2738</v>
      </c>
      <c r="D1244" s="3">
        <v>62448356</v>
      </c>
      <c r="E1244" s="3">
        <v>135922030</v>
      </c>
      <c r="F1244" t="s">
        <v>47</v>
      </c>
      <c r="G1244" s="3">
        <v>9920548</v>
      </c>
      <c r="H1244" t="s">
        <v>48</v>
      </c>
      <c r="I1244" t="s">
        <v>10</v>
      </c>
      <c r="J1244" t="s">
        <v>49</v>
      </c>
      <c r="K1244" s="3">
        <v>4028857</v>
      </c>
      <c r="L1244" t="s">
        <v>61</v>
      </c>
      <c r="M1244" s="3">
        <v>1</v>
      </c>
      <c r="O1244" s="3">
        <v>0</v>
      </c>
      <c r="Q1244" s="3">
        <v>171</v>
      </c>
      <c r="R1244" t="s">
        <v>117</v>
      </c>
      <c r="S1244" s="3">
        <v>8972</v>
      </c>
      <c r="T1244" t="s">
        <v>881</v>
      </c>
      <c r="U1244" t="s">
        <v>53</v>
      </c>
      <c r="V1244" t="s">
        <v>54</v>
      </c>
      <c r="W1244" t="s">
        <v>54</v>
      </c>
      <c r="Y1244" s="3">
        <v>3531084</v>
      </c>
      <c r="Z1244" t="s">
        <v>3075</v>
      </c>
      <c r="AA1244" t="s">
        <v>3076</v>
      </c>
      <c r="AB1244" t="s">
        <v>3075</v>
      </c>
      <c r="AD1244" t="s">
        <v>57</v>
      </c>
      <c r="AE1244" t="s">
        <v>58</v>
      </c>
      <c r="AG1244" s="2">
        <v>45658</v>
      </c>
      <c r="AH1244" s="3">
        <v>0</v>
      </c>
      <c r="AI1244" t="s">
        <v>59</v>
      </c>
      <c r="AJ1244" t="s">
        <v>54</v>
      </c>
    </row>
    <row r="1245" spans="1:36">
      <c r="A1245" s="2">
        <v>45744</v>
      </c>
      <c r="B1245" s="3">
        <v>301</v>
      </c>
      <c r="C1245" s="3">
        <v>2595</v>
      </c>
      <c r="D1245" s="3">
        <v>62436988</v>
      </c>
      <c r="E1245" s="3">
        <v>135898579</v>
      </c>
      <c r="F1245" t="s">
        <v>78</v>
      </c>
      <c r="G1245" s="3">
        <v>9920548</v>
      </c>
      <c r="H1245" t="s">
        <v>48</v>
      </c>
      <c r="I1245" t="s">
        <v>10</v>
      </c>
      <c r="J1245" t="s">
        <v>49</v>
      </c>
      <c r="K1245" s="3">
        <v>4028857</v>
      </c>
      <c r="L1245" t="s">
        <v>61</v>
      </c>
      <c r="M1245" s="3">
        <v>1</v>
      </c>
      <c r="O1245" s="3">
        <v>0</v>
      </c>
      <c r="Q1245" s="3">
        <v>163</v>
      </c>
      <c r="R1245" t="s">
        <v>51</v>
      </c>
      <c r="S1245" s="3">
        <v>10613</v>
      </c>
      <c r="T1245" t="s">
        <v>1298</v>
      </c>
      <c r="U1245" t="s">
        <v>53</v>
      </c>
      <c r="V1245" t="s">
        <v>54</v>
      </c>
      <c r="W1245" t="s">
        <v>54</v>
      </c>
      <c r="Y1245" s="3">
        <v>692417</v>
      </c>
      <c r="Z1245" t="s">
        <v>3077</v>
      </c>
      <c r="AA1245" t="s">
        <v>3078</v>
      </c>
      <c r="AB1245" t="s">
        <v>3079</v>
      </c>
      <c r="AD1245" t="s">
        <v>84</v>
      </c>
      <c r="AE1245" t="s">
        <v>85</v>
      </c>
      <c r="AG1245" s="2">
        <v>45658</v>
      </c>
      <c r="AH1245" s="3">
        <v>0</v>
      </c>
      <c r="AI1245" t="s">
        <v>59</v>
      </c>
      <c r="AJ1245" t="s">
        <v>54</v>
      </c>
    </row>
    <row r="1246" spans="1:36">
      <c r="A1246" s="2">
        <v>45744</v>
      </c>
      <c r="B1246" s="3">
        <v>301</v>
      </c>
      <c r="C1246" s="3">
        <v>105267</v>
      </c>
      <c r="D1246" s="3">
        <v>62425736</v>
      </c>
      <c r="E1246" s="3">
        <v>135876777</v>
      </c>
      <c r="F1246" t="s">
        <v>531</v>
      </c>
      <c r="G1246" s="3">
        <v>9920548</v>
      </c>
      <c r="H1246" t="s">
        <v>48</v>
      </c>
      <c r="I1246" t="s">
        <v>10</v>
      </c>
      <c r="J1246" t="s">
        <v>49</v>
      </c>
      <c r="K1246" s="3">
        <v>3606050</v>
      </c>
      <c r="L1246" t="s">
        <v>66</v>
      </c>
      <c r="M1246" s="3">
        <v>1</v>
      </c>
      <c r="O1246" s="3">
        <v>0.01</v>
      </c>
      <c r="Q1246" s="3">
        <v>169</v>
      </c>
      <c r="R1246" t="s">
        <v>151</v>
      </c>
      <c r="S1246" s="3">
        <v>16203</v>
      </c>
      <c r="T1246" t="s">
        <v>532</v>
      </c>
      <c r="U1246" t="s">
        <v>53</v>
      </c>
      <c r="V1246" t="s">
        <v>54</v>
      </c>
      <c r="W1246" t="s">
        <v>54</v>
      </c>
      <c r="Y1246" s="3">
        <v>4876495</v>
      </c>
      <c r="Z1246" t="s">
        <v>3080</v>
      </c>
      <c r="AA1246" t="s">
        <v>3081</v>
      </c>
      <c r="AB1246" t="s">
        <v>3080</v>
      </c>
      <c r="AD1246" t="s">
        <v>125</v>
      </c>
      <c r="AE1246" t="s">
        <v>126</v>
      </c>
      <c r="AF1246" s="2">
        <v>46332</v>
      </c>
      <c r="AG1246" s="2">
        <v>45236</v>
      </c>
      <c r="AH1246" s="3">
        <v>0</v>
      </c>
      <c r="AI1246" t="s">
        <v>59</v>
      </c>
      <c r="AJ1246" t="s">
        <v>54</v>
      </c>
    </row>
    <row r="1247" spans="1:36">
      <c r="A1247" s="2">
        <v>45744</v>
      </c>
      <c r="B1247" s="3">
        <v>301</v>
      </c>
      <c r="C1247" s="3">
        <v>2466</v>
      </c>
      <c r="D1247" s="3">
        <v>62419085</v>
      </c>
      <c r="E1247" s="3">
        <v>135864318</v>
      </c>
      <c r="F1247" t="s">
        <v>253</v>
      </c>
      <c r="G1247" s="3">
        <v>9920548</v>
      </c>
      <c r="H1247" t="s">
        <v>48</v>
      </c>
      <c r="I1247" t="s">
        <v>10</v>
      </c>
      <c r="J1247" t="s">
        <v>49</v>
      </c>
      <c r="K1247" s="3">
        <v>4028857</v>
      </c>
      <c r="L1247" t="s">
        <v>61</v>
      </c>
      <c r="M1247" s="3">
        <v>1</v>
      </c>
      <c r="O1247" s="3">
        <v>0</v>
      </c>
      <c r="Q1247" s="3">
        <v>171</v>
      </c>
      <c r="R1247" t="s">
        <v>117</v>
      </c>
      <c r="S1247" s="3">
        <v>10177</v>
      </c>
      <c r="T1247" t="s">
        <v>254</v>
      </c>
      <c r="U1247" t="s">
        <v>53</v>
      </c>
      <c r="V1247" t="s">
        <v>54</v>
      </c>
      <c r="W1247" t="s">
        <v>54</v>
      </c>
      <c r="Y1247" s="3">
        <v>32095856</v>
      </c>
      <c r="Z1247" t="s">
        <v>3082</v>
      </c>
      <c r="AA1247" t="s">
        <v>3083</v>
      </c>
      <c r="AB1247" t="s">
        <v>3084</v>
      </c>
      <c r="AD1247" t="s">
        <v>125</v>
      </c>
      <c r="AE1247" t="s">
        <v>126</v>
      </c>
      <c r="AG1247" s="2">
        <v>45658</v>
      </c>
      <c r="AH1247" s="3">
        <v>0</v>
      </c>
      <c r="AI1247" t="s">
        <v>59</v>
      </c>
      <c r="AJ1247" t="s">
        <v>54</v>
      </c>
    </row>
    <row r="1248" spans="1:36">
      <c r="A1248" s="2">
        <v>45744</v>
      </c>
      <c r="B1248" s="3">
        <v>301</v>
      </c>
      <c r="C1248" s="3">
        <v>2595</v>
      </c>
      <c r="D1248" s="3">
        <v>62445736</v>
      </c>
      <c r="E1248" s="3">
        <v>135914255</v>
      </c>
      <c r="F1248" t="s">
        <v>78</v>
      </c>
      <c r="G1248" s="3">
        <v>9920548</v>
      </c>
      <c r="H1248" t="s">
        <v>48</v>
      </c>
      <c r="I1248" t="s">
        <v>10</v>
      </c>
      <c r="J1248" t="s">
        <v>49</v>
      </c>
      <c r="K1248" s="3">
        <v>4028857</v>
      </c>
      <c r="L1248" t="s">
        <v>61</v>
      </c>
      <c r="M1248" s="3">
        <v>1</v>
      </c>
      <c r="O1248" s="3">
        <v>0</v>
      </c>
      <c r="Q1248" s="3">
        <v>1</v>
      </c>
      <c r="R1248" t="s">
        <v>140</v>
      </c>
      <c r="S1248" s="3">
        <v>9563</v>
      </c>
      <c r="T1248" t="s">
        <v>224</v>
      </c>
      <c r="U1248" t="s">
        <v>53</v>
      </c>
      <c r="V1248" t="s">
        <v>54</v>
      </c>
      <c r="W1248" t="s">
        <v>54</v>
      </c>
      <c r="Y1248" s="3">
        <v>24331775</v>
      </c>
      <c r="Z1248" t="s">
        <v>3085</v>
      </c>
      <c r="AA1248" t="s">
        <v>3086</v>
      </c>
      <c r="AB1248" t="s">
        <v>3085</v>
      </c>
      <c r="AD1248" t="s">
        <v>84</v>
      </c>
      <c r="AE1248" t="s">
        <v>85</v>
      </c>
      <c r="AG1248" s="2">
        <v>45658</v>
      </c>
      <c r="AH1248" s="3">
        <v>0</v>
      </c>
      <c r="AI1248" t="s">
        <v>59</v>
      </c>
      <c r="AJ1248" t="s">
        <v>54</v>
      </c>
    </row>
    <row r="1249" spans="1:36">
      <c r="A1249" s="2">
        <v>45744</v>
      </c>
      <c r="B1249" s="3">
        <v>301</v>
      </c>
      <c r="C1249" s="3">
        <v>118951</v>
      </c>
      <c r="D1249" s="3">
        <v>62418418</v>
      </c>
      <c r="E1249" s="3">
        <v>135862789</v>
      </c>
      <c r="F1249" t="s">
        <v>622</v>
      </c>
      <c r="G1249" s="3">
        <v>9920548</v>
      </c>
      <c r="H1249" t="s">
        <v>48</v>
      </c>
      <c r="I1249" t="s">
        <v>10</v>
      </c>
      <c r="J1249" t="s">
        <v>49</v>
      </c>
      <c r="K1249" s="3">
        <v>4028857</v>
      </c>
      <c r="L1249" t="s">
        <v>61</v>
      </c>
      <c r="M1249" s="3">
        <v>2</v>
      </c>
      <c r="O1249" s="3">
        <v>0</v>
      </c>
      <c r="Q1249" s="3">
        <v>163</v>
      </c>
      <c r="R1249" t="s">
        <v>51</v>
      </c>
      <c r="S1249" s="3">
        <v>11866</v>
      </c>
      <c r="T1249" t="s">
        <v>3040</v>
      </c>
      <c r="U1249" t="s">
        <v>53</v>
      </c>
      <c r="V1249" t="s">
        <v>54</v>
      </c>
      <c r="W1249" t="s">
        <v>54</v>
      </c>
      <c r="Y1249" s="3">
        <v>17314818</v>
      </c>
      <c r="Z1249" t="s">
        <v>624</v>
      </c>
      <c r="AA1249" t="s">
        <v>625</v>
      </c>
      <c r="AB1249" t="s">
        <v>624</v>
      </c>
      <c r="AD1249" t="s">
        <v>57</v>
      </c>
      <c r="AE1249" t="s">
        <v>58</v>
      </c>
      <c r="AG1249" s="2">
        <v>45658</v>
      </c>
      <c r="AH1249" s="3">
        <v>0</v>
      </c>
      <c r="AI1249" t="s">
        <v>59</v>
      </c>
      <c r="AJ1249" t="s">
        <v>54</v>
      </c>
    </row>
    <row r="1250" spans="1:36">
      <c r="A1250" s="2">
        <v>45744</v>
      </c>
      <c r="B1250" s="3">
        <v>301</v>
      </c>
      <c r="C1250" s="3">
        <v>117923</v>
      </c>
      <c r="D1250" s="3">
        <v>62443057</v>
      </c>
      <c r="E1250" s="3">
        <v>135909430</v>
      </c>
      <c r="F1250" t="s">
        <v>939</v>
      </c>
      <c r="G1250" s="3">
        <v>9920548</v>
      </c>
      <c r="H1250" t="s">
        <v>48</v>
      </c>
      <c r="I1250" t="s">
        <v>10</v>
      </c>
      <c r="J1250" t="s">
        <v>49</v>
      </c>
      <c r="K1250" s="3">
        <v>3606051</v>
      </c>
      <c r="L1250" t="s">
        <v>89</v>
      </c>
      <c r="M1250" s="3">
        <v>1</v>
      </c>
      <c r="O1250" s="3">
        <v>0.01</v>
      </c>
      <c r="Q1250" s="3">
        <v>19</v>
      </c>
      <c r="R1250" t="s">
        <v>146</v>
      </c>
      <c r="S1250" s="3">
        <v>13969</v>
      </c>
      <c r="T1250" t="s">
        <v>291</v>
      </c>
      <c r="U1250" t="s">
        <v>53</v>
      </c>
      <c r="V1250" t="s">
        <v>54</v>
      </c>
      <c r="W1250" t="s">
        <v>54</v>
      </c>
      <c r="Y1250" s="3">
        <v>11271798</v>
      </c>
      <c r="Z1250" t="s">
        <v>3087</v>
      </c>
      <c r="AA1250" t="s">
        <v>3088</v>
      </c>
      <c r="AB1250" t="s">
        <v>3087</v>
      </c>
      <c r="AD1250" t="s">
        <v>70</v>
      </c>
      <c r="AE1250" t="s">
        <v>71</v>
      </c>
      <c r="AF1250" s="2">
        <v>46387</v>
      </c>
      <c r="AG1250" s="2">
        <v>45086</v>
      </c>
      <c r="AH1250" s="3">
        <v>0</v>
      </c>
      <c r="AI1250" t="s">
        <v>59</v>
      </c>
      <c r="AJ1250" t="s">
        <v>54</v>
      </c>
    </row>
    <row r="1251" spans="1:36">
      <c r="A1251" s="2">
        <v>45744</v>
      </c>
      <c r="B1251" s="3">
        <v>301</v>
      </c>
      <c r="C1251" s="3">
        <v>105751</v>
      </c>
      <c r="D1251" s="3">
        <v>62413267</v>
      </c>
      <c r="E1251" s="3">
        <v>135861519</v>
      </c>
      <c r="F1251" t="s">
        <v>1587</v>
      </c>
      <c r="G1251" s="3">
        <v>9920548</v>
      </c>
      <c r="H1251" t="s">
        <v>48</v>
      </c>
      <c r="I1251" t="s">
        <v>10</v>
      </c>
      <c r="J1251" t="s">
        <v>49</v>
      </c>
      <c r="K1251" s="3">
        <v>3606050</v>
      </c>
      <c r="L1251" t="s">
        <v>66</v>
      </c>
      <c r="M1251" s="3">
        <v>1</v>
      </c>
      <c r="O1251" s="3">
        <v>0.01</v>
      </c>
      <c r="Q1251" s="3">
        <v>163</v>
      </c>
      <c r="R1251" t="s">
        <v>51</v>
      </c>
      <c r="S1251" s="3">
        <v>15615</v>
      </c>
      <c r="T1251" t="s">
        <v>2764</v>
      </c>
      <c r="U1251" t="s">
        <v>53</v>
      </c>
      <c r="V1251" t="s">
        <v>54</v>
      </c>
      <c r="W1251" t="s">
        <v>54</v>
      </c>
      <c r="Y1251" s="3">
        <v>15515266</v>
      </c>
      <c r="Z1251" t="s">
        <v>3089</v>
      </c>
      <c r="AA1251" t="s">
        <v>3090</v>
      </c>
      <c r="AB1251" t="s">
        <v>3089</v>
      </c>
      <c r="AD1251" t="s">
        <v>57</v>
      </c>
      <c r="AE1251" t="s">
        <v>58</v>
      </c>
      <c r="AF1251" s="2">
        <v>46332</v>
      </c>
      <c r="AG1251" s="2">
        <v>45236</v>
      </c>
      <c r="AH1251" s="3">
        <v>0</v>
      </c>
      <c r="AI1251" t="s">
        <v>59</v>
      </c>
      <c r="AJ1251" t="s">
        <v>54</v>
      </c>
    </row>
    <row r="1252" spans="1:36">
      <c r="A1252" s="2">
        <v>45744</v>
      </c>
      <c r="B1252" s="3">
        <v>301</v>
      </c>
      <c r="C1252" s="3">
        <v>2466</v>
      </c>
      <c r="D1252" s="3">
        <v>62412198</v>
      </c>
      <c r="E1252" s="3">
        <v>135850214</v>
      </c>
      <c r="F1252" t="s">
        <v>253</v>
      </c>
      <c r="G1252" s="3">
        <v>9920548</v>
      </c>
      <c r="H1252" t="s">
        <v>48</v>
      </c>
      <c r="I1252" t="s">
        <v>10</v>
      </c>
      <c r="J1252" t="s">
        <v>49</v>
      </c>
      <c r="K1252" s="3">
        <v>4028857</v>
      </c>
      <c r="L1252" t="s">
        <v>61</v>
      </c>
      <c r="M1252" s="3">
        <v>1</v>
      </c>
      <c r="O1252" s="3">
        <v>0</v>
      </c>
      <c r="Q1252" s="3">
        <v>162</v>
      </c>
      <c r="R1252" t="s">
        <v>79</v>
      </c>
      <c r="S1252" s="3">
        <v>10177</v>
      </c>
      <c r="T1252" t="s">
        <v>254</v>
      </c>
      <c r="U1252" t="s">
        <v>53</v>
      </c>
      <c r="V1252" t="s">
        <v>54</v>
      </c>
      <c r="W1252" t="s">
        <v>54</v>
      </c>
      <c r="Y1252" s="3">
        <v>32095696</v>
      </c>
      <c r="Z1252" t="s">
        <v>3091</v>
      </c>
      <c r="AA1252" t="s">
        <v>3092</v>
      </c>
      <c r="AB1252" t="s">
        <v>3093</v>
      </c>
      <c r="AD1252" t="s">
        <v>125</v>
      </c>
      <c r="AE1252" t="s">
        <v>126</v>
      </c>
      <c r="AG1252" s="2">
        <v>45658</v>
      </c>
      <c r="AH1252" s="3">
        <v>0</v>
      </c>
      <c r="AI1252" t="s">
        <v>59</v>
      </c>
      <c r="AJ1252" t="s">
        <v>54</v>
      </c>
    </row>
    <row r="1253" spans="1:36">
      <c r="A1253" s="2">
        <v>45744</v>
      </c>
      <c r="B1253" s="3">
        <v>301</v>
      </c>
      <c r="C1253" s="3">
        <v>2595</v>
      </c>
      <c r="D1253" s="3">
        <v>62428459</v>
      </c>
      <c r="E1253" s="3">
        <v>135882107</v>
      </c>
      <c r="F1253" t="s">
        <v>78</v>
      </c>
      <c r="G1253" s="3">
        <v>9920548</v>
      </c>
      <c r="H1253" t="s">
        <v>48</v>
      </c>
      <c r="I1253" t="s">
        <v>10</v>
      </c>
      <c r="J1253" t="s">
        <v>49</v>
      </c>
      <c r="K1253" s="3">
        <v>4028857</v>
      </c>
      <c r="L1253" t="s">
        <v>61</v>
      </c>
      <c r="M1253" s="3">
        <v>1</v>
      </c>
      <c r="O1253" s="3">
        <v>0</v>
      </c>
      <c r="Q1253" s="3">
        <v>171</v>
      </c>
      <c r="R1253" t="s">
        <v>117</v>
      </c>
      <c r="S1253" s="3">
        <v>10613</v>
      </c>
      <c r="T1253" t="s">
        <v>1298</v>
      </c>
      <c r="U1253" t="s">
        <v>53</v>
      </c>
      <c r="V1253" t="s">
        <v>54</v>
      </c>
      <c r="W1253" t="s">
        <v>54</v>
      </c>
      <c r="Y1253" s="3">
        <v>4772151</v>
      </c>
      <c r="Z1253" t="s">
        <v>3067</v>
      </c>
      <c r="AA1253" t="s">
        <v>3068</v>
      </c>
      <c r="AB1253" t="s">
        <v>3067</v>
      </c>
      <c r="AD1253" t="s">
        <v>84</v>
      </c>
      <c r="AE1253" t="s">
        <v>85</v>
      </c>
      <c r="AG1253" s="2">
        <v>45658</v>
      </c>
      <c r="AH1253" s="3">
        <v>0</v>
      </c>
      <c r="AI1253" t="s">
        <v>59</v>
      </c>
      <c r="AJ1253" t="s">
        <v>54</v>
      </c>
    </row>
    <row r="1254" spans="1:36">
      <c r="A1254" s="2">
        <v>45744</v>
      </c>
      <c r="B1254" s="3">
        <v>301</v>
      </c>
      <c r="C1254" s="3">
        <v>2717</v>
      </c>
      <c r="D1254" s="3">
        <v>62424167</v>
      </c>
      <c r="E1254" s="3">
        <v>135873697</v>
      </c>
      <c r="F1254" t="s">
        <v>408</v>
      </c>
      <c r="G1254" s="3">
        <v>9920548</v>
      </c>
      <c r="H1254" t="s">
        <v>48</v>
      </c>
      <c r="I1254" t="s">
        <v>10</v>
      </c>
      <c r="J1254" t="s">
        <v>49</v>
      </c>
      <c r="K1254" s="3">
        <v>4028857</v>
      </c>
      <c r="L1254" t="s">
        <v>61</v>
      </c>
      <c r="M1254" s="3">
        <v>1</v>
      </c>
      <c r="O1254" s="3">
        <v>0</v>
      </c>
      <c r="Q1254" s="3">
        <v>162</v>
      </c>
      <c r="R1254" t="s">
        <v>79</v>
      </c>
      <c r="S1254" s="3">
        <v>1005070</v>
      </c>
      <c r="T1254" t="s">
        <v>1006</v>
      </c>
      <c r="U1254" t="s">
        <v>53</v>
      </c>
      <c r="V1254" t="s">
        <v>54</v>
      </c>
      <c r="W1254" t="s">
        <v>54</v>
      </c>
      <c r="Y1254" s="3">
        <v>24413637</v>
      </c>
      <c r="Z1254" t="s">
        <v>3094</v>
      </c>
      <c r="AA1254" t="s">
        <v>2228</v>
      </c>
      <c r="AB1254" t="s">
        <v>3094</v>
      </c>
      <c r="AD1254" t="s">
        <v>57</v>
      </c>
      <c r="AE1254" t="s">
        <v>58</v>
      </c>
      <c r="AG1254" s="2">
        <v>45658</v>
      </c>
      <c r="AH1254" s="3">
        <v>0</v>
      </c>
      <c r="AI1254" t="s">
        <v>59</v>
      </c>
      <c r="AJ1254" t="s">
        <v>54</v>
      </c>
    </row>
    <row r="1255" spans="1:36">
      <c r="A1255" s="2">
        <v>45744</v>
      </c>
      <c r="B1255" s="3">
        <v>301</v>
      </c>
      <c r="C1255" s="3">
        <v>104428</v>
      </c>
      <c r="D1255" s="3">
        <v>62438139</v>
      </c>
      <c r="E1255" s="3">
        <v>135900522</v>
      </c>
      <c r="F1255" t="s">
        <v>197</v>
      </c>
      <c r="G1255" s="3">
        <v>9920548</v>
      </c>
      <c r="H1255" t="s">
        <v>48</v>
      </c>
      <c r="I1255" t="s">
        <v>10</v>
      </c>
      <c r="J1255" t="s">
        <v>49</v>
      </c>
      <c r="K1255" s="3">
        <v>4028857</v>
      </c>
      <c r="L1255" t="s">
        <v>61</v>
      </c>
      <c r="M1255" s="3">
        <v>1</v>
      </c>
      <c r="O1255" s="3">
        <v>0</v>
      </c>
      <c r="Q1255" s="3">
        <v>163</v>
      </c>
      <c r="R1255" t="s">
        <v>51</v>
      </c>
      <c r="S1255" s="3">
        <v>28505</v>
      </c>
      <c r="T1255" t="s">
        <v>2190</v>
      </c>
      <c r="U1255" t="s">
        <v>53</v>
      </c>
      <c r="V1255" t="s">
        <v>54</v>
      </c>
      <c r="W1255" t="s">
        <v>54</v>
      </c>
      <c r="Y1255" s="3">
        <v>31100702</v>
      </c>
      <c r="Z1255" t="s">
        <v>3095</v>
      </c>
      <c r="AA1255" t="s">
        <v>3096</v>
      </c>
      <c r="AB1255" t="s">
        <v>3097</v>
      </c>
      <c r="AD1255" t="s">
        <v>94</v>
      </c>
      <c r="AE1255" t="s">
        <v>95</v>
      </c>
      <c r="AG1255" s="2">
        <v>45658</v>
      </c>
      <c r="AH1255" s="3">
        <v>0</v>
      </c>
      <c r="AI1255" t="s">
        <v>59</v>
      </c>
      <c r="AJ1255" t="s">
        <v>54</v>
      </c>
    </row>
    <row r="1256" spans="1:36">
      <c r="A1256" s="2">
        <v>45744</v>
      </c>
      <c r="B1256" s="3">
        <v>301</v>
      </c>
      <c r="C1256" s="3">
        <v>117923</v>
      </c>
      <c r="D1256" s="3">
        <v>62445552</v>
      </c>
      <c r="E1256" s="3">
        <v>135914082</v>
      </c>
      <c r="F1256" t="s">
        <v>939</v>
      </c>
      <c r="G1256" s="3">
        <v>9920548</v>
      </c>
      <c r="H1256" t="s">
        <v>48</v>
      </c>
      <c r="I1256" t="s">
        <v>10</v>
      </c>
      <c r="J1256" t="s">
        <v>49</v>
      </c>
      <c r="K1256" s="3">
        <v>3606051</v>
      </c>
      <c r="L1256" t="s">
        <v>89</v>
      </c>
      <c r="M1256" s="3">
        <v>1</v>
      </c>
      <c r="O1256" s="3">
        <v>0.01</v>
      </c>
      <c r="Q1256" s="3">
        <v>163</v>
      </c>
      <c r="R1256" t="s">
        <v>51</v>
      </c>
      <c r="S1256" s="3">
        <v>13969</v>
      </c>
      <c r="T1256" t="s">
        <v>291</v>
      </c>
      <c r="U1256" t="s">
        <v>53</v>
      </c>
      <c r="V1256" t="s">
        <v>54</v>
      </c>
      <c r="W1256" t="s">
        <v>54</v>
      </c>
      <c r="Y1256" s="3">
        <v>13720940</v>
      </c>
      <c r="Z1256" t="s">
        <v>3098</v>
      </c>
      <c r="AA1256" t="s">
        <v>3099</v>
      </c>
      <c r="AB1256" t="s">
        <v>3098</v>
      </c>
      <c r="AD1256" t="s">
        <v>70</v>
      </c>
      <c r="AE1256" t="s">
        <v>71</v>
      </c>
      <c r="AF1256" s="2">
        <v>46387</v>
      </c>
      <c r="AG1256" s="2">
        <v>45086</v>
      </c>
      <c r="AH1256" s="3">
        <v>0</v>
      </c>
      <c r="AI1256" t="s">
        <v>59</v>
      </c>
      <c r="AJ1256" t="s">
        <v>54</v>
      </c>
    </row>
    <row r="1257" spans="1:36">
      <c r="A1257" s="2">
        <v>45744</v>
      </c>
      <c r="B1257" s="3">
        <v>301</v>
      </c>
      <c r="C1257" s="3">
        <v>104533</v>
      </c>
      <c r="D1257" s="3">
        <v>62446955</v>
      </c>
      <c r="E1257" s="3">
        <v>135916587</v>
      </c>
      <c r="F1257" t="s">
        <v>65</v>
      </c>
      <c r="G1257" s="3">
        <v>9920548</v>
      </c>
      <c r="H1257" t="s">
        <v>48</v>
      </c>
      <c r="I1257" t="s">
        <v>10</v>
      </c>
      <c r="J1257" t="s">
        <v>49</v>
      </c>
      <c r="K1257" s="3">
        <v>4028857</v>
      </c>
      <c r="L1257" t="s">
        <v>61</v>
      </c>
      <c r="M1257" s="3">
        <v>1</v>
      </c>
      <c r="O1257" s="3">
        <v>0</v>
      </c>
      <c r="Q1257" s="3">
        <v>163</v>
      </c>
      <c r="R1257" t="s">
        <v>51</v>
      </c>
      <c r="S1257" s="3">
        <v>6473</v>
      </c>
      <c r="T1257" t="s">
        <v>67</v>
      </c>
      <c r="U1257" t="s">
        <v>53</v>
      </c>
      <c r="V1257" t="s">
        <v>54</v>
      </c>
      <c r="W1257" t="s">
        <v>54</v>
      </c>
      <c r="Y1257" s="3">
        <v>10464839</v>
      </c>
      <c r="Z1257" t="s">
        <v>3100</v>
      </c>
      <c r="AA1257" t="s">
        <v>3101</v>
      </c>
      <c r="AB1257" t="s">
        <v>3100</v>
      </c>
      <c r="AD1257" t="s">
        <v>70</v>
      </c>
      <c r="AE1257" t="s">
        <v>71</v>
      </c>
      <c r="AG1257" s="2">
        <v>45658</v>
      </c>
      <c r="AH1257" s="3">
        <v>0</v>
      </c>
      <c r="AI1257" t="s">
        <v>59</v>
      </c>
      <c r="AJ1257" t="s">
        <v>54</v>
      </c>
    </row>
    <row r="1258" spans="1:36">
      <c r="A1258" s="2">
        <v>45744</v>
      </c>
      <c r="B1258" s="3">
        <v>301</v>
      </c>
      <c r="C1258" s="3">
        <v>113008</v>
      </c>
      <c r="D1258" s="3">
        <v>62403637</v>
      </c>
      <c r="E1258" s="3">
        <v>135832135</v>
      </c>
      <c r="F1258" t="s">
        <v>588</v>
      </c>
      <c r="G1258" s="3">
        <v>9920548</v>
      </c>
      <c r="H1258" t="s">
        <v>48</v>
      </c>
      <c r="I1258" t="s">
        <v>10</v>
      </c>
      <c r="J1258" t="s">
        <v>49</v>
      </c>
      <c r="K1258" s="3">
        <v>4028857</v>
      </c>
      <c r="L1258" t="s">
        <v>61</v>
      </c>
      <c r="M1258" s="3">
        <v>2</v>
      </c>
      <c r="O1258" s="3">
        <v>0</v>
      </c>
      <c r="Q1258" s="3">
        <v>163</v>
      </c>
      <c r="R1258" t="s">
        <v>51</v>
      </c>
      <c r="S1258" s="3">
        <v>15849</v>
      </c>
      <c r="T1258" t="s">
        <v>2519</v>
      </c>
      <c r="U1258" t="s">
        <v>53</v>
      </c>
      <c r="V1258" t="s">
        <v>54</v>
      </c>
      <c r="W1258" t="s">
        <v>54</v>
      </c>
      <c r="Y1258" s="3">
        <v>32095471</v>
      </c>
      <c r="Z1258" t="s">
        <v>3102</v>
      </c>
      <c r="AA1258" t="s">
        <v>3103</v>
      </c>
      <c r="AB1258" t="s">
        <v>3104</v>
      </c>
      <c r="AD1258" t="s">
        <v>125</v>
      </c>
      <c r="AE1258" t="s">
        <v>126</v>
      </c>
      <c r="AG1258" s="2">
        <v>45658</v>
      </c>
      <c r="AH1258" s="3">
        <v>0</v>
      </c>
      <c r="AI1258" t="s">
        <v>59</v>
      </c>
      <c r="AJ1258" t="s">
        <v>54</v>
      </c>
    </row>
    <row r="1259" spans="1:36">
      <c r="A1259" s="2">
        <v>45744</v>
      </c>
      <c r="B1259" s="3">
        <v>301</v>
      </c>
      <c r="C1259" s="3">
        <v>2904</v>
      </c>
      <c r="D1259" s="3">
        <v>62426133</v>
      </c>
      <c r="E1259" s="3">
        <v>135877507</v>
      </c>
      <c r="F1259" t="s">
        <v>970</v>
      </c>
      <c r="G1259" s="3">
        <v>9920548</v>
      </c>
      <c r="H1259" t="s">
        <v>48</v>
      </c>
      <c r="I1259" t="s">
        <v>10</v>
      </c>
      <c r="J1259" t="s">
        <v>49</v>
      </c>
      <c r="K1259" s="3">
        <v>4028857</v>
      </c>
      <c r="L1259" t="s">
        <v>61</v>
      </c>
      <c r="M1259" s="3">
        <v>1</v>
      </c>
      <c r="O1259" s="3">
        <v>0</v>
      </c>
      <c r="Q1259" s="3">
        <v>169</v>
      </c>
      <c r="R1259" t="s">
        <v>151</v>
      </c>
      <c r="S1259" s="3">
        <v>8073</v>
      </c>
      <c r="T1259" t="s">
        <v>192</v>
      </c>
      <c r="U1259" t="s">
        <v>53</v>
      </c>
      <c r="V1259" t="s">
        <v>54</v>
      </c>
      <c r="W1259" t="s">
        <v>54</v>
      </c>
      <c r="Y1259" s="3">
        <v>677500</v>
      </c>
      <c r="Z1259" t="s">
        <v>3105</v>
      </c>
      <c r="AA1259" t="s">
        <v>3106</v>
      </c>
      <c r="AB1259" t="s">
        <v>3107</v>
      </c>
      <c r="AD1259" t="s">
        <v>191</v>
      </c>
      <c r="AE1259" t="s">
        <v>192</v>
      </c>
      <c r="AG1259" s="2">
        <v>45658</v>
      </c>
      <c r="AH1259" s="3">
        <v>0</v>
      </c>
      <c r="AI1259" t="s">
        <v>59</v>
      </c>
      <c r="AJ1259" t="s">
        <v>54</v>
      </c>
    </row>
    <row r="1260" spans="1:36">
      <c r="A1260" s="2">
        <v>45744</v>
      </c>
      <c r="B1260" s="3">
        <v>301</v>
      </c>
      <c r="C1260" s="3">
        <v>2741</v>
      </c>
      <c r="D1260" s="3">
        <v>62455270</v>
      </c>
      <c r="E1260" s="3">
        <v>135932541</v>
      </c>
      <c r="F1260" t="s">
        <v>457</v>
      </c>
      <c r="G1260" s="3">
        <v>9920548</v>
      </c>
      <c r="H1260" t="s">
        <v>48</v>
      </c>
      <c r="I1260" t="s">
        <v>10</v>
      </c>
      <c r="J1260" t="s">
        <v>49</v>
      </c>
      <c r="K1260" s="3">
        <v>4028857</v>
      </c>
      <c r="L1260" t="s">
        <v>61</v>
      </c>
      <c r="M1260" s="3">
        <v>1</v>
      </c>
      <c r="O1260" s="3">
        <v>0</v>
      </c>
      <c r="Q1260" s="3">
        <v>1</v>
      </c>
      <c r="R1260" t="s">
        <v>140</v>
      </c>
      <c r="S1260" s="3">
        <v>26636</v>
      </c>
      <c r="T1260" t="s">
        <v>458</v>
      </c>
      <c r="U1260" t="s">
        <v>53</v>
      </c>
      <c r="V1260" t="s">
        <v>54</v>
      </c>
      <c r="W1260" t="s">
        <v>54</v>
      </c>
      <c r="Y1260" s="3">
        <v>32096430</v>
      </c>
      <c r="Z1260" t="s">
        <v>3108</v>
      </c>
      <c r="AA1260" t="s">
        <v>3109</v>
      </c>
      <c r="AB1260" t="s">
        <v>3110</v>
      </c>
      <c r="AD1260" t="s">
        <v>57</v>
      </c>
      <c r="AE1260" t="s">
        <v>58</v>
      </c>
      <c r="AG1260" s="2">
        <v>45658</v>
      </c>
      <c r="AH1260" s="3">
        <v>0</v>
      </c>
      <c r="AI1260" t="s">
        <v>59</v>
      </c>
      <c r="AJ1260" t="s">
        <v>54</v>
      </c>
    </row>
    <row r="1261" spans="1:36">
      <c r="A1261" s="2">
        <v>45744</v>
      </c>
      <c r="B1261" s="3">
        <v>301</v>
      </c>
      <c r="C1261" s="3">
        <v>118951</v>
      </c>
      <c r="D1261" s="3">
        <v>62450798</v>
      </c>
      <c r="E1261" s="3">
        <v>135923761</v>
      </c>
      <c r="F1261" t="s">
        <v>622</v>
      </c>
      <c r="G1261" s="3">
        <v>9920548</v>
      </c>
      <c r="H1261" t="s">
        <v>48</v>
      </c>
      <c r="I1261" t="s">
        <v>10</v>
      </c>
      <c r="J1261" t="s">
        <v>49</v>
      </c>
      <c r="K1261" s="3">
        <v>4028857</v>
      </c>
      <c r="L1261" t="s">
        <v>61</v>
      </c>
      <c r="M1261" s="3">
        <v>1</v>
      </c>
      <c r="O1261" s="3">
        <v>0</v>
      </c>
      <c r="Q1261" s="3">
        <v>19</v>
      </c>
      <c r="R1261" t="s">
        <v>146</v>
      </c>
      <c r="S1261" s="3">
        <v>14493</v>
      </c>
      <c r="T1261" t="s">
        <v>623</v>
      </c>
      <c r="U1261" t="s">
        <v>53</v>
      </c>
      <c r="V1261" t="s">
        <v>54</v>
      </c>
      <c r="W1261" t="s">
        <v>54</v>
      </c>
      <c r="Y1261" s="3">
        <v>31891596</v>
      </c>
      <c r="Z1261" t="s">
        <v>3111</v>
      </c>
      <c r="AA1261" t="s">
        <v>3112</v>
      </c>
      <c r="AB1261" t="s">
        <v>3113</v>
      </c>
      <c r="AD1261" t="s">
        <v>57</v>
      </c>
      <c r="AE1261" t="s">
        <v>58</v>
      </c>
      <c r="AG1261" s="2">
        <v>45658</v>
      </c>
      <c r="AH1261" s="3">
        <v>0</v>
      </c>
      <c r="AI1261" t="s">
        <v>59</v>
      </c>
      <c r="AJ1261" t="s">
        <v>54</v>
      </c>
    </row>
    <row r="1262" spans="1:36">
      <c r="A1262" s="2">
        <v>45744</v>
      </c>
      <c r="B1262" s="3">
        <v>301</v>
      </c>
      <c r="C1262" s="3">
        <v>118951</v>
      </c>
      <c r="D1262" s="3">
        <v>62418031</v>
      </c>
      <c r="E1262" s="3">
        <v>135862172</v>
      </c>
      <c r="F1262" t="s">
        <v>622</v>
      </c>
      <c r="G1262" s="3">
        <v>9920548</v>
      </c>
      <c r="H1262" t="s">
        <v>48</v>
      </c>
      <c r="I1262" t="s">
        <v>10</v>
      </c>
      <c r="J1262" t="s">
        <v>49</v>
      </c>
      <c r="K1262" s="3">
        <v>4028857</v>
      </c>
      <c r="L1262" t="s">
        <v>61</v>
      </c>
      <c r="M1262" s="3">
        <v>1</v>
      </c>
      <c r="O1262" s="3">
        <v>0</v>
      </c>
      <c r="Q1262" s="3">
        <v>19</v>
      </c>
      <c r="R1262" t="s">
        <v>146</v>
      </c>
      <c r="S1262" s="3">
        <v>16266</v>
      </c>
      <c r="T1262" t="s">
        <v>654</v>
      </c>
      <c r="U1262" t="s">
        <v>53</v>
      </c>
      <c r="V1262" t="s">
        <v>54</v>
      </c>
      <c r="W1262" t="s">
        <v>54</v>
      </c>
      <c r="Y1262" s="3">
        <v>20618063</v>
      </c>
      <c r="Z1262" t="s">
        <v>3114</v>
      </c>
      <c r="AA1262" t="s">
        <v>3115</v>
      </c>
      <c r="AB1262" t="s">
        <v>3114</v>
      </c>
      <c r="AD1262" t="s">
        <v>57</v>
      </c>
      <c r="AE1262" t="s">
        <v>58</v>
      </c>
      <c r="AG1262" s="2">
        <v>45658</v>
      </c>
      <c r="AH1262" s="3">
        <v>0</v>
      </c>
      <c r="AI1262" t="s">
        <v>59</v>
      </c>
      <c r="AJ1262" t="s">
        <v>54</v>
      </c>
    </row>
    <row r="1263" spans="1:36">
      <c r="A1263" s="2">
        <v>45744</v>
      </c>
      <c r="B1263" s="3">
        <v>301</v>
      </c>
      <c r="C1263" s="3">
        <v>2914</v>
      </c>
      <c r="D1263" s="3">
        <v>62449257</v>
      </c>
      <c r="E1263" s="3">
        <v>135920875</v>
      </c>
      <c r="F1263" t="s">
        <v>220</v>
      </c>
      <c r="G1263" s="3">
        <v>9920548</v>
      </c>
      <c r="H1263" t="s">
        <v>48</v>
      </c>
      <c r="I1263" t="s">
        <v>10</v>
      </c>
      <c r="J1263" t="s">
        <v>49</v>
      </c>
      <c r="K1263" s="3">
        <v>4028857</v>
      </c>
      <c r="L1263" t="s">
        <v>61</v>
      </c>
      <c r="M1263" s="3">
        <v>1</v>
      </c>
      <c r="O1263" s="3">
        <v>0</v>
      </c>
      <c r="Q1263" s="3">
        <v>163</v>
      </c>
      <c r="R1263" t="s">
        <v>51</v>
      </c>
      <c r="S1263" s="3">
        <v>6301</v>
      </c>
      <c r="T1263" t="s">
        <v>234</v>
      </c>
      <c r="U1263" t="s">
        <v>53</v>
      </c>
      <c r="V1263" t="s">
        <v>54</v>
      </c>
      <c r="W1263" t="s">
        <v>54</v>
      </c>
      <c r="Y1263" s="3">
        <v>674009</v>
      </c>
      <c r="Z1263" t="s">
        <v>3116</v>
      </c>
      <c r="AA1263" t="s">
        <v>3117</v>
      </c>
      <c r="AB1263" t="s">
        <v>3118</v>
      </c>
      <c r="AD1263" t="s">
        <v>94</v>
      </c>
      <c r="AE1263" t="s">
        <v>95</v>
      </c>
      <c r="AG1263" s="2">
        <v>45658</v>
      </c>
      <c r="AH1263" s="3">
        <v>0</v>
      </c>
      <c r="AI1263" t="s">
        <v>59</v>
      </c>
      <c r="AJ1263" t="s">
        <v>54</v>
      </c>
    </row>
    <row r="1264" spans="1:36">
      <c r="A1264" s="2">
        <v>45744</v>
      </c>
      <c r="B1264" s="3">
        <v>301</v>
      </c>
      <c r="C1264" s="3">
        <v>118951</v>
      </c>
      <c r="D1264" s="3">
        <v>62448671</v>
      </c>
      <c r="E1264" s="3">
        <v>135920837</v>
      </c>
      <c r="F1264" t="s">
        <v>622</v>
      </c>
      <c r="G1264" s="3">
        <v>9920548</v>
      </c>
      <c r="H1264" t="s">
        <v>48</v>
      </c>
      <c r="I1264" t="s">
        <v>10</v>
      </c>
      <c r="J1264" t="s">
        <v>49</v>
      </c>
      <c r="K1264" s="3">
        <v>4028857</v>
      </c>
      <c r="L1264" t="s">
        <v>61</v>
      </c>
      <c r="M1264" s="3">
        <v>1</v>
      </c>
      <c r="O1264" s="3">
        <v>0</v>
      </c>
      <c r="Q1264" s="3">
        <v>163</v>
      </c>
      <c r="R1264" t="s">
        <v>51</v>
      </c>
      <c r="S1264" s="3">
        <v>16266</v>
      </c>
      <c r="T1264" t="s">
        <v>654</v>
      </c>
      <c r="U1264" t="s">
        <v>53</v>
      </c>
      <c r="V1264" t="s">
        <v>54</v>
      </c>
      <c r="W1264" t="s">
        <v>54</v>
      </c>
      <c r="Y1264" s="3">
        <v>32096502</v>
      </c>
      <c r="Z1264" t="s">
        <v>3119</v>
      </c>
      <c r="AA1264" t="s">
        <v>619</v>
      </c>
      <c r="AB1264" t="s">
        <v>3120</v>
      </c>
      <c r="AD1264" t="s">
        <v>57</v>
      </c>
      <c r="AE1264" t="s">
        <v>58</v>
      </c>
      <c r="AG1264" s="2">
        <v>45658</v>
      </c>
      <c r="AH1264" s="3">
        <v>0</v>
      </c>
      <c r="AI1264" t="s">
        <v>59</v>
      </c>
      <c r="AJ1264" t="s">
        <v>54</v>
      </c>
    </row>
    <row r="1265" spans="1:36">
      <c r="A1265" s="2">
        <v>45744</v>
      </c>
      <c r="B1265" s="3">
        <v>301</v>
      </c>
      <c r="C1265" s="3">
        <v>2771</v>
      </c>
      <c r="D1265" s="3">
        <v>62422783</v>
      </c>
      <c r="E1265" s="3">
        <v>135871113</v>
      </c>
      <c r="F1265" t="s">
        <v>322</v>
      </c>
      <c r="G1265" s="3">
        <v>9920548</v>
      </c>
      <c r="H1265" t="s">
        <v>48</v>
      </c>
      <c r="I1265" t="s">
        <v>10</v>
      </c>
      <c r="J1265" t="s">
        <v>49</v>
      </c>
      <c r="K1265" s="3">
        <v>4028857</v>
      </c>
      <c r="L1265" t="s">
        <v>61</v>
      </c>
      <c r="M1265" s="3">
        <v>1</v>
      </c>
      <c r="O1265" s="3">
        <v>0</v>
      </c>
      <c r="Q1265" s="3">
        <v>163</v>
      </c>
      <c r="R1265" t="s">
        <v>51</v>
      </c>
      <c r="S1265" s="3">
        <v>13020</v>
      </c>
      <c r="T1265" t="s">
        <v>2666</v>
      </c>
      <c r="U1265" t="s">
        <v>53</v>
      </c>
      <c r="V1265" t="s">
        <v>54</v>
      </c>
      <c r="W1265" t="s">
        <v>54</v>
      </c>
      <c r="Y1265" s="3">
        <v>3239889</v>
      </c>
      <c r="Z1265" t="s">
        <v>3121</v>
      </c>
      <c r="AA1265" t="s">
        <v>3122</v>
      </c>
      <c r="AB1265" t="s">
        <v>3121</v>
      </c>
      <c r="AD1265" t="s">
        <v>57</v>
      </c>
      <c r="AE1265" t="s">
        <v>58</v>
      </c>
      <c r="AG1265" s="2">
        <v>45658</v>
      </c>
      <c r="AH1265" s="3">
        <v>0</v>
      </c>
      <c r="AI1265" t="s">
        <v>59</v>
      </c>
      <c r="AJ1265" t="s">
        <v>54</v>
      </c>
    </row>
    <row r="1266" spans="1:36">
      <c r="A1266" s="2">
        <v>45744</v>
      </c>
      <c r="B1266" s="3">
        <v>301</v>
      </c>
      <c r="C1266" s="3">
        <v>118951</v>
      </c>
      <c r="D1266" s="3">
        <v>62451274</v>
      </c>
      <c r="E1266" s="3">
        <v>135924276</v>
      </c>
      <c r="F1266" t="s">
        <v>622</v>
      </c>
      <c r="G1266" s="3">
        <v>9920548</v>
      </c>
      <c r="H1266" t="s">
        <v>48</v>
      </c>
      <c r="I1266" t="s">
        <v>10</v>
      </c>
      <c r="J1266" t="s">
        <v>49</v>
      </c>
      <c r="K1266" s="3">
        <v>4028857</v>
      </c>
      <c r="L1266" t="s">
        <v>61</v>
      </c>
      <c r="M1266" s="3">
        <v>1</v>
      </c>
      <c r="O1266" s="3">
        <v>0</v>
      </c>
      <c r="Q1266" s="3">
        <v>163</v>
      </c>
      <c r="R1266" t="s">
        <v>51</v>
      </c>
      <c r="S1266" s="3">
        <v>14493</v>
      </c>
      <c r="T1266" t="s">
        <v>623</v>
      </c>
      <c r="U1266" t="s">
        <v>53</v>
      </c>
      <c r="V1266" t="s">
        <v>54</v>
      </c>
      <c r="W1266" t="s">
        <v>54</v>
      </c>
      <c r="Y1266" s="3">
        <v>4048992</v>
      </c>
      <c r="Z1266" t="s">
        <v>3123</v>
      </c>
      <c r="AA1266" t="s">
        <v>2615</v>
      </c>
      <c r="AB1266" t="s">
        <v>3123</v>
      </c>
      <c r="AD1266" t="s">
        <v>57</v>
      </c>
      <c r="AE1266" t="s">
        <v>58</v>
      </c>
      <c r="AG1266" s="2">
        <v>45658</v>
      </c>
      <c r="AH1266" s="3">
        <v>0</v>
      </c>
      <c r="AI1266" t="s">
        <v>59</v>
      </c>
      <c r="AJ1266" t="s">
        <v>54</v>
      </c>
    </row>
    <row r="1267" spans="1:36">
      <c r="A1267" s="2">
        <v>45744</v>
      </c>
      <c r="B1267" s="3">
        <v>301</v>
      </c>
      <c r="C1267" s="3">
        <v>297863</v>
      </c>
      <c r="D1267" s="3">
        <v>62437833</v>
      </c>
      <c r="E1267" s="3">
        <v>135899971</v>
      </c>
      <c r="F1267" t="s">
        <v>807</v>
      </c>
      <c r="G1267" s="3">
        <v>9920548</v>
      </c>
      <c r="H1267" t="s">
        <v>48</v>
      </c>
      <c r="I1267" t="s">
        <v>10</v>
      </c>
      <c r="J1267" t="s">
        <v>49</v>
      </c>
      <c r="K1267" s="3">
        <v>4028857</v>
      </c>
      <c r="L1267" t="s">
        <v>61</v>
      </c>
      <c r="M1267" s="3">
        <v>1</v>
      </c>
      <c r="O1267" s="3">
        <v>0</v>
      </c>
      <c r="Q1267" s="3">
        <v>163</v>
      </c>
      <c r="R1267" t="s">
        <v>51</v>
      </c>
      <c r="S1267" s="3">
        <v>27810</v>
      </c>
      <c r="T1267" t="s">
        <v>808</v>
      </c>
      <c r="U1267" t="s">
        <v>53</v>
      </c>
      <c r="V1267" t="s">
        <v>54</v>
      </c>
      <c r="W1267" t="s">
        <v>54</v>
      </c>
      <c r="Y1267" s="3">
        <v>19164780</v>
      </c>
      <c r="Z1267" t="s">
        <v>3124</v>
      </c>
      <c r="AA1267" t="s">
        <v>433</v>
      </c>
      <c r="AB1267" t="s">
        <v>3124</v>
      </c>
      <c r="AD1267" t="s">
        <v>131</v>
      </c>
      <c r="AE1267" t="s">
        <v>132</v>
      </c>
      <c r="AG1267" s="2">
        <v>45658</v>
      </c>
      <c r="AH1267" s="3">
        <v>0</v>
      </c>
      <c r="AI1267" t="s">
        <v>59</v>
      </c>
      <c r="AJ1267" t="s">
        <v>54</v>
      </c>
    </row>
    <row r="1268" spans="1:36">
      <c r="A1268" s="2">
        <v>45744</v>
      </c>
      <c r="B1268" s="3">
        <v>301</v>
      </c>
      <c r="C1268" s="3">
        <v>2595</v>
      </c>
      <c r="D1268" s="3">
        <v>62437087</v>
      </c>
      <c r="E1268" s="3">
        <v>135898575</v>
      </c>
      <c r="F1268" t="s">
        <v>78</v>
      </c>
      <c r="G1268" s="3">
        <v>9920548</v>
      </c>
      <c r="H1268" t="s">
        <v>48</v>
      </c>
      <c r="I1268" t="s">
        <v>10</v>
      </c>
      <c r="J1268" t="s">
        <v>49</v>
      </c>
      <c r="K1268" s="3">
        <v>4028857</v>
      </c>
      <c r="L1268" t="s">
        <v>61</v>
      </c>
      <c r="M1268" s="3">
        <v>1</v>
      </c>
      <c r="O1268" s="3">
        <v>0</v>
      </c>
      <c r="Q1268" s="3">
        <v>171</v>
      </c>
      <c r="R1268" t="s">
        <v>117</v>
      </c>
      <c r="S1268" s="3">
        <v>10989</v>
      </c>
      <c r="T1268" t="s">
        <v>602</v>
      </c>
      <c r="U1268" t="s">
        <v>53</v>
      </c>
      <c r="V1268" t="s">
        <v>54</v>
      </c>
      <c r="W1268" t="s">
        <v>54</v>
      </c>
      <c r="Y1268" s="3">
        <v>4556799</v>
      </c>
      <c r="Z1268" t="s">
        <v>3125</v>
      </c>
      <c r="AA1268" t="s">
        <v>3126</v>
      </c>
      <c r="AB1268" t="s">
        <v>3125</v>
      </c>
      <c r="AD1268" t="s">
        <v>84</v>
      </c>
      <c r="AE1268" t="s">
        <v>85</v>
      </c>
      <c r="AG1268" s="2">
        <v>45658</v>
      </c>
      <c r="AH1268" s="3">
        <v>0</v>
      </c>
      <c r="AI1268" t="s">
        <v>59</v>
      </c>
      <c r="AJ1268" t="s">
        <v>54</v>
      </c>
    </row>
    <row r="1269" spans="1:36">
      <c r="A1269" s="2">
        <v>45744</v>
      </c>
      <c r="B1269" s="3">
        <v>301</v>
      </c>
      <c r="C1269" s="3">
        <v>2409</v>
      </c>
      <c r="D1269" s="3">
        <v>62454674</v>
      </c>
      <c r="E1269" s="3">
        <v>135930539</v>
      </c>
      <c r="F1269" t="s">
        <v>1633</v>
      </c>
      <c r="G1269" s="3">
        <v>9920548</v>
      </c>
      <c r="H1269" t="s">
        <v>48</v>
      </c>
      <c r="I1269" t="s">
        <v>10</v>
      </c>
      <c r="J1269" t="s">
        <v>49</v>
      </c>
      <c r="K1269" s="3">
        <v>3606050</v>
      </c>
      <c r="L1269" t="s">
        <v>66</v>
      </c>
      <c r="M1269" s="3">
        <v>1</v>
      </c>
      <c r="O1269" s="3">
        <v>0.01</v>
      </c>
      <c r="Q1269" s="3">
        <v>163</v>
      </c>
      <c r="R1269" t="s">
        <v>51</v>
      </c>
      <c r="S1269" s="3">
        <v>15092</v>
      </c>
      <c r="T1269" t="s">
        <v>1634</v>
      </c>
      <c r="U1269" t="s">
        <v>53</v>
      </c>
      <c r="V1269" t="s">
        <v>54</v>
      </c>
      <c r="W1269" t="s">
        <v>54</v>
      </c>
      <c r="Y1269" s="3">
        <v>16930728</v>
      </c>
      <c r="Z1269" t="s">
        <v>3127</v>
      </c>
      <c r="AA1269" t="s">
        <v>1579</v>
      </c>
      <c r="AB1269" t="s">
        <v>3127</v>
      </c>
      <c r="AD1269" t="s">
        <v>125</v>
      </c>
      <c r="AE1269" t="s">
        <v>126</v>
      </c>
      <c r="AF1269" s="2">
        <v>46332</v>
      </c>
      <c r="AG1269" s="2">
        <v>45236</v>
      </c>
      <c r="AH1269" s="3">
        <v>0</v>
      </c>
      <c r="AI1269" t="s">
        <v>59</v>
      </c>
      <c r="AJ1269" t="s">
        <v>54</v>
      </c>
    </row>
    <row r="1270" spans="1:36">
      <c r="A1270" s="2">
        <v>45744</v>
      </c>
      <c r="B1270" s="3">
        <v>301</v>
      </c>
      <c r="C1270" s="3">
        <v>103639</v>
      </c>
      <c r="D1270" s="3">
        <v>62454695</v>
      </c>
      <c r="E1270" s="3">
        <v>135931814</v>
      </c>
      <c r="F1270" t="s">
        <v>425</v>
      </c>
      <c r="G1270" s="3">
        <v>9920548</v>
      </c>
      <c r="H1270" t="s">
        <v>48</v>
      </c>
      <c r="I1270" t="s">
        <v>10</v>
      </c>
      <c r="J1270" t="s">
        <v>49</v>
      </c>
      <c r="K1270" s="3">
        <v>4028857</v>
      </c>
      <c r="L1270" t="s">
        <v>61</v>
      </c>
      <c r="M1270" s="3">
        <v>1</v>
      </c>
      <c r="O1270" s="3">
        <v>0</v>
      </c>
      <c r="Q1270" s="3">
        <v>163</v>
      </c>
      <c r="R1270" t="s">
        <v>51</v>
      </c>
      <c r="S1270" s="3">
        <v>29176</v>
      </c>
      <c r="T1270" t="s">
        <v>426</v>
      </c>
      <c r="U1270" t="s">
        <v>53</v>
      </c>
      <c r="V1270" t="s">
        <v>54</v>
      </c>
      <c r="W1270" t="s">
        <v>54</v>
      </c>
      <c r="Y1270" s="3">
        <v>4599121</v>
      </c>
      <c r="Z1270" t="s">
        <v>3128</v>
      </c>
      <c r="AA1270" t="s">
        <v>3129</v>
      </c>
      <c r="AB1270" t="s">
        <v>3128</v>
      </c>
      <c r="AD1270" t="s">
        <v>57</v>
      </c>
      <c r="AE1270" t="s">
        <v>58</v>
      </c>
      <c r="AG1270" s="2">
        <v>45658</v>
      </c>
      <c r="AH1270" s="3">
        <v>0</v>
      </c>
      <c r="AI1270" t="s">
        <v>59</v>
      </c>
      <c r="AJ1270" t="s">
        <v>54</v>
      </c>
    </row>
    <row r="1271" spans="1:36">
      <c r="A1271" s="2">
        <v>45744</v>
      </c>
      <c r="B1271" s="3">
        <v>301</v>
      </c>
      <c r="C1271" s="3">
        <v>2479</v>
      </c>
      <c r="D1271" s="3">
        <v>62457275</v>
      </c>
      <c r="E1271" s="3">
        <v>135935161</v>
      </c>
      <c r="F1271" t="s">
        <v>416</v>
      </c>
      <c r="G1271" s="3">
        <v>9920548</v>
      </c>
      <c r="H1271" t="s">
        <v>48</v>
      </c>
      <c r="I1271" t="s">
        <v>10</v>
      </c>
      <c r="J1271" t="s">
        <v>49</v>
      </c>
      <c r="K1271" s="3">
        <v>4028857</v>
      </c>
      <c r="L1271" t="s">
        <v>61</v>
      </c>
      <c r="M1271" s="3">
        <v>1</v>
      </c>
      <c r="O1271" s="3">
        <v>0</v>
      </c>
      <c r="Q1271" s="3">
        <v>163</v>
      </c>
      <c r="R1271" t="s">
        <v>51</v>
      </c>
      <c r="S1271" s="3">
        <v>29219</v>
      </c>
      <c r="T1271" t="s">
        <v>3130</v>
      </c>
      <c r="U1271" t="s">
        <v>53</v>
      </c>
      <c r="V1271" t="s">
        <v>54</v>
      </c>
      <c r="W1271" t="s">
        <v>54</v>
      </c>
      <c r="Y1271" s="3">
        <v>405036</v>
      </c>
      <c r="Z1271" t="s">
        <v>3131</v>
      </c>
      <c r="AA1271" t="s">
        <v>3132</v>
      </c>
      <c r="AB1271" t="s">
        <v>3133</v>
      </c>
      <c r="AD1271" t="s">
        <v>125</v>
      </c>
      <c r="AE1271" t="s">
        <v>126</v>
      </c>
      <c r="AG1271" s="2">
        <v>45658</v>
      </c>
      <c r="AH1271" s="3">
        <v>0</v>
      </c>
      <c r="AI1271" t="s">
        <v>59</v>
      </c>
      <c r="AJ1271" t="s">
        <v>54</v>
      </c>
    </row>
    <row r="1272" spans="1:36">
      <c r="A1272" s="2">
        <v>45744</v>
      </c>
      <c r="B1272" s="3">
        <v>301</v>
      </c>
      <c r="C1272" s="3">
        <v>2876</v>
      </c>
      <c r="D1272" s="3">
        <v>62444467</v>
      </c>
      <c r="E1272" s="3">
        <v>135911996</v>
      </c>
      <c r="F1272" t="s">
        <v>155</v>
      </c>
      <c r="G1272" s="3">
        <v>9920548</v>
      </c>
      <c r="H1272" t="s">
        <v>48</v>
      </c>
      <c r="I1272" t="s">
        <v>10</v>
      </c>
      <c r="J1272" t="s">
        <v>49</v>
      </c>
      <c r="K1272" s="3">
        <v>3606051</v>
      </c>
      <c r="L1272" t="s">
        <v>89</v>
      </c>
      <c r="M1272" s="3">
        <v>1</v>
      </c>
      <c r="O1272" s="3">
        <v>0.01</v>
      </c>
      <c r="Q1272" s="3">
        <v>163</v>
      </c>
      <c r="R1272" t="s">
        <v>51</v>
      </c>
      <c r="S1272" s="3">
        <v>5979</v>
      </c>
      <c r="T1272" t="s">
        <v>156</v>
      </c>
      <c r="U1272" t="s">
        <v>53</v>
      </c>
      <c r="V1272" t="s">
        <v>54</v>
      </c>
      <c r="W1272" t="s">
        <v>54</v>
      </c>
      <c r="Y1272" s="3">
        <v>3837186</v>
      </c>
      <c r="Z1272" t="s">
        <v>3134</v>
      </c>
      <c r="AA1272" t="s">
        <v>3135</v>
      </c>
      <c r="AB1272" t="s">
        <v>3134</v>
      </c>
      <c r="AD1272" t="s">
        <v>76</v>
      </c>
      <c r="AE1272" t="s">
        <v>77</v>
      </c>
      <c r="AF1272" s="2">
        <v>46387</v>
      </c>
      <c r="AG1272" s="2">
        <v>45086</v>
      </c>
      <c r="AH1272" s="3">
        <v>0</v>
      </c>
      <c r="AI1272" t="s">
        <v>59</v>
      </c>
      <c r="AJ1272" t="s">
        <v>54</v>
      </c>
    </row>
    <row r="1273" spans="1:36">
      <c r="A1273" s="2">
        <v>45744</v>
      </c>
      <c r="B1273" s="3">
        <v>301</v>
      </c>
      <c r="C1273" s="3">
        <v>2834</v>
      </c>
      <c r="D1273" s="3">
        <v>62440981</v>
      </c>
      <c r="E1273" s="3">
        <v>135906581</v>
      </c>
      <c r="F1273" t="s">
        <v>159</v>
      </c>
      <c r="G1273" s="3">
        <v>9920548</v>
      </c>
      <c r="H1273" t="s">
        <v>48</v>
      </c>
      <c r="I1273" t="s">
        <v>10</v>
      </c>
      <c r="J1273" t="s">
        <v>49</v>
      </c>
      <c r="K1273" s="3">
        <v>4028857</v>
      </c>
      <c r="L1273" t="s">
        <v>61</v>
      </c>
      <c r="M1273" s="3">
        <v>2</v>
      </c>
      <c r="O1273" s="3">
        <v>0</v>
      </c>
      <c r="Q1273" s="3">
        <v>163</v>
      </c>
      <c r="R1273" t="s">
        <v>51</v>
      </c>
      <c r="S1273" s="3">
        <v>28395</v>
      </c>
      <c r="T1273" t="s">
        <v>161</v>
      </c>
      <c r="U1273" t="s">
        <v>53</v>
      </c>
      <c r="V1273" t="s">
        <v>54</v>
      </c>
      <c r="W1273" t="s">
        <v>54</v>
      </c>
      <c r="Y1273" s="3">
        <v>190702</v>
      </c>
      <c r="Z1273" t="s">
        <v>3136</v>
      </c>
      <c r="AA1273" t="s">
        <v>3137</v>
      </c>
      <c r="AB1273" t="s">
        <v>3138</v>
      </c>
      <c r="AD1273" t="s">
        <v>84</v>
      </c>
      <c r="AE1273" t="s">
        <v>85</v>
      </c>
      <c r="AG1273" s="2">
        <v>45658</v>
      </c>
      <c r="AH1273" s="3">
        <v>0</v>
      </c>
      <c r="AI1273" t="s">
        <v>59</v>
      </c>
      <c r="AJ1273" t="s">
        <v>54</v>
      </c>
    </row>
    <row r="1274" spans="1:36">
      <c r="A1274" s="2">
        <v>45744</v>
      </c>
      <c r="B1274" s="3">
        <v>301</v>
      </c>
      <c r="C1274" s="3">
        <v>2738</v>
      </c>
      <c r="D1274" s="3">
        <v>62424746</v>
      </c>
      <c r="E1274" s="3">
        <v>135874767</v>
      </c>
      <c r="F1274" t="s">
        <v>47</v>
      </c>
      <c r="G1274" s="3">
        <v>9920548</v>
      </c>
      <c r="H1274" t="s">
        <v>48</v>
      </c>
      <c r="I1274" t="s">
        <v>10</v>
      </c>
      <c r="J1274" t="s">
        <v>49</v>
      </c>
      <c r="K1274" s="3">
        <v>4028857</v>
      </c>
      <c r="L1274" t="s">
        <v>61</v>
      </c>
      <c r="M1274" s="3">
        <v>2</v>
      </c>
      <c r="O1274" s="3">
        <v>0</v>
      </c>
      <c r="Q1274" s="3">
        <v>171</v>
      </c>
      <c r="R1274" t="s">
        <v>117</v>
      </c>
      <c r="S1274" s="3">
        <v>4435</v>
      </c>
      <c r="T1274" t="s">
        <v>849</v>
      </c>
      <c r="U1274" t="s">
        <v>53</v>
      </c>
      <c r="V1274" t="s">
        <v>54</v>
      </c>
      <c r="W1274" t="s">
        <v>54</v>
      </c>
      <c r="Y1274" s="3">
        <v>23094033</v>
      </c>
      <c r="Z1274" t="s">
        <v>3139</v>
      </c>
      <c r="AA1274" t="s">
        <v>3140</v>
      </c>
      <c r="AB1274" t="s">
        <v>3139</v>
      </c>
      <c r="AD1274" t="s">
        <v>57</v>
      </c>
      <c r="AE1274" t="s">
        <v>58</v>
      </c>
      <c r="AG1274" s="2">
        <v>45658</v>
      </c>
      <c r="AH1274" s="3">
        <v>0</v>
      </c>
      <c r="AI1274" t="s">
        <v>59</v>
      </c>
      <c r="AJ1274" t="s">
        <v>54</v>
      </c>
    </row>
    <row r="1275" spans="1:36">
      <c r="A1275" s="2">
        <v>45744</v>
      </c>
      <c r="B1275" s="3">
        <v>301</v>
      </c>
      <c r="C1275" s="3">
        <v>105267</v>
      </c>
      <c r="D1275" s="3">
        <v>62441032</v>
      </c>
      <c r="E1275" s="3">
        <v>135906200</v>
      </c>
      <c r="F1275" t="s">
        <v>531</v>
      </c>
      <c r="G1275" s="3">
        <v>9920548</v>
      </c>
      <c r="H1275" t="s">
        <v>48</v>
      </c>
      <c r="I1275" t="s">
        <v>10</v>
      </c>
      <c r="J1275" t="s">
        <v>49</v>
      </c>
      <c r="K1275" s="3">
        <v>3606050</v>
      </c>
      <c r="L1275" t="s">
        <v>66</v>
      </c>
      <c r="M1275" s="3">
        <v>1</v>
      </c>
      <c r="O1275" s="3">
        <v>0.01</v>
      </c>
      <c r="Q1275" s="3">
        <v>163</v>
      </c>
      <c r="R1275" t="s">
        <v>51</v>
      </c>
      <c r="S1275" s="3">
        <v>12886</v>
      </c>
      <c r="T1275" t="s">
        <v>650</v>
      </c>
      <c r="U1275" t="s">
        <v>53</v>
      </c>
      <c r="V1275" t="s">
        <v>54</v>
      </c>
      <c r="W1275" t="s">
        <v>54</v>
      </c>
      <c r="Y1275" s="3">
        <v>4697441</v>
      </c>
      <c r="Z1275" t="s">
        <v>3141</v>
      </c>
      <c r="AA1275" t="s">
        <v>3142</v>
      </c>
      <c r="AB1275" t="s">
        <v>3141</v>
      </c>
      <c r="AD1275" t="s">
        <v>125</v>
      </c>
      <c r="AE1275" t="s">
        <v>126</v>
      </c>
      <c r="AF1275" s="2">
        <v>46332</v>
      </c>
      <c r="AG1275" s="2">
        <v>45236</v>
      </c>
      <c r="AH1275" s="3">
        <v>0</v>
      </c>
      <c r="AI1275" t="s">
        <v>59</v>
      </c>
      <c r="AJ1275" t="s">
        <v>54</v>
      </c>
    </row>
    <row r="1276" spans="1:36">
      <c r="A1276" s="2">
        <v>45744</v>
      </c>
      <c r="B1276" s="3">
        <v>301</v>
      </c>
      <c r="C1276" s="3">
        <v>118951</v>
      </c>
      <c r="D1276" s="3">
        <v>62407350</v>
      </c>
      <c r="E1276" s="3">
        <v>135840752</v>
      </c>
      <c r="F1276" t="s">
        <v>622</v>
      </c>
      <c r="G1276" s="3">
        <v>9920548</v>
      </c>
      <c r="H1276" t="s">
        <v>48</v>
      </c>
      <c r="I1276" t="s">
        <v>10</v>
      </c>
      <c r="J1276" t="s">
        <v>49</v>
      </c>
      <c r="K1276" s="3">
        <v>4028857</v>
      </c>
      <c r="L1276" t="s">
        <v>61</v>
      </c>
      <c r="M1276" s="3">
        <v>1</v>
      </c>
      <c r="O1276" s="3">
        <v>0</v>
      </c>
      <c r="Q1276" s="3">
        <v>163</v>
      </c>
      <c r="R1276" t="s">
        <v>51</v>
      </c>
      <c r="S1276" s="3">
        <v>16101</v>
      </c>
      <c r="T1276" t="s">
        <v>1530</v>
      </c>
      <c r="U1276" t="s">
        <v>53</v>
      </c>
      <c r="V1276" t="s">
        <v>54</v>
      </c>
      <c r="W1276" t="s">
        <v>54</v>
      </c>
      <c r="Y1276" s="3">
        <v>17184087</v>
      </c>
      <c r="Z1276" t="s">
        <v>3143</v>
      </c>
      <c r="AA1276" t="s">
        <v>3144</v>
      </c>
      <c r="AB1276" t="s">
        <v>3143</v>
      </c>
      <c r="AD1276" t="s">
        <v>57</v>
      </c>
      <c r="AE1276" t="s">
        <v>58</v>
      </c>
      <c r="AG1276" s="2">
        <v>45658</v>
      </c>
      <c r="AH1276" s="3">
        <v>0</v>
      </c>
      <c r="AI1276" t="s">
        <v>59</v>
      </c>
      <c r="AJ1276" t="s">
        <v>54</v>
      </c>
    </row>
    <row r="1277" spans="1:36">
      <c r="A1277" s="2">
        <v>45744</v>
      </c>
      <c r="B1277" s="3">
        <v>301</v>
      </c>
      <c r="C1277" s="3">
        <v>2778</v>
      </c>
      <c r="D1277" s="3">
        <v>62450410</v>
      </c>
      <c r="E1277" s="3">
        <v>135923084</v>
      </c>
      <c r="F1277" t="s">
        <v>367</v>
      </c>
      <c r="G1277" s="3">
        <v>9920548</v>
      </c>
      <c r="H1277" t="s">
        <v>48</v>
      </c>
      <c r="I1277" t="s">
        <v>10</v>
      </c>
      <c r="J1277" t="s">
        <v>49</v>
      </c>
      <c r="K1277" s="3">
        <v>3606050</v>
      </c>
      <c r="L1277" t="s">
        <v>66</v>
      </c>
      <c r="M1277" s="3">
        <v>1</v>
      </c>
      <c r="O1277" s="3">
        <v>0.01</v>
      </c>
      <c r="Q1277" s="3">
        <v>178</v>
      </c>
      <c r="R1277" t="s">
        <v>368</v>
      </c>
      <c r="S1277" s="3">
        <v>10186</v>
      </c>
      <c r="T1277" t="s">
        <v>369</v>
      </c>
      <c r="U1277" t="s">
        <v>53</v>
      </c>
      <c r="V1277" t="s">
        <v>54</v>
      </c>
      <c r="W1277" t="s">
        <v>54</v>
      </c>
      <c r="Y1277" s="3">
        <v>11873181</v>
      </c>
      <c r="Z1277" t="s">
        <v>3145</v>
      </c>
      <c r="AA1277" t="s">
        <v>3146</v>
      </c>
      <c r="AB1277" t="s">
        <v>3145</v>
      </c>
      <c r="AD1277" t="s">
        <v>125</v>
      </c>
      <c r="AE1277" t="s">
        <v>126</v>
      </c>
      <c r="AF1277" s="2">
        <v>46332</v>
      </c>
      <c r="AG1277" s="2">
        <v>45236</v>
      </c>
      <c r="AH1277" s="3">
        <v>0</v>
      </c>
      <c r="AI1277" t="s">
        <v>59</v>
      </c>
      <c r="AJ1277" t="s">
        <v>54</v>
      </c>
    </row>
    <row r="1278" spans="1:36">
      <c r="A1278" s="2">
        <v>45744</v>
      </c>
      <c r="B1278" s="3">
        <v>301</v>
      </c>
      <c r="C1278" s="3">
        <v>2817</v>
      </c>
      <c r="D1278" s="3">
        <v>62439231</v>
      </c>
      <c r="E1278" s="3">
        <v>135903179</v>
      </c>
      <c r="F1278" t="s">
        <v>164</v>
      </c>
      <c r="G1278" s="3">
        <v>9920548</v>
      </c>
      <c r="H1278" t="s">
        <v>48</v>
      </c>
      <c r="I1278" t="s">
        <v>10</v>
      </c>
      <c r="J1278" t="s">
        <v>49</v>
      </c>
      <c r="K1278" s="3">
        <v>4028857</v>
      </c>
      <c r="L1278" t="s">
        <v>61</v>
      </c>
      <c r="M1278" s="3">
        <v>1</v>
      </c>
      <c r="O1278" s="3">
        <v>0</v>
      </c>
      <c r="Q1278" s="3">
        <v>163</v>
      </c>
      <c r="R1278" t="s">
        <v>51</v>
      </c>
      <c r="S1278" s="3">
        <v>14379</v>
      </c>
      <c r="T1278" t="s">
        <v>641</v>
      </c>
      <c r="U1278" t="s">
        <v>53</v>
      </c>
      <c r="V1278" t="s">
        <v>54</v>
      </c>
      <c r="W1278" t="s">
        <v>54</v>
      </c>
      <c r="Y1278" s="3">
        <v>5499809</v>
      </c>
      <c r="Z1278" t="s">
        <v>3147</v>
      </c>
      <c r="AA1278" t="s">
        <v>286</v>
      </c>
      <c r="AB1278" t="s">
        <v>3147</v>
      </c>
      <c r="AD1278" t="s">
        <v>131</v>
      </c>
      <c r="AE1278" t="s">
        <v>132</v>
      </c>
      <c r="AG1278" s="2">
        <v>45658</v>
      </c>
      <c r="AH1278" s="3">
        <v>0</v>
      </c>
      <c r="AI1278" t="s">
        <v>59</v>
      </c>
      <c r="AJ1278" t="s">
        <v>54</v>
      </c>
    </row>
    <row r="1279" spans="1:36">
      <c r="A1279" s="2">
        <v>45744</v>
      </c>
      <c r="B1279" s="3">
        <v>301</v>
      </c>
      <c r="C1279" s="3">
        <v>101453</v>
      </c>
      <c r="D1279" s="3">
        <v>62436344</v>
      </c>
      <c r="E1279" s="3">
        <v>135897644</v>
      </c>
      <c r="F1279" t="s">
        <v>516</v>
      </c>
      <c r="G1279" s="3">
        <v>9920548</v>
      </c>
      <c r="H1279" t="s">
        <v>48</v>
      </c>
      <c r="I1279" t="s">
        <v>10</v>
      </c>
      <c r="J1279" t="s">
        <v>49</v>
      </c>
      <c r="K1279" s="3">
        <v>4028857</v>
      </c>
      <c r="L1279" t="s">
        <v>61</v>
      </c>
      <c r="M1279" s="3">
        <v>1</v>
      </c>
      <c r="O1279" s="3">
        <v>0</v>
      </c>
      <c r="Q1279" s="3">
        <v>163</v>
      </c>
      <c r="R1279" t="s">
        <v>51</v>
      </c>
      <c r="S1279" s="3">
        <v>28719</v>
      </c>
      <c r="T1279" t="s">
        <v>853</v>
      </c>
      <c r="U1279" t="s">
        <v>53</v>
      </c>
      <c r="V1279" t="s">
        <v>54</v>
      </c>
      <c r="W1279" t="s">
        <v>54</v>
      </c>
      <c r="Y1279" s="3">
        <v>4086029</v>
      </c>
      <c r="Z1279" t="s">
        <v>3148</v>
      </c>
      <c r="AA1279" t="s">
        <v>3149</v>
      </c>
      <c r="AB1279" t="s">
        <v>3150</v>
      </c>
      <c r="AD1279" t="s">
        <v>57</v>
      </c>
      <c r="AE1279" t="s">
        <v>58</v>
      </c>
      <c r="AG1279" s="2">
        <v>45658</v>
      </c>
      <c r="AH1279" s="3">
        <v>0</v>
      </c>
      <c r="AI1279" t="s">
        <v>59</v>
      </c>
      <c r="AJ1279" t="s">
        <v>54</v>
      </c>
    </row>
    <row r="1280" spans="1:36">
      <c r="A1280" s="2">
        <v>45744</v>
      </c>
      <c r="B1280" s="3">
        <v>301</v>
      </c>
      <c r="C1280" s="3">
        <v>2901</v>
      </c>
      <c r="D1280" s="3">
        <v>62435534</v>
      </c>
      <c r="E1280" s="3">
        <v>135896737</v>
      </c>
      <c r="F1280" t="s">
        <v>477</v>
      </c>
      <c r="G1280" s="3">
        <v>9920548</v>
      </c>
      <c r="H1280" t="s">
        <v>48</v>
      </c>
      <c r="I1280" t="s">
        <v>10</v>
      </c>
      <c r="J1280" t="s">
        <v>49</v>
      </c>
      <c r="K1280" s="3">
        <v>4028857</v>
      </c>
      <c r="L1280" t="s">
        <v>61</v>
      </c>
      <c r="M1280" s="3">
        <v>1</v>
      </c>
      <c r="O1280" s="3">
        <v>0</v>
      </c>
      <c r="Q1280" s="3">
        <v>163</v>
      </c>
      <c r="R1280" t="s">
        <v>51</v>
      </c>
      <c r="S1280" s="3">
        <v>15405</v>
      </c>
      <c r="T1280" t="s">
        <v>478</v>
      </c>
      <c r="U1280" t="s">
        <v>53</v>
      </c>
      <c r="V1280" t="s">
        <v>54</v>
      </c>
      <c r="W1280" t="s">
        <v>54</v>
      </c>
      <c r="Y1280" s="3">
        <v>3225177</v>
      </c>
      <c r="Z1280" t="s">
        <v>3151</v>
      </c>
      <c r="AA1280" t="s">
        <v>3152</v>
      </c>
      <c r="AB1280" t="s">
        <v>3151</v>
      </c>
      <c r="AD1280" t="s">
        <v>191</v>
      </c>
      <c r="AE1280" t="s">
        <v>192</v>
      </c>
      <c r="AG1280" s="2">
        <v>45658</v>
      </c>
      <c r="AH1280" s="3">
        <v>0</v>
      </c>
      <c r="AI1280" t="s">
        <v>59</v>
      </c>
      <c r="AJ1280" t="s">
        <v>54</v>
      </c>
    </row>
    <row r="1281" spans="1:36">
      <c r="A1281" s="2">
        <v>45745</v>
      </c>
      <c r="B1281" s="3">
        <v>301</v>
      </c>
      <c r="C1281" s="3">
        <v>105267</v>
      </c>
      <c r="D1281" s="3">
        <v>62489968</v>
      </c>
      <c r="E1281" s="3">
        <v>136004166</v>
      </c>
      <c r="F1281" t="s">
        <v>531</v>
      </c>
      <c r="G1281" s="3">
        <v>9920548</v>
      </c>
      <c r="H1281" t="s">
        <v>48</v>
      </c>
      <c r="I1281" t="s">
        <v>10</v>
      </c>
      <c r="J1281" t="s">
        <v>49</v>
      </c>
      <c r="K1281" s="3">
        <v>3606050</v>
      </c>
      <c r="L1281" t="s">
        <v>66</v>
      </c>
      <c r="M1281" s="3">
        <v>2</v>
      </c>
      <c r="O1281" s="3">
        <v>0.02</v>
      </c>
      <c r="Q1281" s="3">
        <v>171</v>
      </c>
      <c r="R1281" t="s">
        <v>117</v>
      </c>
      <c r="S1281" s="3">
        <v>10177</v>
      </c>
      <c r="T1281" t="s">
        <v>254</v>
      </c>
      <c r="U1281" t="s">
        <v>53</v>
      </c>
      <c r="V1281" t="s">
        <v>54</v>
      </c>
      <c r="W1281" t="s">
        <v>54</v>
      </c>
      <c r="Y1281" s="3">
        <v>10138454</v>
      </c>
      <c r="Z1281" t="s">
        <v>3153</v>
      </c>
      <c r="AA1281" t="s">
        <v>654</v>
      </c>
      <c r="AB1281" t="s">
        <v>3153</v>
      </c>
      <c r="AD1281" t="s">
        <v>125</v>
      </c>
      <c r="AE1281" t="s">
        <v>126</v>
      </c>
      <c r="AF1281" s="2">
        <v>46332</v>
      </c>
      <c r="AG1281" s="2">
        <v>45236</v>
      </c>
      <c r="AH1281" s="3">
        <v>0</v>
      </c>
      <c r="AI1281" t="s">
        <v>59</v>
      </c>
      <c r="AJ1281" t="s">
        <v>54</v>
      </c>
    </row>
    <row r="1282" spans="1:36">
      <c r="A1282" s="2">
        <v>45745</v>
      </c>
      <c r="B1282" s="3">
        <v>301</v>
      </c>
      <c r="C1282" s="3">
        <v>102479</v>
      </c>
      <c r="D1282" s="3">
        <v>62499449</v>
      </c>
      <c r="E1282" s="3">
        <v>136023417</v>
      </c>
      <c r="F1282" t="s">
        <v>2125</v>
      </c>
      <c r="G1282" s="3">
        <v>9920548</v>
      </c>
      <c r="H1282" t="s">
        <v>48</v>
      </c>
      <c r="I1282" t="s">
        <v>10</v>
      </c>
      <c r="J1282" t="s">
        <v>49</v>
      </c>
      <c r="K1282" s="3">
        <v>3606050</v>
      </c>
      <c r="L1282" t="s">
        <v>66</v>
      </c>
      <c r="M1282" s="3">
        <v>1</v>
      </c>
      <c r="O1282" s="3">
        <v>0.01</v>
      </c>
      <c r="Q1282" s="3">
        <v>163</v>
      </c>
      <c r="R1282" t="s">
        <v>51</v>
      </c>
      <c r="S1282" s="3">
        <v>12936</v>
      </c>
      <c r="T1282" t="s">
        <v>503</v>
      </c>
      <c r="U1282" t="s">
        <v>53</v>
      </c>
      <c r="V1282" t="s">
        <v>54</v>
      </c>
      <c r="W1282" t="s">
        <v>54</v>
      </c>
      <c r="Y1282" s="3">
        <v>32097770</v>
      </c>
      <c r="Z1282" t="s">
        <v>3154</v>
      </c>
      <c r="AA1282" t="s">
        <v>1028</v>
      </c>
      <c r="AB1282" t="s">
        <v>3155</v>
      </c>
      <c r="AD1282" t="s">
        <v>131</v>
      </c>
      <c r="AE1282" t="s">
        <v>132</v>
      </c>
      <c r="AF1282" s="2">
        <v>46332</v>
      </c>
      <c r="AG1282" s="2">
        <v>45236</v>
      </c>
      <c r="AH1282" s="3">
        <v>0</v>
      </c>
      <c r="AI1282" t="s">
        <v>59</v>
      </c>
      <c r="AJ1282" t="s">
        <v>54</v>
      </c>
    </row>
    <row r="1283" spans="1:36">
      <c r="A1283" s="2">
        <v>45745</v>
      </c>
      <c r="B1283" s="3">
        <v>301</v>
      </c>
      <c r="C1283" s="3">
        <v>111219</v>
      </c>
      <c r="D1283" s="3">
        <v>62471650</v>
      </c>
      <c r="E1283" s="3">
        <v>135966544</v>
      </c>
      <c r="F1283" t="s">
        <v>637</v>
      </c>
      <c r="G1283" s="3">
        <v>9920548</v>
      </c>
      <c r="H1283" t="s">
        <v>48</v>
      </c>
      <c r="I1283" t="s">
        <v>10</v>
      </c>
      <c r="J1283" t="s">
        <v>49</v>
      </c>
      <c r="K1283" s="3">
        <v>4028857</v>
      </c>
      <c r="L1283" t="s">
        <v>61</v>
      </c>
      <c r="M1283" s="3">
        <v>1</v>
      </c>
      <c r="O1283" s="3">
        <v>0</v>
      </c>
      <c r="Q1283" s="3">
        <v>171</v>
      </c>
      <c r="R1283" t="s">
        <v>117</v>
      </c>
      <c r="S1283" s="3">
        <v>4117</v>
      </c>
      <c r="T1283" t="s">
        <v>1427</v>
      </c>
      <c r="U1283" t="s">
        <v>53</v>
      </c>
      <c r="V1283" t="s">
        <v>54</v>
      </c>
      <c r="W1283" t="s">
        <v>54</v>
      </c>
      <c r="Y1283" s="3">
        <v>32097123</v>
      </c>
      <c r="Z1283" t="s">
        <v>3156</v>
      </c>
      <c r="AA1283" t="s">
        <v>3157</v>
      </c>
      <c r="AB1283" t="s">
        <v>3158</v>
      </c>
      <c r="AD1283" t="s">
        <v>125</v>
      </c>
      <c r="AE1283" t="s">
        <v>126</v>
      </c>
      <c r="AG1283" s="2">
        <v>45658</v>
      </c>
      <c r="AH1283" s="3">
        <v>0</v>
      </c>
      <c r="AI1283" t="s">
        <v>59</v>
      </c>
      <c r="AJ1283" t="s">
        <v>54</v>
      </c>
    </row>
    <row r="1284" spans="1:36">
      <c r="A1284" s="2">
        <v>45745</v>
      </c>
      <c r="B1284" s="3">
        <v>301</v>
      </c>
      <c r="C1284" s="3">
        <v>104838</v>
      </c>
      <c r="D1284" s="3">
        <v>62503823</v>
      </c>
      <c r="E1284" s="3">
        <v>136031359</v>
      </c>
      <c r="F1284" t="s">
        <v>554</v>
      </c>
      <c r="G1284" s="3">
        <v>9920548</v>
      </c>
      <c r="H1284" t="s">
        <v>48</v>
      </c>
      <c r="I1284" t="s">
        <v>10</v>
      </c>
      <c r="J1284" t="s">
        <v>49</v>
      </c>
      <c r="K1284" s="3">
        <v>4028857</v>
      </c>
      <c r="L1284" t="s">
        <v>61</v>
      </c>
      <c r="M1284" s="3">
        <v>1</v>
      </c>
      <c r="O1284" s="3">
        <v>0</v>
      </c>
      <c r="Q1284" s="3">
        <v>163</v>
      </c>
      <c r="R1284" t="s">
        <v>51</v>
      </c>
      <c r="S1284" s="3">
        <v>10955</v>
      </c>
      <c r="T1284" t="s">
        <v>555</v>
      </c>
      <c r="U1284" t="s">
        <v>53</v>
      </c>
      <c r="V1284" t="s">
        <v>54</v>
      </c>
      <c r="W1284" t="s">
        <v>54</v>
      </c>
      <c r="Y1284" s="3">
        <v>164249</v>
      </c>
      <c r="Z1284" t="s">
        <v>3159</v>
      </c>
      <c r="AA1284" t="s">
        <v>3160</v>
      </c>
      <c r="AB1284" t="s">
        <v>3161</v>
      </c>
      <c r="AD1284" t="s">
        <v>94</v>
      </c>
      <c r="AE1284" t="s">
        <v>95</v>
      </c>
      <c r="AG1284" s="2">
        <v>45658</v>
      </c>
      <c r="AH1284" s="3">
        <v>0</v>
      </c>
      <c r="AI1284" t="s">
        <v>59</v>
      </c>
      <c r="AJ1284" t="s">
        <v>54</v>
      </c>
    </row>
    <row r="1285" spans="1:36">
      <c r="A1285" s="2">
        <v>45745</v>
      </c>
      <c r="B1285" s="3">
        <v>301</v>
      </c>
      <c r="C1285" s="3">
        <v>105267</v>
      </c>
      <c r="D1285" s="3">
        <v>62514055</v>
      </c>
      <c r="E1285" s="3">
        <v>136050630</v>
      </c>
      <c r="F1285" t="s">
        <v>531</v>
      </c>
      <c r="G1285" s="3">
        <v>9920548</v>
      </c>
      <c r="H1285" t="s">
        <v>48</v>
      </c>
      <c r="I1285" t="s">
        <v>10</v>
      </c>
      <c r="J1285" t="s">
        <v>49</v>
      </c>
      <c r="K1285" s="3">
        <v>3606050</v>
      </c>
      <c r="L1285" t="s">
        <v>66</v>
      </c>
      <c r="M1285" s="3">
        <v>1</v>
      </c>
      <c r="O1285" s="3">
        <v>0.01</v>
      </c>
      <c r="Q1285" s="3">
        <v>171</v>
      </c>
      <c r="R1285" t="s">
        <v>117</v>
      </c>
      <c r="S1285" s="3">
        <v>16203</v>
      </c>
      <c r="T1285" t="s">
        <v>532</v>
      </c>
      <c r="U1285" t="s">
        <v>53</v>
      </c>
      <c r="V1285" t="s">
        <v>54</v>
      </c>
      <c r="W1285" t="s">
        <v>54</v>
      </c>
      <c r="Y1285" s="3">
        <v>3531351</v>
      </c>
      <c r="Z1285" t="s">
        <v>3162</v>
      </c>
      <c r="AA1285" t="s">
        <v>3163</v>
      </c>
      <c r="AB1285" t="s">
        <v>3162</v>
      </c>
      <c r="AD1285" t="s">
        <v>125</v>
      </c>
      <c r="AE1285" t="s">
        <v>126</v>
      </c>
      <c r="AF1285" s="2">
        <v>46332</v>
      </c>
      <c r="AG1285" s="2">
        <v>45236</v>
      </c>
      <c r="AH1285" s="3">
        <v>0</v>
      </c>
      <c r="AI1285" t="s">
        <v>59</v>
      </c>
      <c r="AJ1285" t="s">
        <v>54</v>
      </c>
    </row>
    <row r="1286" spans="1:36">
      <c r="A1286" s="2">
        <v>45745</v>
      </c>
      <c r="B1286" s="3">
        <v>301</v>
      </c>
      <c r="C1286" s="3">
        <v>105267</v>
      </c>
      <c r="D1286" s="3">
        <v>62472011</v>
      </c>
      <c r="E1286" s="3">
        <v>135967667</v>
      </c>
      <c r="F1286" t="s">
        <v>531</v>
      </c>
      <c r="G1286" s="3">
        <v>9920548</v>
      </c>
      <c r="H1286" t="s">
        <v>48</v>
      </c>
      <c r="I1286" t="s">
        <v>10</v>
      </c>
      <c r="J1286" t="s">
        <v>49</v>
      </c>
      <c r="K1286" s="3">
        <v>3606050</v>
      </c>
      <c r="L1286" t="s">
        <v>66</v>
      </c>
      <c r="M1286" s="3">
        <v>1</v>
      </c>
      <c r="O1286" s="3">
        <v>0.01</v>
      </c>
      <c r="Q1286" s="3">
        <v>163</v>
      </c>
      <c r="R1286" t="s">
        <v>51</v>
      </c>
      <c r="S1286" s="3">
        <v>12886</v>
      </c>
      <c r="T1286" t="s">
        <v>650</v>
      </c>
      <c r="U1286" t="s">
        <v>53</v>
      </c>
      <c r="V1286" t="s">
        <v>54</v>
      </c>
      <c r="W1286" t="s">
        <v>54</v>
      </c>
      <c r="Y1286" s="3">
        <v>7123084</v>
      </c>
      <c r="Z1286" t="s">
        <v>3164</v>
      </c>
      <c r="AA1286" t="s">
        <v>3165</v>
      </c>
      <c r="AB1286" t="s">
        <v>3164</v>
      </c>
      <c r="AD1286" t="s">
        <v>125</v>
      </c>
      <c r="AE1286" t="s">
        <v>126</v>
      </c>
      <c r="AF1286" s="2">
        <v>46332</v>
      </c>
      <c r="AG1286" s="2">
        <v>45236</v>
      </c>
      <c r="AH1286" s="3">
        <v>0</v>
      </c>
      <c r="AI1286" t="s">
        <v>59</v>
      </c>
      <c r="AJ1286" t="s">
        <v>54</v>
      </c>
    </row>
    <row r="1287" spans="1:36">
      <c r="A1287" s="2">
        <v>45745</v>
      </c>
      <c r="B1287" s="3">
        <v>301</v>
      </c>
      <c r="C1287" s="3">
        <v>2757</v>
      </c>
      <c r="D1287" s="3">
        <v>62484964</v>
      </c>
      <c r="E1287" s="3">
        <v>135994791</v>
      </c>
      <c r="F1287" t="s">
        <v>378</v>
      </c>
      <c r="G1287" s="3">
        <v>9920548</v>
      </c>
      <c r="H1287" t="s">
        <v>48</v>
      </c>
      <c r="I1287" t="s">
        <v>10</v>
      </c>
      <c r="J1287" t="s">
        <v>49</v>
      </c>
      <c r="K1287" s="3">
        <v>4028857</v>
      </c>
      <c r="L1287" t="s">
        <v>61</v>
      </c>
      <c r="M1287" s="3">
        <v>1</v>
      </c>
      <c r="O1287" s="3">
        <v>0</v>
      </c>
      <c r="Q1287" s="3">
        <v>163</v>
      </c>
      <c r="R1287" t="s">
        <v>51</v>
      </c>
      <c r="S1287" s="3">
        <v>7006</v>
      </c>
      <c r="T1287" t="s">
        <v>1180</v>
      </c>
      <c r="U1287" t="s">
        <v>53</v>
      </c>
      <c r="V1287" t="s">
        <v>54</v>
      </c>
      <c r="W1287" t="s">
        <v>54</v>
      </c>
      <c r="Y1287" s="3">
        <v>32097413</v>
      </c>
      <c r="Z1287" t="s">
        <v>3166</v>
      </c>
      <c r="AA1287" t="s">
        <v>3167</v>
      </c>
      <c r="AB1287" t="s">
        <v>3168</v>
      </c>
      <c r="AD1287" t="s">
        <v>131</v>
      </c>
      <c r="AE1287" t="s">
        <v>132</v>
      </c>
      <c r="AG1287" s="2">
        <v>45658</v>
      </c>
      <c r="AH1287" s="3">
        <v>0</v>
      </c>
      <c r="AI1287" t="s">
        <v>59</v>
      </c>
      <c r="AJ1287" t="s">
        <v>54</v>
      </c>
    </row>
    <row r="1288" spans="1:36">
      <c r="A1288" s="2">
        <v>45745</v>
      </c>
      <c r="B1288" s="3">
        <v>301</v>
      </c>
      <c r="C1288" s="3">
        <v>104838</v>
      </c>
      <c r="D1288" s="3">
        <v>62503333</v>
      </c>
      <c r="E1288" s="3">
        <v>136030579</v>
      </c>
      <c r="F1288" t="s">
        <v>554</v>
      </c>
      <c r="G1288" s="3">
        <v>9920548</v>
      </c>
      <c r="H1288" t="s">
        <v>48</v>
      </c>
      <c r="I1288" t="s">
        <v>10</v>
      </c>
      <c r="J1288" t="s">
        <v>49</v>
      </c>
      <c r="K1288" s="3">
        <v>4028857</v>
      </c>
      <c r="L1288" t="s">
        <v>61</v>
      </c>
      <c r="M1288" s="3">
        <v>1</v>
      </c>
      <c r="O1288" s="3">
        <v>0</v>
      </c>
      <c r="Q1288" s="3">
        <v>163</v>
      </c>
      <c r="R1288" t="s">
        <v>51</v>
      </c>
      <c r="S1288" s="3">
        <v>10955</v>
      </c>
      <c r="T1288" t="s">
        <v>555</v>
      </c>
      <c r="U1288" t="s">
        <v>53</v>
      </c>
      <c r="V1288" t="s">
        <v>54</v>
      </c>
      <c r="W1288" t="s">
        <v>54</v>
      </c>
      <c r="Y1288" s="3">
        <v>97245</v>
      </c>
      <c r="Z1288" t="s">
        <v>3169</v>
      </c>
      <c r="AA1288" t="s">
        <v>3170</v>
      </c>
      <c r="AB1288" t="s">
        <v>3169</v>
      </c>
      <c r="AD1288" t="s">
        <v>94</v>
      </c>
      <c r="AE1288" t="s">
        <v>95</v>
      </c>
      <c r="AG1288" s="2">
        <v>45658</v>
      </c>
      <c r="AH1288" s="3">
        <v>0</v>
      </c>
      <c r="AI1288" t="s">
        <v>59</v>
      </c>
      <c r="AJ1288" t="s">
        <v>54</v>
      </c>
    </row>
    <row r="1289" spans="1:36">
      <c r="A1289" s="2">
        <v>45745</v>
      </c>
      <c r="B1289" s="3">
        <v>301</v>
      </c>
      <c r="C1289" s="3">
        <v>2757</v>
      </c>
      <c r="D1289" s="3">
        <v>62469344</v>
      </c>
      <c r="E1289" s="3">
        <v>135961236</v>
      </c>
      <c r="F1289" t="s">
        <v>378</v>
      </c>
      <c r="G1289" s="3">
        <v>9920548</v>
      </c>
      <c r="H1289" t="s">
        <v>48</v>
      </c>
      <c r="I1289" t="s">
        <v>10</v>
      </c>
      <c r="J1289" t="s">
        <v>49</v>
      </c>
      <c r="K1289" s="3">
        <v>4028857</v>
      </c>
      <c r="L1289" t="s">
        <v>61</v>
      </c>
      <c r="M1289" s="3">
        <v>2</v>
      </c>
      <c r="O1289" s="3">
        <v>0</v>
      </c>
      <c r="Q1289" s="3">
        <v>163</v>
      </c>
      <c r="R1289" t="s">
        <v>51</v>
      </c>
      <c r="S1289" s="3">
        <v>7006</v>
      </c>
      <c r="T1289" t="s">
        <v>1180</v>
      </c>
      <c r="U1289" t="s">
        <v>53</v>
      </c>
      <c r="V1289" t="s">
        <v>54</v>
      </c>
      <c r="W1289" t="s">
        <v>54</v>
      </c>
      <c r="Y1289" s="3">
        <v>11003909</v>
      </c>
      <c r="Z1289" t="s">
        <v>3171</v>
      </c>
      <c r="AA1289" t="s">
        <v>3172</v>
      </c>
      <c r="AB1289" t="s">
        <v>3171</v>
      </c>
      <c r="AD1289" t="s">
        <v>131</v>
      </c>
      <c r="AE1289" t="s">
        <v>132</v>
      </c>
      <c r="AG1289" s="2">
        <v>45658</v>
      </c>
      <c r="AH1289" s="3">
        <v>0</v>
      </c>
      <c r="AI1289" t="s">
        <v>59</v>
      </c>
      <c r="AJ1289" t="s">
        <v>54</v>
      </c>
    </row>
    <row r="1290" spans="1:36">
      <c r="A1290" s="2">
        <v>45745</v>
      </c>
      <c r="B1290" s="3">
        <v>301</v>
      </c>
      <c r="C1290" s="3">
        <v>107658</v>
      </c>
      <c r="D1290" s="3">
        <v>62466825</v>
      </c>
      <c r="E1290" s="3">
        <v>135955551</v>
      </c>
      <c r="F1290" t="s">
        <v>342</v>
      </c>
      <c r="G1290" s="3">
        <v>9920548</v>
      </c>
      <c r="H1290" t="s">
        <v>48</v>
      </c>
      <c r="I1290" t="s">
        <v>10</v>
      </c>
      <c r="J1290" t="s">
        <v>49</v>
      </c>
      <c r="K1290" s="3">
        <v>3606050</v>
      </c>
      <c r="L1290" t="s">
        <v>66</v>
      </c>
      <c r="M1290" s="3">
        <v>1</v>
      </c>
      <c r="O1290" s="3">
        <v>0.01</v>
      </c>
      <c r="Q1290" s="3">
        <v>163</v>
      </c>
      <c r="R1290" t="s">
        <v>51</v>
      </c>
      <c r="S1290" s="3">
        <v>14861</v>
      </c>
      <c r="T1290" t="s">
        <v>343</v>
      </c>
      <c r="U1290" t="s">
        <v>53</v>
      </c>
      <c r="V1290" t="s">
        <v>54</v>
      </c>
      <c r="W1290" t="s">
        <v>54</v>
      </c>
      <c r="Y1290" s="3">
        <v>3251480</v>
      </c>
      <c r="Z1290" t="s">
        <v>3173</v>
      </c>
      <c r="AA1290" t="s">
        <v>3174</v>
      </c>
      <c r="AB1290" t="s">
        <v>3173</v>
      </c>
      <c r="AD1290" t="s">
        <v>131</v>
      </c>
      <c r="AE1290" t="s">
        <v>132</v>
      </c>
      <c r="AF1290" s="2">
        <v>46332</v>
      </c>
      <c r="AG1290" s="2">
        <v>45236</v>
      </c>
      <c r="AH1290" s="3">
        <v>0</v>
      </c>
      <c r="AI1290" t="s">
        <v>59</v>
      </c>
      <c r="AJ1290" t="s">
        <v>54</v>
      </c>
    </row>
    <row r="1291" spans="1:36">
      <c r="A1291" s="2">
        <v>45745</v>
      </c>
      <c r="B1291" s="3">
        <v>301</v>
      </c>
      <c r="C1291" s="3">
        <v>2735</v>
      </c>
      <c r="D1291" s="3">
        <v>62513096</v>
      </c>
      <c r="E1291" s="3">
        <v>136048623</v>
      </c>
      <c r="F1291" t="s">
        <v>838</v>
      </c>
      <c r="G1291" s="3">
        <v>9920548</v>
      </c>
      <c r="H1291" t="s">
        <v>48</v>
      </c>
      <c r="I1291" t="s">
        <v>10</v>
      </c>
      <c r="J1291" t="s">
        <v>49</v>
      </c>
      <c r="K1291" s="3">
        <v>4028857</v>
      </c>
      <c r="L1291" t="s">
        <v>61</v>
      </c>
      <c r="M1291" s="3">
        <v>1</v>
      </c>
      <c r="O1291" s="3">
        <v>0</v>
      </c>
      <c r="Q1291" s="3">
        <v>162</v>
      </c>
      <c r="R1291" t="s">
        <v>79</v>
      </c>
      <c r="S1291" s="3">
        <v>10930</v>
      </c>
      <c r="T1291" t="s">
        <v>1045</v>
      </c>
      <c r="U1291" t="s">
        <v>53</v>
      </c>
      <c r="V1291" t="s">
        <v>54</v>
      </c>
      <c r="W1291" t="s">
        <v>54</v>
      </c>
      <c r="Y1291" s="3">
        <v>3806552</v>
      </c>
      <c r="Z1291" t="s">
        <v>3175</v>
      </c>
      <c r="AA1291" t="s">
        <v>3176</v>
      </c>
      <c r="AB1291" t="s">
        <v>3175</v>
      </c>
      <c r="AD1291" t="s">
        <v>131</v>
      </c>
      <c r="AE1291" t="s">
        <v>132</v>
      </c>
      <c r="AG1291" s="2">
        <v>45658</v>
      </c>
      <c r="AH1291" s="3">
        <v>0</v>
      </c>
      <c r="AI1291" t="s">
        <v>59</v>
      </c>
      <c r="AJ1291" t="s">
        <v>54</v>
      </c>
    </row>
    <row r="1292" spans="1:36">
      <c r="A1292" s="2">
        <v>45745</v>
      </c>
      <c r="B1292" s="3">
        <v>301</v>
      </c>
      <c r="C1292" s="3">
        <v>104838</v>
      </c>
      <c r="D1292" s="3">
        <v>62471113</v>
      </c>
      <c r="E1292" s="3">
        <v>135965044</v>
      </c>
      <c r="F1292" t="s">
        <v>554</v>
      </c>
      <c r="G1292" s="3">
        <v>9920548</v>
      </c>
      <c r="H1292" t="s">
        <v>48</v>
      </c>
      <c r="I1292" t="s">
        <v>10</v>
      </c>
      <c r="J1292" t="s">
        <v>49</v>
      </c>
      <c r="K1292" s="3">
        <v>4028857</v>
      </c>
      <c r="L1292" t="s">
        <v>61</v>
      </c>
      <c r="M1292" s="3">
        <v>1</v>
      </c>
      <c r="O1292" s="3">
        <v>0</v>
      </c>
      <c r="Q1292" s="3">
        <v>19</v>
      </c>
      <c r="R1292" t="s">
        <v>146</v>
      </c>
      <c r="S1292" s="3">
        <v>10955</v>
      </c>
      <c r="T1292" t="s">
        <v>555</v>
      </c>
      <c r="U1292" t="s">
        <v>53</v>
      </c>
      <c r="V1292" t="s">
        <v>54</v>
      </c>
      <c r="W1292" t="s">
        <v>54</v>
      </c>
      <c r="Y1292" s="3">
        <v>10902099</v>
      </c>
      <c r="Z1292" t="s">
        <v>3177</v>
      </c>
      <c r="AA1292" t="s">
        <v>3178</v>
      </c>
      <c r="AB1292" t="s">
        <v>3177</v>
      </c>
      <c r="AD1292" t="s">
        <v>94</v>
      </c>
      <c r="AE1292" t="s">
        <v>95</v>
      </c>
      <c r="AG1292" s="2">
        <v>45658</v>
      </c>
      <c r="AH1292" s="3">
        <v>0</v>
      </c>
      <c r="AI1292" t="s">
        <v>59</v>
      </c>
      <c r="AJ1292" t="s">
        <v>54</v>
      </c>
    </row>
    <row r="1293" spans="1:36">
      <c r="A1293" s="2">
        <v>45745</v>
      </c>
      <c r="B1293" s="3">
        <v>301</v>
      </c>
      <c r="C1293" s="3">
        <v>2755</v>
      </c>
      <c r="D1293" s="3">
        <v>62517184</v>
      </c>
      <c r="E1293" s="3">
        <v>136056591</v>
      </c>
      <c r="F1293" t="s">
        <v>150</v>
      </c>
      <c r="G1293" s="3">
        <v>9920548</v>
      </c>
      <c r="H1293" t="s">
        <v>48</v>
      </c>
      <c r="I1293" t="s">
        <v>10</v>
      </c>
      <c r="J1293" t="s">
        <v>49</v>
      </c>
      <c r="K1293" s="3">
        <v>4028857</v>
      </c>
      <c r="L1293" t="s">
        <v>61</v>
      </c>
      <c r="M1293" s="3">
        <v>1</v>
      </c>
      <c r="O1293" s="3">
        <v>0</v>
      </c>
      <c r="Q1293" s="3">
        <v>163</v>
      </c>
      <c r="R1293" t="s">
        <v>51</v>
      </c>
      <c r="S1293" s="3">
        <v>4311</v>
      </c>
      <c r="T1293" t="s">
        <v>1235</v>
      </c>
      <c r="U1293" t="s">
        <v>53</v>
      </c>
      <c r="V1293" t="s">
        <v>54</v>
      </c>
      <c r="W1293" t="s">
        <v>54</v>
      </c>
      <c r="Y1293" s="3">
        <v>3171620</v>
      </c>
      <c r="Z1293" t="s">
        <v>3179</v>
      </c>
      <c r="AA1293" t="s">
        <v>3180</v>
      </c>
      <c r="AB1293" t="s">
        <v>3179</v>
      </c>
      <c r="AD1293" t="s">
        <v>57</v>
      </c>
      <c r="AE1293" t="s">
        <v>58</v>
      </c>
      <c r="AG1293" s="2">
        <v>45658</v>
      </c>
      <c r="AH1293" s="3">
        <v>0</v>
      </c>
      <c r="AI1293" t="s">
        <v>59</v>
      </c>
      <c r="AJ1293" t="s">
        <v>54</v>
      </c>
    </row>
    <row r="1294" spans="1:36">
      <c r="A1294" s="2">
        <v>45745</v>
      </c>
      <c r="B1294" s="3">
        <v>301</v>
      </c>
      <c r="C1294" s="3">
        <v>2755</v>
      </c>
      <c r="D1294" s="3">
        <v>62514338</v>
      </c>
      <c r="E1294" s="3">
        <v>136051137</v>
      </c>
      <c r="F1294" t="s">
        <v>150</v>
      </c>
      <c r="G1294" s="3">
        <v>9920548</v>
      </c>
      <c r="H1294" t="s">
        <v>48</v>
      </c>
      <c r="I1294" t="s">
        <v>10</v>
      </c>
      <c r="J1294" t="s">
        <v>49</v>
      </c>
      <c r="K1294" s="3">
        <v>4028857</v>
      </c>
      <c r="L1294" t="s">
        <v>61</v>
      </c>
      <c r="M1294" s="3">
        <v>1</v>
      </c>
      <c r="O1294" s="3">
        <v>0</v>
      </c>
      <c r="Q1294" s="3">
        <v>163</v>
      </c>
      <c r="R1294" t="s">
        <v>51</v>
      </c>
      <c r="S1294" s="3">
        <v>4311</v>
      </c>
      <c r="T1294" t="s">
        <v>1235</v>
      </c>
      <c r="U1294" t="s">
        <v>53</v>
      </c>
      <c r="V1294" t="s">
        <v>54</v>
      </c>
      <c r="W1294" t="s">
        <v>54</v>
      </c>
      <c r="Y1294" s="3">
        <v>558835</v>
      </c>
      <c r="Z1294" t="s">
        <v>3181</v>
      </c>
      <c r="AA1294" t="s">
        <v>3182</v>
      </c>
      <c r="AB1294" t="s">
        <v>3183</v>
      </c>
      <c r="AD1294" t="s">
        <v>57</v>
      </c>
      <c r="AE1294" t="s">
        <v>58</v>
      </c>
      <c r="AG1294" s="2">
        <v>45658</v>
      </c>
      <c r="AH1294" s="3">
        <v>0</v>
      </c>
      <c r="AI1294" t="s">
        <v>59</v>
      </c>
      <c r="AJ1294" t="s">
        <v>54</v>
      </c>
    </row>
    <row r="1295" spans="1:36">
      <c r="A1295" s="2">
        <v>45745</v>
      </c>
      <c r="B1295" s="3">
        <v>301</v>
      </c>
      <c r="C1295" s="3">
        <v>105267</v>
      </c>
      <c r="D1295" s="3">
        <v>62513286</v>
      </c>
      <c r="E1295" s="3">
        <v>136048994</v>
      </c>
      <c r="F1295" t="s">
        <v>531</v>
      </c>
      <c r="G1295" s="3">
        <v>9920548</v>
      </c>
      <c r="H1295" t="s">
        <v>48</v>
      </c>
      <c r="I1295" t="s">
        <v>10</v>
      </c>
      <c r="J1295" t="s">
        <v>49</v>
      </c>
      <c r="K1295" s="3">
        <v>3606050</v>
      </c>
      <c r="L1295" t="s">
        <v>66</v>
      </c>
      <c r="M1295" s="3">
        <v>1</v>
      </c>
      <c r="O1295" s="3">
        <v>0.01</v>
      </c>
      <c r="Q1295" s="3">
        <v>163</v>
      </c>
      <c r="R1295" t="s">
        <v>51</v>
      </c>
      <c r="S1295" s="3">
        <v>12886</v>
      </c>
      <c r="T1295" t="s">
        <v>650</v>
      </c>
      <c r="U1295" t="s">
        <v>53</v>
      </c>
      <c r="V1295" t="s">
        <v>54</v>
      </c>
      <c r="W1295" t="s">
        <v>54</v>
      </c>
      <c r="Y1295" s="3">
        <v>18306423</v>
      </c>
      <c r="Z1295" t="s">
        <v>3184</v>
      </c>
      <c r="AA1295" t="s">
        <v>2045</v>
      </c>
      <c r="AB1295" t="s">
        <v>3184</v>
      </c>
      <c r="AD1295" t="s">
        <v>125</v>
      </c>
      <c r="AE1295" t="s">
        <v>126</v>
      </c>
      <c r="AF1295" s="2">
        <v>46332</v>
      </c>
      <c r="AG1295" s="2">
        <v>45236</v>
      </c>
      <c r="AH1295" s="3">
        <v>0</v>
      </c>
      <c r="AI1295" t="s">
        <v>59</v>
      </c>
      <c r="AJ1295" t="s">
        <v>54</v>
      </c>
    </row>
    <row r="1296" spans="1:36">
      <c r="A1296" s="2">
        <v>45745</v>
      </c>
      <c r="B1296" s="3">
        <v>301</v>
      </c>
      <c r="C1296" s="3">
        <v>104429</v>
      </c>
      <c r="D1296" s="3">
        <v>62500688</v>
      </c>
      <c r="E1296" s="3">
        <v>136025745</v>
      </c>
      <c r="F1296" t="s">
        <v>102</v>
      </c>
      <c r="G1296" s="3">
        <v>9920548</v>
      </c>
      <c r="H1296" t="s">
        <v>48</v>
      </c>
      <c r="I1296" t="s">
        <v>10</v>
      </c>
      <c r="J1296" t="s">
        <v>49</v>
      </c>
      <c r="K1296" s="3">
        <v>4028857</v>
      </c>
      <c r="L1296" t="s">
        <v>61</v>
      </c>
      <c r="M1296" s="3">
        <v>1</v>
      </c>
      <c r="O1296" s="3">
        <v>0</v>
      </c>
      <c r="Q1296" s="3">
        <v>169</v>
      </c>
      <c r="R1296" t="s">
        <v>151</v>
      </c>
      <c r="S1296" s="3">
        <v>14399</v>
      </c>
      <c r="T1296" t="s">
        <v>3185</v>
      </c>
      <c r="U1296" t="s">
        <v>53</v>
      </c>
      <c r="V1296" t="s">
        <v>54</v>
      </c>
      <c r="W1296" t="s">
        <v>54</v>
      </c>
      <c r="Y1296" s="3">
        <v>4626342</v>
      </c>
      <c r="Z1296" t="s">
        <v>3186</v>
      </c>
      <c r="AA1296" t="s">
        <v>167</v>
      </c>
      <c r="AB1296" t="s">
        <v>3186</v>
      </c>
      <c r="AD1296" t="s">
        <v>57</v>
      </c>
      <c r="AE1296" t="s">
        <v>58</v>
      </c>
      <c r="AG1296" s="2">
        <v>45658</v>
      </c>
      <c r="AH1296" s="3">
        <v>0</v>
      </c>
      <c r="AI1296" t="s">
        <v>59</v>
      </c>
      <c r="AJ1296" t="s">
        <v>54</v>
      </c>
    </row>
    <row r="1297" spans="1:36">
      <c r="A1297" s="2">
        <v>45745</v>
      </c>
      <c r="B1297" s="3">
        <v>301</v>
      </c>
      <c r="C1297" s="3">
        <v>2813</v>
      </c>
      <c r="D1297" s="3">
        <v>62473255</v>
      </c>
      <c r="E1297" s="3">
        <v>135971120</v>
      </c>
      <c r="F1297" t="s">
        <v>988</v>
      </c>
      <c r="G1297" s="3">
        <v>9920548</v>
      </c>
      <c r="H1297" t="s">
        <v>48</v>
      </c>
      <c r="I1297" t="s">
        <v>10</v>
      </c>
      <c r="J1297" t="s">
        <v>49</v>
      </c>
      <c r="K1297" s="3">
        <v>4028857</v>
      </c>
      <c r="L1297" t="s">
        <v>61</v>
      </c>
      <c r="M1297" s="3">
        <v>1</v>
      </c>
      <c r="O1297" s="3">
        <v>0</v>
      </c>
      <c r="Q1297" s="3">
        <v>163</v>
      </c>
      <c r="R1297" t="s">
        <v>51</v>
      </c>
      <c r="S1297" s="3">
        <v>29184</v>
      </c>
      <c r="T1297" t="s">
        <v>989</v>
      </c>
      <c r="U1297" t="s">
        <v>53</v>
      </c>
      <c r="V1297" t="s">
        <v>54</v>
      </c>
      <c r="W1297" t="s">
        <v>54</v>
      </c>
      <c r="Y1297" s="3">
        <v>4141378</v>
      </c>
      <c r="Z1297" t="s">
        <v>3187</v>
      </c>
      <c r="AA1297" t="s">
        <v>3188</v>
      </c>
      <c r="AB1297" t="s">
        <v>3187</v>
      </c>
      <c r="AD1297" t="s">
        <v>84</v>
      </c>
      <c r="AE1297" t="s">
        <v>85</v>
      </c>
      <c r="AG1297" s="2">
        <v>45658</v>
      </c>
      <c r="AH1297" s="3">
        <v>0</v>
      </c>
      <c r="AI1297" t="s">
        <v>59</v>
      </c>
      <c r="AJ1297" t="s">
        <v>54</v>
      </c>
    </row>
    <row r="1298" spans="1:36">
      <c r="A1298" s="2">
        <v>45745</v>
      </c>
      <c r="B1298" s="3">
        <v>301</v>
      </c>
      <c r="C1298" s="3">
        <v>104838</v>
      </c>
      <c r="D1298" s="3">
        <v>62517124</v>
      </c>
      <c r="E1298" s="3">
        <v>136056060</v>
      </c>
      <c r="F1298" t="s">
        <v>554</v>
      </c>
      <c r="G1298" s="3">
        <v>9920548</v>
      </c>
      <c r="H1298" t="s">
        <v>48</v>
      </c>
      <c r="I1298" t="s">
        <v>10</v>
      </c>
      <c r="J1298" t="s">
        <v>49</v>
      </c>
      <c r="K1298" s="3">
        <v>4028857</v>
      </c>
      <c r="L1298" t="s">
        <v>61</v>
      </c>
      <c r="M1298" s="3">
        <v>1</v>
      </c>
      <c r="O1298" s="3">
        <v>0</v>
      </c>
      <c r="Q1298" s="3">
        <v>163</v>
      </c>
      <c r="R1298" t="s">
        <v>51</v>
      </c>
      <c r="S1298" s="3">
        <v>29234</v>
      </c>
      <c r="T1298" t="s">
        <v>2532</v>
      </c>
      <c r="U1298" t="s">
        <v>53</v>
      </c>
      <c r="V1298" t="s">
        <v>54</v>
      </c>
      <c r="W1298" t="s">
        <v>54</v>
      </c>
      <c r="Y1298" s="3">
        <v>25445521</v>
      </c>
      <c r="Z1298" t="s">
        <v>3189</v>
      </c>
      <c r="AA1298" t="s">
        <v>3190</v>
      </c>
      <c r="AB1298" t="s">
        <v>3189</v>
      </c>
      <c r="AD1298" t="s">
        <v>94</v>
      </c>
      <c r="AE1298" t="s">
        <v>95</v>
      </c>
      <c r="AG1298" s="2">
        <v>45658</v>
      </c>
      <c r="AH1298" s="3">
        <v>0</v>
      </c>
      <c r="AI1298" t="s">
        <v>59</v>
      </c>
      <c r="AJ1298" t="s">
        <v>54</v>
      </c>
    </row>
    <row r="1299" spans="1:36">
      <c r="A1299" s="2">
        <v>45745</v>
      </c>
      <c r="B1299" s="3">
        <v>301</v>
      </c>
      <c r="C1299" s="3">
        <v>117923</v>
      </c>
      <c r="D1299" s="3">
        <v>62507019</v>
      </c>
      <c r="E1299" s="3">
        <v>136037758</v>
      </c>
      <c r="F1299" t="s">
        <v>939</v>
      </c>
      <c r="G1299" s="3">
        <v>9920548</v>
      </c>
      <c r="H1299" t="s">
        <v>48</v>
      </c>
      <c r="I1299" t="s">
        <v>10</v>
      </c>
      <c r="J1299" t="s">
        <v>49</v>
      </c>
      <c r="K1299" s="3">
        <v>3606050</v>
      </c>
      <c r="L1299" t="s">
        <v>66</v>
      </c>
      <c r="M1299" s="3">
        <v>1</v>
      </c>
      <c r="O1299" s="3">
        <v>0.01</v>
      </c>
      <c r="Q1299" s="3">
        <v>163</v>
      </c>
      <c r="R1299" t="s">
        <v>51</v>
      </c>
      <c r="S1299" s="3">
        <v>13969</v>
      </c>
      <c r="T1299" t="s">
        <v>291</v>
      </c>
      <c r="U1299" t="s">
        <v>53</v>
      </c>
      <c r="V1299" t="s">
        <v>54</v>
      </c>
      <c r="W1299" t="s">
        <v>54</v>
      </c>
      <c r="Y1299" s="3">
        <v>17348061</v>
      </c>
      <c r="Z1299" t="s">
        <v>3191</v>
      </c>
      <c r="AA1299" t="s">
        <v>3192</v>
      </c>
      <c r="AB1299" t="s">
        <v>3191</v>
      </c>
      <c r="AD1299" t="s">
        <v>70</v>
      </c>
      <c r="AE1299" t="s">
        <v>71</v>
      </c>
      <c r="AF1299" s="2">
        <v>46332</v>
      </c>
      <c r="AG1299" s="2">
        <v>45236</v>
      </c>
      <c r="AH1299" s="3">
        <v>0</v>
      </c>
      <c r="AI1299" t="s">
        <v>59</v>
      </c>
      <c r="AJ1299" t="s">
        <v>54</v>
      </c>
    </row>
    <row r="1300" spans="1:36">
      <c r="A1300" s="2">
        <v>45745</v>
      </c>
      <c r="B1300" s="3">
        <v>301</v>
      </c>
      <c r="C1300" s="3">
        <v>114622</v>
      </c>
      <c r="D1300" s="3">
        <v>62515449</v>
      </c>
      <c r="E1300" s="3">
        <v>136053226</v>
      </c>
      <c r="F1300" t="s">
        <v>566</v>
      </c>
      <c r="G1300" s="3">
        <v>9920548</v>
      </c>
      <c r="H1300" t="s">
        <v>48</v>
      </c>
      <c r="I1300" t="s">
        <v>10</v>
      </c>
      <c r="J1300" t="s">
        <v>49</v>
      </c>
      <c r="K1300" s="3">
        <v>4028857</v>
      </c>
      <c r="L1300" t="s">
        <v>61</v>
      </c>
      <c r="M1300" s="3">
        <v>1</v>
      </c>
      <c r="O1300" s="3">
        <v>0</v>
      </c>
      <c r="Q1300" s="3">
        <v>163</v>
      </c>
      <c r="R1300" t="s">
        <v>51</v>
      </c>
      <c r="S1300" s="3">
        <v>26732</v>
      </c>
      <c r="T1300" t="s">
        <v>567</v>
      </c>
      <c r="U1300" t="s">
        <v>53</v>
      </c>
      <c r="V1300" t="s">
        <v>54</v>
      </c>
      <c r="W1300" t="s">
        <v>54</v>
      </c>
      <c r="Y1300" s="3">
        <v>75490</v>
      </c>
      <c r="Z1300" t="s">
        <v>3193</v>
      </c>
      <c r="AA1300" t="s">
        <v>3194</v>
      </c>
      <c r="AB1300" t="s">
        <v>3195</v>
      </c>
      <c r="AD1300" t="s">
        <v>131</v>
      </c>
      <c r="AE1300" t="s">
        <v>132</v>
      </c>
      <c r="AG1300" s="2">
        <v>45658</v>
      </c>
      <c r="AH1300" s="3">
        <v>0</v>
      </c>
      <c r="AI1300" t="s">
        <v>59</v>
      </c>
      <c r="AJ1300" t="s">
        <v>54</v>
      </c>
    </row>
    <row r="1301" spans="1:36">
      <c r="A1301" s="2">
        <v>45745</v>
      </c>
      <c r="B1301" s="3">
        <v>301</v>
      </c>
      <c r="C1301" s="3">
        <v>2497</v>
      </c>
      <c r="D1301" s="3">
        <v>62489364</v>
      </c>
      <c r="E1301" s="3">
        <v>136003880</v>
      </c>
      <c r="F1301" t="s">
        <v>168</v>
      </c>
      <c r="G1301" s="3">
        <v>9920548</v>
      </c>
      <c r="H1301" t="s">
        <v>48</v>
      </c>
      <c r="I1301" t="s">
        <v>10</v>
      </c>
      <c r="J1301" t="s">
        <v>49</v>
      </c>
      <c r="K1301" s="3">
        <v>3606050</v>
      </c>
      <c r="L1301" t="s">
        <v>66</v>
      </c>
      <c r="M1301" s="3">
        <v>1</v>
      </c>
      <c r="O1301" s="3">
        <v>0.01</v>
      </c>
      <c r="Q1301" s="3">
        <v>162</v>
      </c>
      <c r="R1301" t="s">
        <v>79</v>
      </c>
      <c r="S1301" s="3">
        <v>15614</v>
      </c>
      <c r="T1301" t="s">
        <v>169</v>
      </c>
      <c r="U1301" t="s">
        <v>53</v>
      </c>
      <c r="V1301" t="s">
        <v>54</v>
      </c>
      <c r="W1301" t="s">
        <v>54</v>
      </c>
      <c r="Y1301" s="3">
        <v>4905174</v>
      </c>
      <c r="Z1301" t="s">
        <v>3196</v>
      </c>
      <c r="AA1301" t="s">
        <v>3197</v>
      </c>
      <c r="AB1301" t="s">
        <v>3196</v>
      </c>
      <c r="AD1301" t="s">
        <v>131</v>
      </c>
      <c r="AE1301" t="s">
        <v>132</v>
      </c>
      <c r="AF1301" s="2">
        <v>46332</v>
      </c>
      <c r="AG1301" s="2">
        <v>45236</v>
      </c>
      <c r="AH1301" s="3">
        <v>0</v>
      </c>
      <c r="AI1301" t="s">
        <v>59</v>
      </c>
      <c r="AJ1301" t="s">
        <v>54</v>
      </c>
    </row>
    <row r="1302" spans="1:36">
      <c r="A1302" s="2">
        <v>45745</v>
      </c>
      <c r="B1302" s="3">
        <v>301</v>
      </c>
      <c r="C1302" s="3">
        <v>2875</v>
      </c>
      <c r="D1302" s="3">
        <v>62462993</v>
      </c>
      <c r="E1302" s="3">
        <v>135946971</v>
      </c>
      <c r="F1302" t="s">
        <v>1142</v>
      </c>
      <c r="G1302" s="3">
        <v>9920548</v>
      </c>
      <c r="H1302" t="s">
        <v>48</v>
      </c>
      <c r="I1302" t="s">
        <v>10</v>
      </c>
      <c r="J1302" t="s">
        <v>49</v>
      </c>
      <c r="K1302" s="3">
        <v>4028857</v>
      </c>
      <c r="L1302" t="s">
        <v>61</v>
      </c>
      <c r="M1302" s="3">
        <v>1</v>
      </c>
      <c r="O1302" s="3">
        <v>0</v>
      </c>
      <c r="Q1302" s="3">
        <v>163</v>
      </c>
      <c r="R1302" t="s">
        <v>51</v>
      </c>
      <c r="S1302" s="3">
        <v>29235</v>
      </c>
      <c r="T1302" t="s">
        <v>1143</v>
      </c>
      <c r="U1302" t="s">
        <v>53</v>
      </c>
      <c r="V1302" t="s">
        <v>54</v>
      </c>
      <c r="W1302" t="s">
        <v>54</v>
      </c>
      <c r="Y1302" s="3">
        <v>32096909</v>
      </c>
      <c r="Z1302" t="s">
        <v>3198</v>
      </c>
      <c r="AA1302" t="s">
        <v>3199</v>
      </c>
      <c r="AB1302" t="s">
        <v>3200</v>
      </c>
      <c r="AD1302" t="s">
        <v>70</v>
      </c>
      <c r="AE1302" t="s">
        <v>71</v>
      </c>
      <c r="AG1302" s="2">
        <v>45658</v>
      </c>
      <c r="AH1302" s="3">
        <v>0</v>
      </c>
      <c r="AI1302" t="s">
        <v>59</v>
      </c>
      <c r="AJ1302" t="s">
        <v>54</v>
      </c>
    </row>
    <row r="1303" spans="1:36">
      <c r="A1303" s="2">
        <v>45745</v>
      </c>
      <c r="B1303" s="3">
        <v>301</v>
      </c>
      <c r="C1303" s="3">
        <v>103198</v>
      </c>
      <c r="D1303" s="3">
        <v>62506990</v>
      </c>
      <c r="E1303" s="3">
        <v>136037136</v>
      </c>
      <c r="F1303" t="s">
        <v>278</v>
      </c>
      <c r="G1303" s="3">
        <v>9920548</v>
      </c>
      <c r="H1303" t="s">
        <v>48</v>
      </c>
      <c r="I1303" t="s">
        <v>10</v>
      </c>
      <c r="J1303" t="s">
        <v>49</v>
      </c>
      <c r="K1303" s="3">
        <v>4028857</v>
      </c>
      <c r="L1303" t="s">
        <v>61</v>
      </c>
      <c r="M1303" s="3">
        <v>2</v>
      </c>
      <c r="O1303" s="3">
        <v>0</v>
      </c>
      <c r="Q1303" s="3">
        <v>166</v>
      </c>
      <c r="R1303" t="s">
        <v>507</v>
      </c>
      <c r="S1303" s="3">
        <v>14385</v>
      </c>
      <c r="T1303" t="s">
        <v>520</v>
      </c>
      <c r="U1303" t="s">
        <v>53</v>
      </c>
      <c r="V1303" t="s">
        <v>54</v>
      </c>
      <c r="W1303" t="s">
        <v>54</v>
      </c>
      <c r="Y1303" s="3">
        <v>4524442</v>
      </c>
      <c r="Z1303" t="s">
        <v>3201</v>
      </c>
      <c r="AA1303" t="s">
        <v>3202</v>
      </c>
      <c r="AB1303" t="s">
        <v>3201</v>
      </c>
      <c r="AD1303" t="s">
        <v>125</v>
      </c>
      <c r="AE1303" t="s">
        <v>126</v>
      </c>
      <c r="AG1303" s="2">
        <v>45658</v>
      </c>
      <c r="AH1303" s="3">
        <v>0</v>
      </c>
      <c r="AI1303" t="s">
        <v>59</v>
      </c>
      <c r="AJ1303" t="s">
        <v>54</v>
      </c>
    </row>
    <row r="1304" spans="1:36">
      <c r="A1304" s="2">
        <v>45745</v>
      </c>
      <c r="B1304" s="3">
        <v>301</v>
      </c>
      <c r="C1304" s="3">
        <v>104428</v>
      </c>
      <c r="D1304" s="3">
        <v>62496347</v>
      </c>
      <c r="E1304" s="3">
        <v>136017256</v>
      </c>
      <c r="F1304" t="s">
        <v>197</v>
      </c>
      <c r="G1304" s="3">
        <v>9920548</v>
      </c>
      <c r="H1304" t="s">
        <v>48</v>
      </c>
      <c r="I1304" t="s">
        <v>10</v>
      </c>
      <c r="J1304" t="s">
        <v>49</v>
      </c>
      <c r="K1304" s="3">
        <v>4028857</v>
      </c>
      <c r="L1304" t="s">
        <v>61</v>
      </c>
      <c r="M1304" s="3">
        <v>1</v>
      </c>
      <c r="O1304" s="3">
        <v>0</v>
      </c>
      <c r="Q1304" s="3">
        <v>163</v>
      </c>
      <c r="R1304" t="s">
        <v>51</v>
      </c>
      <c r="S1304" s="3">
        <v>15599</v>
      </c>
      <c r="T1304" t="s">
        <v>559</v>
      </c>
      <c r="U1304" t="s">
        <v>53</v>
      </c>
      <c r="V1304" t="s">
        <v>54</v>
      </c>
      <c r="W1304" t="s">
        <v>54</v>
      </c>
      <c r="Y1304" s="3">
        <v>4845028</v>
      </c>
      <c r="Z1304" t="s">
        <v>3203</v>
      </c>
      <c r="AA1304" t="s">
        <v>3204</v>
      </c>
      <c r="AB1304" t="s">
        <v>3203</v>
      </c>
      <c r="AD1304" t="s">
        <v>94</v>
      </c>
      <c r="AE1304" t="s">
        <v>95</v>
      </c>
      <c r="AG1304" s="2">
        <v>45658</v>
      </c>
      <c r="AH1304" s="3">
        <v>0</v>
      </c>
      <c r="AI1304" t="s">
        <v>59</v>
      </c>
      <c r="AJ1304" t="s">
        <v>54</v>
      </c>
    </row>
    <row r="1305" spans="1:36">
      <c r="A1305" s="2">
        <v>45745</v>
      </c>
      <c r="B1305" s="3">
        <v>301</v>
      </c>
      <c r="C1305" s="3">
        <v>105267</v>
      </c>
      <c r="D1305" s="3">
        <v>62460275</v>
      </c>
      <c r="E1305" s="3">
        <v>135940878</v>
      </c>
      <c r="F1305" t="s">
        <v>531</v>
      </c>
      <c r="G1305" s="3">
        <v>9920548</v>
      </c>
      <c r="H1305" t="s">
        <v>48</v>
      </c>
      <c r="I1305" t="s">
        <v>10</v>
      </c>
      <c r="J1305" t="s">
        <v>49</v>
      </c>
      <c r="K1305" s="3">
        <v>3606050</v>
      </c>
      <c r="L1305" t="s">
        <v>66</v>
      </c>
      <c r="M1305" s="3">
        <v>1</v>
      </c>
      <c r="O1305" s="3">
        <v>0.01</v>
      </c>
      <c r="Q1305" s="3">
        <v>163</v>
      </c>
      <c r="R1305" t="s">
        <v>51</v>
      </c>
      <c r="S1305" s="3">
        <v>16203</v>
      </c>
      <c r="T1305" t="s">
        <v>532</v>
      </c>
      <c r="U1305" t="s">
        <v>53</v>
      </c>
      <c r="V1305" t="s">
        <v>54</v>
      </c>
      <c r="W1305" t="s">
        <v>54</v>
      </c>
      <c r="Y1305" s="3">
        <v>4671760</v>
      </c>
      <c r="Z1305" t="s">
        <v>3205</v>
      </c>
      <c r="AA1305" t="s">
        <v>3206</v>
      </c>
      <c r="AB1305" t="s">
        <v>3205</v>
      </c>
      <c r="AD1305" t="s">
        <v>125</v>
      </c>
      <c r="AE1305" t="s">
        <v>126</v>
      </c>
      <c r="AF1305" s="2">
        <v>46332</v>
      </c>
      <c r="AG1305" s="2">
        <v>45236</v>
      </c>
      <c r="AH1305" s="3">
        <v>0</v>
      </c>
      <c r="AI1305" t="s">
        <v>59</v>
      </c>
      <c r="AJ1305" t="s">
        <v>54</v>
      </c>
    </row>
    <row r="1306" spans="1:36">
      <c r="A1306" s="2">
        <v>45745</v>
      </c>
      <c r="B1306" s="3">
        <v>301</v>
      </c>
      <c r="C1306" s="3">
        <v>2451</v>
      </c>
      <c r="D1306" s="3">
        <v>62498754</v>
      </c>
      <c r="E1306" s="3">
        <v>136022136</v>
      </c>
      <c r="F1306" t="s">
        <v>352</v>
      </c>
      <c r="G1306" s="3">
        <v>9920548</v>
      </c>
      <c r="H1306" t="s">
        <v>48</v>
      </c>
      <c r="I1306" t="s">
        <v>10</v>
      </c>
      <c r="J1306" t="s">
        <v>49</v>
      </c>
      <c r="K1306" s="3">
        <v>4028857</v>
      </c>
      <c r="L1306" t="s">
        <v>61</v>
      </c>
      <c r="M1306" s="3">
        <v>1</v>
      </c>
      <c r="O1306" s="3">
        <v>0</v>
      </c>
      <c r="Q1306" s="3">
        <v>163</v>
      </c>
      <c r="R1306" t="s">
        <v>51</v>
      </c>
      <c r="S1306" s="3">
        <v>6831</v>
      </c>
      <c r="T1306" t="s">
        <v>817</v>
      </c>
      <c r="U1306" t="s">
        <v>53</v>
      </c>
      <c r="V1306" t="s">
        <v>54</v>
      </c>
      <c r="W1306" t="s">
        <v>54</v>
      </c>
      <c r="Y1306" s="3">
        <v>9627779</v>
      </c>
      <c r="Z1306" t="s">
        <v>3207</v>
      </c>
      <c r="AA1306" t="s">
        <v>3208</v>
      </c>
      <c r="AB1306" t="s">
        <v>3207</v>
      </c>
      <c r="AD1306" t="s">
        <v>125</v>
      </c>
      <c r="AE1306" t="s">
        <v>126</v>
      </c>
      <c r="AG1306" s="2">
        <v>45658</v>
      </c>
      <c r="AH1306" s="3">
        <v>0</v>
      </c>
      <c r="AI1306" t="s">
        <v>59</v>
      </c>
      <c r="AJ1306" t="s">
        <v>54</v>
      </c>
    </row>
    <row r="1307" spans="1:36">
      <c r="A1307" s="2">
        <v>45745</v>
      </c>
      <c r="B1307" s="3">
        <v>301</v>
      </c>
      <c r="C1307" s="3">
        <v>113299</v>
      </c>
      <c r="D1307" s="3">
        <v>62505780</v>
      </c>
      <c r="E1307" s="3">
        <v>136035615</v>
      </c>
      <c r="F1307" t="s">
        <v>1084</v>
      </c>
      <c r="G1307" s="3">
        <v>9920548</v>
      </c>
      <c r="H1307" t="s">
        <v>48</v>
      </c>
      <c r="I1307" t="s">
        <v>10</v>
      </c>
      <c r="J1307" t="s">
        <v>49</v>
      </c>
      <c r="K1307" s="3">
        <v>3606051</v>
      </c>
      <c r="L1307" t="s">
        <v>89</v>
      </c>
      <c r="M1307" s="3">
        <v>1</v>
      </c>
      <c r="O1307" s="3">
        <v>0.01</v>
      </c>
      <c r="Q1307" s="3">
        <v>162</v>
      </c>
      <c r="R1307" t="s">
        <v>79</v>
      </c>
      <c r="S1307" s="3">
        <v>14470</v>
      </c>
      <c r="T1307" t="s">
        <v>3209</v>
      </c>
      <c r="U1307" t="s">
        <v>53</v>
      </c>
      <c r="V1307" t="s">
        <v>54</v>
      </c>
      <c r="W1307" t="s">
        <v>54</v>
      </c>
      <c r="Y1307" s="3">
        <v>14424061</v>
      </c>
      <c r="Z1307" t="s">
        <v>3210</v>
      </c>
      <c r="AA1307" t="s">
        <v>3211</v>
      </c>
      <c r="AB1307" t="s">
        <v>3210</v>
      </c>
      <c r="AD1307" t="s">
        <v>84</v>
      </c>
      <c r="AE1307" t="s">
        <v>85</v>
      </c>
      <c r="AF1307" s="2">
        <v>46387</v>
      </c>
      <c r="AG1307" s="2">
        <v>45086</v>
      </c>
      <c r="AH1307" s="3">
        <v>0</v>
      </c>
      <c r="AI1307" t="s">
        <v>59</v>
      </c>
      <c r="AJ1307" t="s">
        <v>54</v>
      </c>
    </row>
    <row r="1308" spans="1:36">
      <c r="A1308" s="2">
        <v>45745</v>
      </c>
      <c r="B1308" s="3">
        <v>301</v>
      </c>
      <c r="C1308" s="3">
        <v>2595</v>
      </c>
      <c r="D1308" s="3">
        <v>62501371</v>
      </c>
      <c r="E1308" s="3">
        <v>136027055</v>
      </c>
      <c r="F1308" t="s">
        <v>78</v>
      </c>
      <c r="G1308" s="3">
        <v>9920548</v>
      </c>
      <c r="H1308" t="s">
        <v>48</v>
      </c>
      <c r="I1308" t="s">
        <v>10</v>
      </c>
      <c r="J1308" t="s">
        <v>49</v>
      </c>
      <c r="K1308" s="3">
        <v>4028857</v>
      </c>
      <c r="L1308" t="s">
        <v>61</v>
      </c>
      <c r="M1308" s="3">
        <v>1</v>
      </c>
      <c r="O1308" s="3">
        <v>0</v>
      </c>
      <c r="Q1308" s="3">
        <v>171</v>
      </c>
      <c r="R1308" t="s">
        <v>117</v>
      </c>
      <c r="S1308" s="3">
        <v>991137</v>
      </c>
      <c r="T1308" t="s">
        <v>80</v>
      </c>
      <c r="U1308" t="s">
        <v>53</v>
      </c>
      <c r="V1308" t="s">
        <v>54</v>
      </c>
      <c r="W1308" t="s">
        <v>54</v>
      </c>
      <c r="Y1308" s="3">
        <v>13798733</v>
      </c>
      <c r="Z1308" t="s">
        <v>3212</v>
      </c>
      <c r="AA1308" t="s">
        <v>3213</v>
      </c>
      <c r="AB1308" t="s">
        <v>3212</v>
      </c>
      <c r="AD1308" t="s">
        <v>84</v>
      </c>
      <c r="AE1308" t="s">
        <v>85</v>
      </c>
      <c r="AG1308" s="2">
        <v>45658</v>
      </c>
      <c r="AH1308" s="3">
        <v>0</v>
      </c>
      <c r="AI1308" t="s">
        <v>59</v>
      </c>
      <c r="AJ1308" t="s">
        <v>54</v>
      </c>
    </row>
    <row r="1309" spans="1:36">
      <c r="A1309" s="2">
        <v>45745</v>
      </c>
      <c r="B1309" s="3">
        <v>301</v>
      </c>
      <c r="C1309" s="3">
        <v>2839</v>
      </c>
      <c r="D1309" s="3">
        <v>62512216</v>
      </c>
      <c r="E1309" s="3">
        <v>136046868</v>
      </c>
      <c r="F1309" t="s">
        <v>664</v>
      </c>
      <c r="G1309" s="3">
        <v>9920548</v>
      </c>
      <c r="H1309" t="s">
        <v>48</v>
      </c>
      <c r="I1309" t="s">
        <v>10</v>
      </c>
      <c r="J1309" t="s">
        <v>49</v>
      </c>
      <c r="K1309" s="3">
        <v>4028857</v>
      </c>
      <c r="L1309" t="s">
        <v>61</v>
      </c>
      <c r="M1309" s="3">
        <v>1</v>
      </c>
      <c r="O1309" s="3">
        <v>0</v>
      </c>
      <c r="Q1309" s="3">
        <v>163</v>
      </c>
      <c r="R1309" t="s">
        <v>51</v>
      </c>
      <c r="S1309" s="3">
        <v>15232</v>
      </c>
      <c r="T1309" t="s">
        <v>1724</v>
      </c>
      <c r="U1309" t="s">
        <v>53</v>
      </c>
      <c r="V1309" t="s">
        <v>54</v>
      </c>
      <c r="W1309" t="s">
        <v>54</v>
      </c>
      <c r="Y1309" s="3">
        <v>5362765</v>
      </c>
      <c r="Z1309" t="s">
        <v>3214</v>
      </c>
      <c r="AA1309" t="s">
        <v>3215</v>
      </c>
      <c r="AB1309" t="s">
        <v>3214</v>
      </c>
      <c r="AD1309" t="s">
        <v>76</v>
      </c>
      <c r="AE1309" t="s">
        <v>77</v>
      </c>
      <c r="AG1309" s="2">
        <v>45658</v>
      </c>
      <c r="AH1309" s="3">
        <v>0</v>
      </c>
      <c r="AI1309" t="s">
        <v>59</v>
      </c>
      <c r="AJ1309" t="s">
        <v>54</v>
      </c>
    </row>
    <row r="1310" spans="1:36">
      <c r="A1310" s="2">
        <v>45745</v>
      </c>
      <c r="B1310" s="3">
        <v>301</v>
      </c>
      <c r="C1310" s="3">
        <v>2820</v>
      </c>
      <c r="D1310" s="3">
        <v>62508708</v>
      </c>
      <c r="E1310" s="3">
        <v>136040591</v>
      </c>
      <c r="F1310" t="s">
        <v>383</v>
      </c>
      <c r="G1310" s="3">
        <v>9920548</v>
      </c>
      <c r="H1310" t="s">
        <v>48</v>
      </c>
      <c r="I1310" t="s">
        <v>10</v>
      </c>
      <c r="J1310" t="s">
        <v>49</v>
      </c>
      <c r="K1310" s="3">
        <v>4028857</v>
      </c>
      <c r="L1310" t="s">
        <v>61</v>
      </c>
      <c r="M1310" s="3">
        <v>1</v>
      </c>
      <c r="O1310" s="3">
        <v>0</v>
      </c>
      <c r="Q1310" s="3">
        <v>163</v>
      </c>
      <c r="R1310" t="s">
        <v>51</v>
      </c>
      <c r="S1310" s="3">
        <v>9190</v>
      </c>
      <c r="T1310" t="s">
        <v>384</v>
      </c>
      <c r="U1310" t="s">
        <v>53</v>
      </c>
      <c r="V1310" t="s">
        <v>54</v>
      </c>
      <c r="W1310" t="s">
        <v>54</v>
      </c>
      <c r="Y1310" s="3">
        <v>3631288</v>
      </c>
      <c r="Z1310" t="s">
        <v>3216</v>
      </c>
      <c r="AA1310" t="s">
        <v>3217</v>
      </c>
      <c r="AB1310" t="s">
        <v>3216</v>
      </c>
      <c r="AD1310" t="s">
        <v>84</v>
      </c>
      <c r="AE1310" t="s">
        <v>85</v>
      </c>
      <c r="AG1310" s="2">
        <v>45658</v>
      </c>
      <c r="AH1310" s="3">
        <v>0</v>
      </c>
      <c r="AI1310" t="s">
        <v>59</v>
      </c>
      <c r="AJ1310" t="s">
        <v>54</v>
      </c>
    </row>
    <row r="1311" spans="1:36">
      <c r="A1311" s="2">
        <v>45745</v>
      </c>
      <c r="B1311" s="3">
        <v>301</v>
      </c>
      <c r="C1311" s="3">
        <v>2904</v>
      </c>
      <c r="D1311" s="3">
        <v>62497916</v>
      </c>
      <c r="E1311" s="3">
        <v>136020675</v>
      </c>
      <c r="F1311" t="s">
        <v>970</v>
      </c>
      <c r="G1311" s="3">
        <v>9920548</v>
      </c>
      <c r="H1311" t="s">
        <v>48</v>
      </c>
      <c r="I1311" t="s">
        <v>10</v>
      </c>
      <c r="J1311" t="s">
        <v>49</v>
      </c>
      <c r="K1311" s="3">
        <v>4028857</v>
      </c>
      <c r="L1311" t="s">
        <v>61</v>
      </c>
      <c r="M1311" s="3">
        <v>1</v>
      </c>
      <c r="O1311" s="3">
        <v>0</v>
      </c>
      <c r="Q1311" s="3">
        <v>163</v>
      </c>
      <c r="R1311" t="s">
        <v>51</v>
      </c>
      <c r="S1311" s="3">
        <v>8073</v>
      </c>
      <c r="T1311" t="s">
        <v>192</v>
      </c>
      <c r="U1311" t="s">
        <v>53</v>
      </c>
      <c r="V1311" t="s">
        <v>54</v>
      </c>
      <c r="W1311" t="s">
        <v>54</v>
      </c>
      <c r="Y1311" s="3">
        <v>869158</v>
      </c>
      <c r="Z1311" t="s">
        <v>3218</v>
      </c>
      <c r="AA1311" t="s">
        <v>3219</v>
      </c>
      <c r="AB1311" t="s">
        <v>3220</v>
      </c>
      <c r="AD1311" t="s">
        <v>191</v>
      </c>
      <c r="AE1311" t="s">
        <v>192</v>
      </c>
      <c r="AG1311" s="2">
        <v>45658</v>
      </c>
      <c r="AH1311" s="3">
        <v>0</v>
      </c>
      <c r="AI1311" t="s">
        <v>59</v>
      </c>
      <c r="AJ1311" t="s">
        <v>54</v>
      </c>
    </row>
    <row r="1312" spans="1:36">
      <c r="A1312" s="2">
        <v>45745</v>
      </c>
      <c r="B1312" s="3">
        <v>301</v>
      </c>
      <c r="C1312" s="3">
        <v>105267</v>
      </c>
      <c r="D1312" s="3">
        <v>62486554</v>
      </c>
      <c r="E1312" s="3">
        <v>135997307</v>
      </c>
      <c r="F1312" t="s">
        <v>531</v>
      </c>
      <c r="G1312" s="3">
        <v>9920548</v>
      </c>
      <c r="H1312" t="s">
        <v>48</v>
      </c>
      <c r="I1312" t="s">
        <v>10</v>
      </c>
      <c r="J1312" t="s">
        <v>49</v>
      </c>
      <c r="K1312" s="3">
        <v>3606050</v>
      </c>
      <c r="L1312" t="s">
        <v>66</v>
      </c>
      <c r="M1312" s="3">
        <v>1</v>
      </c>
      <c r="O1312" s="3">
        <v>0.01</v>
      </c>
      <c r="Q1312" s="3">
        <v>169</v>
      </c>
      <c r="R1312" t="s">
        <v>151</v>
      </c>
      <c r="S1312" s="3">
        <v>10177</v>
      </c>
      <c r="T1312" t="s">
        <v>254</v>
      </c>
      <c r="U1312" t="s">
        <v>53</v>
      </c>
      <c r="V1312" t="s">
        <v>54</v>
      </c>
      <c r="W1312" t="s">
        <v>54</v>
      </c>
      <c r="Y1312" s="3">
        <v>4686032</v>
      </c>
      <c r="Z1312" t="s">
        <v>3221</v>
      </c>
      <c r="AA1312" t="s">
        <v>3222</v>
      </c>
      <c r="AB1312" t="s">
        <v>3221</v>
      </c>
      <c r="AD1312" t="s">
        <v>125</v>
      </c>
      <c r="AE1312" t="s">
        <v>126</v>
      </c>
      <c r="AF1312" s="2">
        <v>46332</v>
      </c>
      <c r="AG1312" s="2">
        <v>45236</v>
      </c>
      <c r="AH1312" s="3">
        <v>0</v>
      </c>
      <c r="AI1312" t="s">
        <v>59</v>
      </c>
      <c r="AJ1312" t="s">
        <v>54</v>
      </c>
    </row>
    <row r="1313" spans="1:36">
      <c r="A1313" s="2">
        <v>45745</v>
      </c>
      <c r="B1313" s="3">
        <v>301</v>
      </c>
      <c r="C1313" s="3">
        <v>117923</v>
      </c>
      <c r="D1313" s="3">
        <v>62515350</v>
      </c>
      <c r="E1313" s="3">
        <v>136052843</v>
      </c>
      <c r="F1313" t="s">
        <v>939</v>
      </c>
      <c r="G1313" s="3">
        <v>9920548</v>
      </c>
      <c r="H1313" t="s">
        <v>48</v>
      </c>
      <c r="I1313" t="s">
        <v>10</v>
      </c>
      <c r="J1313" t="s">
        <v>49</v>
      </c>
      <c r="K1313" s="3">
        <v>3606050</v>
      </c>
      <c r="L1313" t="s">
        <v>66</v>
      </c>
      <c r="M1313" s="3">
        <v>1</v>
      </c>
      <c r="O1313" s="3">
        <v>0.01</v>
      </c>
      <c r="Q1313" s="3">
        <v>163</v>
      </c>
      <c r="R1313" t="s">
        <v>51</v>
      </c>
      <c r="S1313" s="3">
        <v>13644</v>
      </c>
      <c r="T1313" t="s">
        <v>2419</v>
      </c>
      <c r="U1313" t="s">
        <v>53</v>
      </c>
      <c r="V1313" t="s">
        <v>54</v>
      </c>
      <c r="W1313" t="s">
        <v>54</v>
      </c>
      <c r="Y1313" s="3">
        <v>13900469</v>
      </c>
      <c r="Z1313" t="s">
        <v>3223</v>
      </c>
      <c r="AA1313" t="s">
        <v>3224</v>
      </c>
      <c r="AB1313" t="s">
        <v>3223</v>
      </c>
      <c r="AD1313" t="s">
        <v>70</v>
      </c>
      <c r="AE1313" t="s">
        <v>71</v>
      </c>
      <c r="AF1313" s="2">
        <v>46332</v>
      </c>
      <c r="AG1313" s="2">
        <v>45236</v>
      </c>
      <c r="AH1313" s="3">
        <v>0</v>
      </c>
      <c r="AI1313" t="s">
        <v>59</v>
      </c>
      <c r="AJ1313" t="s">
        <v>54</v>
      </c>
    </row>
    <row r="1314" spans="1:36">
      <c r="A1314" s="2">
        <v>45745</v>
      </c>
      <c r="B1314" s="3">
        <v>301</v>
      </c>
      <c r="C1314" s="3">
        <v>2497</v>
      </c>
      <c r="D1314" s="3">
        <v>62493569</v>
      </c>
      <c r="E1314" s="3">
        <v>136011565</v>
      </c>
      <c r="F1314" t="s">
        <v>168</v>
      </c>
      <c r="G1314" s="3">
        <v>9920548</v>
      </c>
      <c r="H1314" t="s">
        <v>48</v>
      </c>
      <c r="I1314" t="s">
        <v>10</v>
      </c>
      <c r="J1314" t="s">
        <v>49</v>
      </c>
      <c r="K1314" s="3">
        <v>3606050</v>
      </c>
      <c r="L1314" t="s">
        <v>66</v>
      </c>
      <c r="M1314" s="3">
        <v>-1</v>
      </c>
      <c r="N1314" s="3">
        <v>0</v>
      </c>
      <c r="O1314" s="3">
        <v>-0.01</v>
      </c>
      <c r="P1314" s="3">
        <v>0.01</v>
      </c>
      <c r="Q1314" s="3">
        <v>163</v>
      </c>
      <c r="R1314" t="s">
        <v>51</v>
      </c>
      <c r="S1314" s="3">
        <v>15614</v>
      </c>
      <c r="T1314" t="s">
        <v>169</v>
      </c>
      <c r="U1314" t="s">
        <v>53</v>
      </c>
      <c r="V1314" t="s">
        <v>54</v>
      </c>
      <c r="W1314" t="s">
        <v>54</v>
      </c>
      <c r="Y1314" s="3">
        <v>4905174</v>
      </c>
      <c r="Z1314" t="s">
        <v>3196</v>
      </c>
      <c r="AA1314" t="s">
        <v>3197</v>
      </c>
      <c r="AB1314" t="s">
        <v>3196</v>
      </c>
      <c r="AD1314" t="s">
        <v>131</v>
      </c>
      <c r="AE1314" t="s">
        <v>132</v>
      </c>
      <c r="AF1314" s="2">
        <v>46332</v>
      </c>
      <c r="AG1314" s="2">
        <v>45236</v>
      </c>
      <c r="AH1314" s="3">
        <v>0</v>
      </c>
      <c r="AI1314" t="s">
        <v>59</v>
      </c>
      <c r="AJ1314" t="s">
        <v>54</v>
      </c>
    </row>
    <row r="1315" spans="1:36">
      <c r="A1315" s="2">
        <v>45745</v>
      </c>
      <c r="B1315" s="3">
        <v>301</v>
      </c>
      <c r="C1315" s="3">
        <v>2853</v>
      </c>
      <c r="D1315" s="3">
        <v>62508920</v>
      </c>
      <c r="E1315" s="3">
        <v>136040826</v>
      </c>
      <c r="F1315" t="s">
        <v>111</v>
      </c>
      <c r="G1315" s="3">
        <v>9920548</v>
      </c>
      <c r="H1315" t="s">
        <v>48</v>
      </c>
      <c r="I1315" t="s">
        <v>10</v>
      </c>
      <c r="J1315" t="s">
        <v>49</v>
      </c>
      <c r="K1315" s="3">
        <v>3606050</v>
      </c>
      <c r="L1315" t="s">
        <v>66</v>
      </c>
      <c r="M1315" s="3">
        <v>1</v>
      </c>
      <c r="O1315" s="3">
        <v>0.01</v>
      </c>
      <c r="Q1315" s="3">
        <v>163</v>
      </c>
      <c r="R1315" t="s">
        <v>51</v>
      </c>
      <c r="S1315" s="3">
        <v>11977</v>
      </c>
      <c r="T1315" t="s">
        <v>2464</v>
      </c>
      <c r="U1315" t="s">
        <v>53</v>
      </c>
      <c r="V1315" t="s">
        <v>54</v>
      </c>
      <c r="W1315" t="s">
        <v>54</v>
      </c>
      <c r="Y1315" s="3">
        <v>836370</v>
      </c>
      <c r="Z1315" t="s">
        <v>3225</v>
      </c>
      <c r="AA1315" t="s">
        <v>3226</v>
      </c>
      <c r="AB1315" t="s">
        <v>3227</v>
      </c>
      <c r="AD1315" t="s">
        <v>70</v>
      </c>
      <c r="AE1315" t="s">
        <v>71</v>
      </c>
      <c r="AF1315" s="2">
        <v>46332</v>
      </c>
      <c r="AG1315" s="2">
        <v>45236</v>
      </c>
      <c r="AH1315" s="3">
        <v>0</v>
      </c>
      <c r="AI1315" t="s">
        <v>59</v>
      </c>
      <c r="AJ1315" t="s">
        <v>54</v>
      </c>
    </row>
    <row r="1316" spans="1:36">
      <c r="A1316" s="2">
        <v>45745</v>
      </c>
      <c r="B1316" s="3">
        <v>301</v>
      </c>
      <c r="C1316" s="3">
        <v>2875</v>
      </c>
      <c r="D1316" s="3">
        <v>62506488</v>
      </c>
      <c r="E1316" s="3">
        <v>136036987</v>
      </c>
      <c r="F1316" t="s">
        <v>1142</v>
      </c>
      <c r="G1316" s="3">
        <v>9920548</v>
      </c>
      <c r="H1316" t="s">
        <v>48</v>
      </c>
      <c r="I1316" t="s">
        <v>10</v>
      </c>
      <c r="J1316" t="s">
        <v>49</v>
      </c>
      <c r="K1316" s="3">
        <v>4028857</v>
      </c>
      <c r="L1316" t="s">
        <v>61</v>
      </c>
      <c r="M1316" s="3">
        <v>1</v>
      </c>
      <c r="O1316" s="3">
        <v>0</v>
      </c>
      <c r="Q1316" s="3">
        <v>163</v>
      </c>
      <c r="R1316" t="s">
        <v>51</v>
      </c>
      <c r="S1316" s="3">
        <v>6733</v>
      </c>
      <c r="T1316" t="s">
        <v>1256</v>
      </c>
      <c r="U1316" t="s">
        <v>53</v>
      </c>
      <c r="V1316" t="s">
        <v>54</v>
      </c>
      <c r="W1316" t="s">
        <v>54</v>
      </c>
      <c r="Y1316" s="3">
        <v>4786130</v>
      </c>
      <c r="Z1316" t="s">
        <v>3228</v>
      </c>
      <c r="AA1316" t="s">
        <v>3229</v>
      </c>
      <c r="AB1316" t="s">
        <v>3230</v>
      </c>
      <c r="AD1316" t="s">
        <v>70</v>
      </c>
      <c r="AE1316" t="s">
        <v>71</v>
      </c>
      <c r="AG1316" s="2">
        <v>45658</v>
      </c>
      <c r="AH1316" s="3">
        <v>0</v>
      </c>
      <c r="AI1316" t="s">
        <v>59</v>
      </c>
      <c r="AJ1316" t="s">
        <v>54</v>
      </c>
    </row>
    <row r="1317" spans="1:36">
      <c r="A1317" s="2">
        <v>45745</v>
      </c>
      <c r="B1317" s="3">
        <v>301</v>
      </c>
      <c r="C1317" s="3">
        <v>116482</v>
      </c>
      <c r="D1317" s="3">
        <v>62509859</v>
      </c>
      <c r="E1317" s="3">
        <v>136044064</v>
      </c>
      <c r="F1317" t="s">
        <v>701</v>
      </c>
      <c r="G1317" s="3">
        <v>9920548</v>
      </c>
      <c r="H1317" t="s">
        <v>48</v>
      </c>
      <c r="I1317" t="s">
        <v>10</v>
      </c>
      <c r="J1317" t="s">
        <v>49</v>
      </c>
      <c r="K1317" s="3">
        <v>3606051</v>
      </c>
      <c r="L1317" t="s">
        <v>89</v>
      </c>
      <c r="M1317" s="3">
        <v>1</v>
      </c>
      <c r="O1317" s="3">
        <v>0.01</v>
      </c>
      <c r="Q1317" s="3">
        <v>163</v>
      </c>
      <c r="R1317" t="s">
        <v>51</v>
      </c>
      <c r="S1317" s="3">
        <v>29498</v>
      </c>
      <c r="T1317" t="s">
        <v>3069</v>
      </c>
      <c r="U1317" t="s">
        <v>53</v>
      </c>
      <c r="V1317" t="s">
        <v>54</v>
      </c>
      <c r="W1317" t="s">
        <v>54</v>
      </c>
      <c r="Y1317" s="3">
        <v>17323282</v>
      </c>
      <c r="Z1317" t="s">
        <v>3231</v>
      </c>
      <c r="AA1317" t="s">
        <v>3232</v>
      </c>
      <c r="AB1317" t="s">
        <v>3231</v>
      </c>
      <c r="AD1317" t="s">
        <v>84</v>
      </c>
      <c r="AE1317" t="s">
        <v>85</v>
      </c>
      <c r="AF1317" s="2">
        <v>46387</v>
      </c>
      <c r="AG1317" s="2">
        <v>45086</v>
      </c>
      <c r="AH1317" s="3">
        <v>0</v>
      </c>
      <c r="AI1317" t="s">
        <v>59</v>
      </c>
      <c r="AJ1317" t="s">
        <v>54</v>
      </c>
    </row>
    <row r="1318" spans="1:36">
      <c r="A1318" s="2">
        <v>45745</v>
      </c>
      <c r="B1318" s="3">
        <v>301</v>
      </c>
      <c r="C1318" s="3">
        <v>2894</v>
      </c>
      <c r="D1318" s="3">
        <v>62510670</v>
      </c>
      <c r="E1318" s="3">
        <v>136044459</v>
      </c>
      <c r="F1318" t="s">
        <v>2269</v>
      </c>
      <c r="G1318" s="3">
        <v>9920548</v>
      </c>
      <c r="H1318" t="s">
        <v>48</v>
      </c>
      <c r="I1318" t="s">
        <v>10</v>
      </c>
      <c r="J1318" t="s">
        <v>49</v>
      </c>
      <c r="K1318" s="3">
        <v>3606050</v>
      </c>
      <c r="L1318" t="s">
        <v>66</v>
      </c>
      <c r="M1318" s="3">
        <v>1</v>
      </c>
      <c r="O1318" s="3">
        <v>0.01</v>
      </c>
      <c r="Q1318" s="3">
        <v>169</v>
      </c>
      <c r="R1318" t="s">
        <v>151</v>
      </c>
      <c r="S1318" s="3">
        <v>7948</v>
      </c>
      <c r="T1318" t="s">
        <v>2270</v>
      </c>
      <c r="U1318" t="s">
        <v>53</v>
      </c>
      <c r="V1318" t="s">
        <v>54</v>
      </c>
      <c r="W1318" t="s">
        <v>54</v>
      </c>
      <c r="Y1318" s="3">
        <v>32097985</v>
      </c>
      <c r="Z1318" t="s">
        <v>3233</v>
      </c>
      <c r="AA1318" t="s">
        <v>3234</v>
      </c>
      <c r="AB1318" t="s">
        <v>3235</v>
      </c>
      <c r="AD1318" t="s">
        <v>94</v>
      </c>
      <c r="AE1318" t="s">
        <v>95</v>
      </c>
      <c r="AF1318" s="2">
        <v>46332</v>
      </c>
      <c r="AG1318" s="2">
        <v>45236</v>
      </c>
      <c r="AH1318" s="3">
        <v>0</v>
      </c>
      <c r="AI1318" t="s">
        <v>59</v>
      </c>
      <c r="AJ1318" t="s">
        <v>54</v>
      </c>
    </row>
    <row r="1319" spans="1:36">
      <c r="A1319" s="2">
        <v>45745</v>
      </c>
      <c r="B1319" s="3">
        <v>301</v>
      </c>
      <c r="C1319" s="3">
        <v>107658</v>
      </c>
      <c r="D1319" s="3">
        <v>62509382</v>
      </c>
      <c r="E1319" s="3">
        <v>136041662</v>
      </c>
      <c r="F1319" t="s">
        <v>342</v>
      </c>
      <c r="G1319" s="3">
        <v>9920548</v>
      </c>
      <c r="H1319" t="s">
        <v>48</v>
      </c>
      <c r="I1319" t="s">
        <v>10</v>
      </c>
      <c r="J1319" t="s">
        <v>49</v>
      </c>
      <c r="K1319" s="3">
        <v>3606050</v>
      </c>
      <c r="L1319" t="s">
        <v>66</v>
      </c>
      <c r="M1319" s="3">
        <v>1</v>
      </c>
      <c r="O1319" s="3">
        <v>0.01</v>
      </c>
      <c r="Q1319" s="3">
        <v>19</v>
      </c>
      <c r="R1319" t="s">
        <v>146</v>
      </c>
      <c r="S1319" s="3">
        <v>4562</v>
      </c>
      <c r="T1319" t="s">
        <v>936</v>
      </c>
      <c r="U1319" t="s">
        <v>53</v>
      </c>
      <c r="V1319" t="s">
        <v>54</v>
      </c>
      <c r="W1319" t="s">
        <v>54</v>
      </c>
      <c r="Y1319" s="3">
        <v>3467217</v>
      </c>
      <c r="Z1319" t="s">
        <v>3236</v>
      </c>
      <c r="AA1319" t="s">
        <v>3237</v>
      </c>
      <c r="AB1319" t="s">
        <v>3236</v>
      </c>
      <c r="AD1319" t="s">
        <v>131</v>
      </c>
      <c r="AE1319" t="s">
        <v>132</v>
      </c>
      <c r="AF1319" s="2">
        <v>46332</v>
      </c>
      <c r="AG1319" s="2">
        <v>45236</v>
      </c>
      <c r="AH1319" s="3">
        <v>0</v>
      </c>
      <c r="AI1319" t="s">
        <v>59</v>
      </c>
      <c r="AJ1319" t="s">
        <v>54</v>
      </c>
    </row>
    <row r="1320" spans="1:36">
      <c r="A1320" s="2">
        <v>45745</v>
      </c>
      <c r="B1320" s="3">
        <v>750</v>
      </c>
      <c r="C1320" s="3">
        <v>138202</v>
      </c>
      <c r="D1320" s="3">
        <v>62465103</v>
      </c>
      <c r="E1320" s="3">
        <v>135951335</v>
      </c>
      <c r="F1320" t="s">
        <v>302</v>
      </c>
      <c r="G1320" s="3">
        <v>9920548</v>
      </c>
      <c r="H1320" t="s">
        <v>48</v>
      </c>
      <c r="I1320" t="s">
        <v>10</v>
      </c>
      <c r="J1320" t="s">
        <v>49</v>
      </c>
      <c r="K1320" s="3">
        <v>3606050</v>
      </c>
      <c r="L1320" t="s">
        <v>66</v>
      </c>
      <c r="M1320" s="3">
        <v>1</v>
      </c>
      <c r="O1320" s="3">
        <v>0.01</v>
      </c>
      <c r="Q1320" s="3">
        <v>169</v>
      </c>
      <c r="R1320" t="s">
        <v>151</v>
      </c>
      <c r="S1320" s="3">
        <v>15847</v>
      </c>
      <c r="T1320" t="s">
        <v>2015</v>
      </c>
      <c r="U1320" t="s">
        <v>53</v>
      </c>
      <c r="V1320" t="s">
        <v>54</v>
      </c>
      <c r="W1320" t="s">
        <v>54</v>
      </c>
      <c r="Y1320" s="3">
        <v>20278736</v>
      </c>
      <c r="Z1320" t="s">
        <v>3238</v>
      </c>
      <c r="AA1320" t="s">
        <v>3239</v>
      </c>
      <c r="AB1320" t="s">
        <v>3238</v>
      </c>
      <c r="AD1320" t="s">
        <v>57</v>
      </c>
      <c r="AE1320" t="s">
        <v>58</v>
      </c>
      <c r="AF1320" s="2">
        <v>46332</v>
      </c>
      <c r="AG1320" s="2">
        <v>45236</v>
      </c>
      <c r="AH1320" s="3">
        <v>0</v>
      </c>
      <c r="AI1320" t="s">
        <v>59</v>
      </c>
      <c r="AJ1320" t="s">
        <v>54</v>
      </c>
    </row>
    <row r="1321" spans="1:36">
      <c r="A1321" s="2">
        <v>45745</v>
      </c>
      <c r="B1321" s="3">
        <v>301</v>
      </c>
      <c r="C1321" s="3">
        <v>118074</v>
      </c>
      <c r="D1321" s="3">
        <v>62479564</v>
      </c>
      <c r="E1321" s="3">
        <v>135983002</v>
      </c>
      <c r="F1321" t="s">
        <v>583</v>
      </c>
      <c r="G1321" s="3">
        <v>9920548</v>
      </c>
      <c r="H1321" t="s">
        <v>48</v>
      </c>
      <c r="I1321" t="s">
        <v>10</v>
      </c>
      <c r="J1321" t="s">
        <v>49</v>
      </c>
      <c r="K1321" s="3">
        <v>4096555</v>
      </c>
      <c r="L1321" t="s">
        <v>584</v>
      </c>
      <c r="M1321" s="3">
        <v>1</v>
      </c>
      <c r="O1321" s="3">
        <v>0.01</v>
      </c>
      <c r="Q1321" s="3">
        <v>171</v>
      </c>
      <c r="R1321" t="s">
        <v>117</v>
      </c>
      <c r="S1321" s="3">
        <v>4304</v>
      </c>
      <c r="T1321" t="s">
        <v>713</v>
      </c>
      <c r="U1321" t="s">
        <v>53</v>
      </c>
      <c r="V1321" t="s">
        <v>54</v>
      </c>
      <c r="W1321" t="s">
        <v>54</v>
      </c>
      <c r="Y1321" s="3">
        <v>32033448</v>
      </c>
      <c r="Z1321" t="s">
        <v>3240</v>
      </c>
      <c r="AA1321" t="s">
        <v>3241</v>
      </c>
      <c r="AB1321" t="s">
        <v>3242</v>
      </c>
      <c r="AD1321" t="s">
        <v>57</v>
      </c>
      <c r="AE1321" t="s">
        <v>58</v>
      </c>
      <c r="AG1321" s="2">
        <v>45709</v>
      </c>
      <c r="AH1321" s="3">
        <v>0</v>
      </c>
      <c r="AI1321" t="s">
        <v>59</v>
      </c>
      <c r="AJ1321" t="s">
        <v>54</v>
      </c>
    </row>
    <row r="1322" spans="1:36">
      <c r="A1322" s="2">
        <v>45745</v>
      </c>
      <c r="B1322" s="3">
        <v>301</v>
      </c>
      <c r="C1322" s="3">
        <v>105267</v>
      </c>
      <c r="D1322" s="3">
        <v>62459163</v>
      </c>
      <c r="E1322" s="3">
        <v>135938886</v>
      </c>
      <c r="F1322" t="s">
        <v>531</v>
      </c>
      <c r="G1322" s="3">
        <v>9920548</v>
      </c>
      <c r="H1322" t="s">
        <v>48</v>
      </c>
      <c r="I1322" t="s">
        <v>10</v>
      </c>
      <c r="J1322" t="s">
        <v>49</v>
      </c>
      <c r="K1322" s="3">
        <v>3606050</v>
      </c>
      <c r="L1322" t="s">
        <v>66</v>
      </c>
      <c r="M1322" s="3">
        <v>1</v>
      </c>
      <c r="O1322" s="3">
        <v>0.01</v>
      </c>
      <c r="Q1322" s="3">
        <v>171</v>
      </c>
      <c r="R1322" t="s">
        <v>117</v>
      </c>
      <c r="S1322" s="3">
        <v>16203</v>
      </c>
      <c r="T1322" t="s">
        <v>532</v>
      </c>
      <c r="U1322" t="s">
        <v>53</v>
      </c>
      <c r="V1322" t="s">
        <v>54</v>
      </c>
      <c r="W1322" t="s">
        <v>54</v>
      </c>
      <c r="Y1322" s="3">
        <v>9552810</v>
      </c>
      <c r="Z1322" t="s">
        <v>3243</v>
      </c>
      <c r="AA1322" t="s">
        <v>3244</v>
      </c>
      <c r="AB1322" t="s">
        <v>3243</v>
      </c>
      <c r="AD1322" t="s">
        <v>125</v>
      </c>
      <c r="AE1322" t="s">
        <v>126</v>
      </c>
      <c r="AF1322" s="2">
        <v>46332</v>
      </c>
      <c r="AG1322" s="2">
        <v>45236</v>
      </c>
      <c r="AH1322" s="3">
        <v>0</v>
      </c>
      <c r="AI1322" t="s">
        <v>59</v>
      </c>
      <c r="AJ1322" t="s">
        <v>54</v>
      </c>
    </row>
    <row r="1323" spans="1:36">
      <c r="A1323" s="2">
        <v>45745</v>
      </c>
      <c r="B1323" s="3">
        <v>301</v>
      </c>
      <c r="C1323" s="3">
        <v>2877</v>
      </c>
      <c r="D1323" s="3">
        <v>62504831</v>
      </c>
      <c r="E1323" s="3">
        <v>136033221</v>
      </c>
      <c r="F1323" t="s">
        <v>626</v>
      </c>
      <c r="G1323" s="3">
        <v>9920548</v>
      </c>
      <c r="H1323" t="s">
        <v>48</v>
      </c>
      <c r="I1323" t="s">
        <v>10</v>
      </c>
      <c r="J1323" t="s">
        <v>49</v>
      </c>
      <c r="K1323" s="3">
        <v>3606050</v>
      </c>
      <c r="L1323" t="s">
        <v>66</v>
      </c>
      <c r="M1323" s="3">
        <v>1</v>
      </c>
      <c r="O1323" s="3">
        <v>0.01</v>
      </c>
      <c r="Q1323" s="3">
        <v>163</v>
      </c>
      <c r="R1323" t="s">
        <v>51</v>
      </c>
      <c r="S1323" s="3">
        <v>12566</v>
      </c>
      <c r="T1323" t="s">
        <v>2100</v>
      </c>
      <c r="U1323" t="s">
        <v>53</v>
      </c>
      <c r="V1323" t="s">
        <v>54</v>
      </c>
      <c r="W1323" t="s">
        <v>54</v>
      </c>
      <c r="Y1323" s="3">
        <v>3684314</v>
      </c>
      <c r="Z1323" t="s">
        <v>3245</v>
      </c>
      <c r="AA1323" t="s">
        <v>3246</v>
      </c>
      <c r="AB1323" t="s">
        <v>3245</v>
      </c>
      <c r="AD1323" t="s">
        <v>76</v>
      </c>
      <c r="AE1323" t="s">
        <v>77</v>
      </c>
      <c r="AF1323" s="2">
        <v>46332</v>
      </c>
      <c r="AG1323" s="2">
        <v>45236</v>
      </c>
      <c r="AH1323" s="3">
        <v>0</v>
      </c>
      <c r="AI1323" t="s">
        <v>59</v>
      </c>
      <c r="AJ1323" t="s">
        <v>54</v>
      </c>
    </row>
    <row r="1324" spans="1:36">
      <c r="A1324" s="2">
        <v>45745</v>
      </c>
      <c r="B1324" s="3">
        <v>301</v>
      </c>
      <c r="C1324" s="3">
        <v>2817</v>
      </c>
      <c r="D1324" s="3">
        <v>62471350</v>
      </c>
      <c r="E1324" s="3">
        <v>135969707</v>
      </c>
      <c r="F1324" t="s">
        <v>164</v>
      </c>
      <c r="G1324" s="3">
        <v>9920548</v>
      </c>
      <c r="H1324" t="s">
        <v>48</v>
      </c>
      <c r="I1324" t="s">
        <v>10</v>
      </c>
      <c r="J1324" t="s">
        <v>49</v>
      </c>
      <c r="K1324" s="3">
        <v>4028857</v>
      </c>
      <c r="L1324" t="s">
        <v>61</v>
      </c>
      <c r="M1324" s="3">
        <v>1</v>
      </c>
      <c r="O1324" s="3">
        <v>0</v>
      </c>
      <c r="Q1324" s="3">
        <v>163</v>
      </c>
      <c r="R1324" t="s">
        <v>51</v>
      </c>
      <c r="S1324" s="3">
        <v>14379</v>
      </c>
      <c r="T1324" t="s">
        <v>641</v>
      </c>
      <c r="U1324" t="s">
        <v>53</v>
      </c>
      <c r="V1324" t="s">
        <v>54</v>
      </c>
      <c r="W1324" t="s">
        <v>54</v>
      </c>
      <c r="Y1324" s="3">
        <v>5019984</v>
      </c>
      <c r="Z1324" t="s">
        <v>3247</v>
      </c>
      <c r="AA1324" t="s">
        <v>671</v>
      </c>
      <c r="AB1324" t="s">
        <v>3247</v>
      </c>
      <c r="AD1324" t="s">
        <v>131</v>
      </c>
      <c r="AE1324" t="s">
        <v>132</v>
      </c>
      <c r="AG1324" s="2">
        <v>45658</v>
      </c>
      <c r="AH1324" s="3">
        <v>0</v>
      </c>
      <c r="AI1324" t="s">
        <v>59</v>
      </c>
      <c r="AJ1324" t="s">
        <v>54</v>
      </c>
    </row>
    <row r="1325" spans="1:36">
      <c r="A1325" s="2">
        <v>45745</v>
      </c>
      <c r="B1325" s="3">
        <v>301</v>
      </c>
      <c r="C1325" s="3">
        <v>2914</v>
      </c>
      <c r="D1325" s="3">
        <v>62513307</v>
      </c>
      <c r="E1325" s="3">
        <v>136049336</v>
      </c>
      <c r="F1325" t="s">
        <v>220</v>
      </c>
      <c r="G1325" s="3">
        <v>9920548</v>
      </c>
      <c r="H1325" t="s">
        <v>48</v>
      </c>
      <c r="I1325" t="s">
        <v>10</v>
      </c>
      <c r="J1325" t="s">
        <v>49</v>
      </c>
      <c r="K1325" s="3">
        <v>4028857</v>
      </c>
      <c r="L1325" t="s">
        <v>61</v>
      </c>
      <c r="M1325" s="3">
        <v>1</v>
      </c>
      <c r="O1325" s="3">
        <v>0</v>
      </c>
      <c r="Q1325" s="3">
        <v>163</v>
      </c>
      <c r="R1325" t="s">
        <v>51</v>
      </c>
      <c r="S1325" s="3">
        <v>7379</v>
      </c>
      <c r="T1325" t="s">
        <v>438</v>
      </c>
      <c r="U1325" t="s">
        <v>53</v>
      </c>
      <c r="V1325" t="s">
        <v>54</v>
      </c>
      <c r="W1325" t="s">
        <v>54</v>
      </c>
      <c r="Y1325" s="3">
        <v>23750868</v>
      </c>
      <c r="Z1325" t="s">
        <v>3248</v>
      </c>
      <c r="AA1325" t="s">
        <v>3249</v>
      </c>
      <c r="AB1325" t="s">
        <v>3248</v>
      </c>
      <c r="AD1325" t="s">
        <v>94</v>
      </c>
      <c r="AE1325" t="s">
        <v>95</v>
      </c>
      <c r="AG1325" s="2">
        <v>45658</v>
      </c>
      <c r="AH1325" s="3">
        <v>0</v>
      </c>
      <c r="AI1325" t="s">
        <v>59</v>
      </c>
      <c r="AJ1325" t="s">
        <v>54</v>
      </c>
    </row>
    <row r="1326" spans="1:36">
      <c r="A1326" s="2">
        <v>45745</v>
      </c>
      <c r="B1326" s="3">
        <v>301</v>
      </c>
      <c r="C1326" s="3">
        <v>105267</v>
      </c>
      <c r="D1326" s="3">
        <v>62503987</v>
      </c>
      <c r="E1326" s="3">
        <v>136032249</v>
      </c>
      <c r="F1326" t="s">
        <v>531</v>
      </c>
      <c r="G1326" s="3">
        <v>9920548</v>
      </c>
      <c r="H1326" t="s">
        <v>48</v>
      </c>
      <c r="I1326" t="s">
        <v>10</v>
      </c>
      <c r="J1326" t="s">
        <v>49</v>
      </c>
      <c r="K1326" s="3">
        <v>3606050</v>
      </c>
      <c r="L1326" t="s">
        <v>66</v>
      </c>
      <c r="M1326" s="3">
        <v>1</v>
      </c>
      <c r="O1326" s="3">
        <v>0.01</v>
      </c>
      <c r="Q1326" s="3">
        <v>162</v>
      </c>
      <c r="R1326" t="s">
        <v>79</v>
      </c>
      <c r="S1326" s="3">
        <v>10177</v>
      </c>
      <c r="T1326" t="s">
        <v>254</v>
      </c>
      <c r="U1326" t="s">
        <v>53</v>
      </c>
      <c r="V1326" t="s">
        <v>54</v>
      </c>
      <c r="W1326" t="s">
        <v>54</v>
      </c>
      <c r="Y1326" s="3">
        <v>10750084</v>
      </c>
      <c r="Z1326" t="s">
        <v>3250</v>
      </c>
      <c r="AA1326" t="s">
        <v>3251</v>
      </c>
      <c r="AB1326" t="s">
        <v>3252</v>
      </c>
      <c r="AD1326" t="s">
        <v>125</v>
      </c>
      <c r="AE1326" t="s">
        <v>126</v>
      </c>
      <c r="AF1326" s="2">
        <v>46332</v>
      </c>
      <c r="AG1326" s="2">
        <v>45236</v>
      </c>
      <c r="AH1326" s="3">
        <v>0</v>
      </c>
      <c r="AI1326" t="s">
        <v>59</v>
      </c>
      <c r="AJ1326" t="s">
        <v>54</v>
      </c>
    </row>
    <row r="1327" spans="1:36">
      <c r="A1327" s="2">
        <v>45745</v>
      </c>
      <c r="B1327" s="3">
        <v>301</v>
      </c>
      <c r="C1327" s="3">
        <v>103198</v>
      </c>
      <c r="D1327" s="3">
        <v>62504414</v>
      </c>
      <c r="E1327" s="3">
        <v>136032423</v>
      </c>
      <c r="F1327" t="s">
        <v>278</v>
      </c>
      <c r="G1327" s="3">
        <v>9920548</v>
      </c>
      <c r="H1327" t="s">
        <v>48</v>
      </c>
      <c r="I1327" t="s">
        <v>10</v>
      </c>
      <c r="J1327" t="s">
        <v>49</v>
      </c>
      <c r="K1327" s="3">
        <v>4028857</v>
      </c>
      <c r="L1327" t="s">
        <v>61</v>
      </c>
      <c r="M1327" s="3">
        <v>1</v>
      </c>
      <c r="O1327" s="3">
        <v>0</v>
      </c>
      <c r="Q1327" s="3">
        <v>171</v>
      </c>
      <c r="R1327" t="s">
        <v>117</v>
      </c>
      <c r="S1327" s="3">
        <v>14385</v>
      </c>
      <c r="T1327" t="s">
        <v>520</v>
      </c>
      <c r="U1327" t="s">
        <v>53</v>
      </c>
      <c r="V1327" t="s">
        <v>54</v>
      </c>
      <c r="W1327" t="s">
        <v>54</v>
      </c>
      <c r="Y1327" s="3">
        <v>24327220</v>
      </c>
      <c r="Z1327" t="s">
        <v>3253</v>
      </c>
      <c r="AA1327" t="s">
        <v>3254</v>
      </c>
      <c r="AB1327" t="s">
        <v>3253</v>
      </c>
      <c r="AD1327" t="s">
        <v>125</v>
      </c>
      <c r="AE1327" t="s">
        <v>126</v>
      </c>
      <c r="AG1327" s="2">
        <v>45658</v>
      </c>
      <c r="AH1327" s="3">
        <v>0</v>
      </c>
      <c r="AI1327" t="s">
        <v>59</v>
      </c>
      <c r="AJ1327" t="s">
        <v>54</v>
      </c>
    </row>
    <row r="1328" spans="1:36">
      <c r="A1328" s="2">
        <v>45745</v>
      </c>
      <c r="B1328" s="3">
        <v>301</v>
      </c>
      <c r="C1328" s="3">
        <v>108277</v>
      </c>
      <c r="D1328" s="3">
        <v>62512869</v>
      </c>
      <c r="E1328" s="3">
        <v>136048984</v>
      </c>
      <c r="F1328" t="s">
        <v>1190</v>
      </c>
      <c r="G1328" s="3">
        <v>9920548</v>
      </c>
      <c r="H1328" t="s">
        <v>48</v>
      </c>
      <c r="I1328" t="s">
        <v>10</v>
      </c>
      <c r="J1328" t="s">
        <v>49</v>
      </c>
      <c r="K1328" s="3">
        <v>4028857</v>
      </c>
      <c r="L1328" t="s">
        <v>61</v>
      </c>
      <c r="M1328" s="3">
        <v>1</v>
      </c>
      <c r="O1328" s="3">
        <v>0</v>
      </c>
      <c r="Q1328" s="3">
        <v>169</v>
      </c>
      <c r="R1328" t="s">
        <v>151</v>
      </c>
      <c r="S1328" s="3">
        <v>13186</v>
      </c>
      <c r="T1328" t="s">
        <v>1191</v>
      </c>
      <c r="U1328" t="s">
        <v>53</v>
      </c>
      <c r="V1328" t="s">
        <v>54</v>
      </c>
      <c r="W1328" t="s">
        <v>54</v>
      </c>
      <c r="Y1328" s="3">
        <v>32098048</v>
      </c>
      <c r="Z1328" t="s">
        <v>3255</v>
      </c>
      <c r="AA1328" t="s">
        <v>3256</v>
      </c>
      <c r="AB1328" t="s">
        <v>3257</v>
      </c>
      <c r="AD1328" t="s">
        <v>125</v>
      </c>
      <c r="AE1328" t="s">
        <v>126</v>
      </c>
      <c r="AG1328" s="2">
        <v>45658</v>
      </c>
      <c r="AH1328" s="3">
        <v>0</v>
      </c>
      <c r="AI1328" t="s">
        <v>59</v>
      </c>
      <c r="AJ1328" t="s">
        <v>54</v>
      </c>
    </row>
    <row r="1329" spans="1:36">
      <c r="A1329" s="2">
        <v>45745</v>
      </c>
      <c r="B1329" s="3">
        <v>301</v>
      </c>
      <c r="C1329" s="3">
        <v>2409</v>
      </c>
      <c r="D1329" s="3">
        <v>62468784</v>
      </c>
      <c r="E1329" s="3">
        <v>135960248</v>
      </c>
      <c r="F1329" t="s">
        <v>1633</v>
      </c>
      <c r="G1329" s="3">
        <v>9920548</v>
      </c>
      <c r="H1329" t="s">
        <v>48</v>
      </c>
      <c r="I1329" t="s">
        <v>10</v>
      </c>
      <c r="J1329" t="s">
        <v>49</v>
      </c>
      <c r="K1329" s="3">
        <v>3606050</v>
      </c>
      <c r="L1329" t="s">
        <v>66</v>
      </c>
      <c r="M1329" s="3">
        <v>1</v>
      </c>
      <c r="O1329" s="3">
        <v>0.01</v>
      </c>
      <c r="Q1329" s="3">
        <v>166</v>
      </c>
      <c r="R1329" t="s">
        <v>507</v>
      </c>
      <c r="S1329" s="3">
        <v>12332</v>
      </c>
      <c r="T1329" t="s">
        <v>2329</v>
      </c>
      <c r="U1329" t="s">
        <v>53</v>
      </c>
      <c r="V1329" t="s">
        <v>54</v>
      </c>
      <c r="W1329" t="s">
        <v>54</v>
      </c>
      <c r="Y1329" s="3">
        <v>4270444</v>
      </c>
      <c r="Z1329" t="s">
        <v>3258</v>
      </c>
      <c r="AA1329" t="s">
        <v>3259</v>
      </c>
      <c r="AB1329" t="s">
        <v>3258</v>
      </c>
      <c r="AD1329" t="s">
        <v>125</v>
      </c>
      <c r="AE1329" t="s">
        <v>126</v>
      </c>
      <c r="AF1329" s="2">
        <v>46332</v>
      </c>
      <c r="AG1329" s="2">
        <v>45236</v>
      </c>
      <c r="AH1329" s="3">
        <v>0</v>
      </c>
      <c r="AI1329" t="s">
        <v>59</v>
      </c>
      <c r="AJ1329" t="s">
        <v>54</v>
      </c>
    </row>
    <row r="1330" spans="1:36">
      <c r="A1330" s="2">
        <v>45745</v>
      </c>
      <c r="B1330" s="3">
        <v>301</v>
      </c>
      <c r="C1330" s="3">
        <v>2914</v>
      </c>
      <c r="D1330" s="3">
        <v>62482928</v>
      </c>
      <c r="E1330" s="3">
        <v>135990905</v>
      </c>
      <c r="F1330" t="s">
        <v>220</v>
      </c>
      <c r="G1330" s="3">
        <v>9920548</v>
      </c>
      <c r="H1330" t="s">
        <v>48</v>
      </c>
      <c r="I1330" t="s">
        <v>10</v>
      </c>
      <c r="J1330" t="s">
        <v>49</v>
      </c>
      <c r="K1330" s="3">
        <v>4028857</v>
      </c>
      <c r="L1330" t="s">
        <v>61</v>
      </c>
      <c r="M1330" s="3">
        <v>1</v>
      </c>
      <c r="O1330" s="3">
        <v>0</v>
      </c>
      <c r="Q1330" s="3">
        <v>163</v>
      </c>
      <c r="R1330" t="s">
        <v>51</v>
      </c>
      <c r="S1330" s="3">
        <v>7379</v>
      </c>
      <c r="T1330" t="s">
        <v>438</v>
      </c>
      <c r="U1330" t="s">
        <v>53</v>
      </c>
      <c r="V1330" t="s">
        <v>54</v>
      </c>
      <c r="W1330" t="s">
        <v>54</v>
      </c>
      <c r="Y1330" s="3">
        <v>353972</v>
      </c>
      <c r="Z1330" t="s">
        <v>3260</v>
      </c>
      <c r="AA1330" t="s">
        <v>3261</v>
      </c>
      <c r="AB1330" t="s">
        <v>3262</v>
      </c>
      <c r="AD1330" t="s">
        <v>94</v>
      </c>
      <c r="AE1330" t="s">
        <v>95</v>
      </c>
      <c r="AG1330" s="2">
        <v>45658</v>
      </c>
      <c r="AH1330" s="3">
        <v>0</v>
      </c>
      <c r="AI1330" t="s">
        <v>59</v>
      </c>
      <c r="AJ1330" t="s">
        <v>54</v>
      </c>
    </row>
    <row r="1331" spans="1:36">
      <c r="A1331" s="2">
        <v>45745</v>
      </c>
      <c r="B1331" s="3">
        <v>301</v>
      </c>
      <c r="C1331" s="3">
        <v>2851</v>
      </c>
      <c r="D1331" s="3">
        <v>62480588</v>
      </c>
      <c r="E1331" s="3">
        <v>135985300</v>
      </c>
      <c r="F1331" t="s">
        <v>333</v>
      </c>
      <c r="G1331" s="3">
        <v>9920548</v>
      </c>
      <c r="H1331" t="s">
        <v>48</v>
      </c>
      <c r="I1331" t="s">
        <v>10</v>
      </c>
      <c r="J1331" t="s">
        <v>49</v>
      </c>
      <c r="K1331" s="3">
        <v>4028857</v>
      </c>
      <c r="L1331" t="s">
        <v>61</v>
      </c>
      <c r="M1331" s="3">
        <v>1</v>
      </c>
      <c r="O1331" s="3">
        <v>0</v>
      </c>
      <c r="Q1331" s="3">
        <v>163</v>
      </c>
      <c r="R1331" t="s">
        <v>51</v>
      </c>
      <c r="S1331" s="3">
        <v>6232</v>
      </c>
      <c r="T1331" t="s">
        <v>1409</v>
      </c>
      <c r="U1331" t="s">
        <v>53</v>
      </c>
      <c r="V1331" t="s">
        <v>54</v>
      </c>
      <c r="W1331" t="s">
        <v>54</v>
      </c>
      <c r="Y1331" s="3">
        <v>608316</v>
      </c>
      <c r="Z1331" t="s">
        <v>3263</v>
      </c>
      <c r="AA1331" t="s">
        <v>3264</v>
      </c>
      <c r="AB1331" t="s">
        <v>3265</v>
      </c>
      <c r="AD1331" t="s">
        <v>70</v>
      </c>
      <c r="AE1331" t="s">
        <v>71</v>
      </c>
      <c r="AG1331" s="2">
        <v>45658</v>
      </c>
      <c r="AH1331" s="3">
        <v>0</v>
      </c>
      <c r="AI1331" t="s">
        <v>59</v>
      </c>
      <c r="AJ1331" t="s">
        <v>54</v>
      </c>
    </row>
    <row r="1332" spans="1:36">
      <c r="A1332" s="2">
        <v>45745</v>
      </c>
      <c r="B1332" s="3">
        <v>301</v>
      </c>
      <c r="C1332" s="3">
        <v>2497</v>
      </c>
      <c r="D1332" s="3">
        <v>62493647</v>
      </c>
      <c r="E1332" s="3">
        <v>136011895</v>
      </c>
      <c r="F1332" t="s">
        <v>168</v>
      </c>
      <c r="G1332" s="3">
        <v>9920548</v>
      </c>
      <c r="H1332" t="s">
        <v>48</v>
      </c>
      <c r="I1332" t="s">
        <v>10</v>
      </c>
      <c r="J1332" t="s">
        <v>49</v>
      </c>
      <c r="K1332" s="3">
        <v>3606050</v>
      </c>
      <c r="L1332" t="s">
        <v>66</v>
      </c>
      <c r="M1332" s="3">
        <v>1</v>
      </c>
      <c r="O1332" s="3">
        <v>0.01</v>
      </c>
      <c r="Q1332" s="3">
        <v>169</v>
      </c>
      <c r="R1332" t="s">
        <v>151</v>
      </c>
      <c r="S1332" s="3">
        <v>15614</v>
      </c>
      <c r="T1332" t="s">
        <v>169</v>
      </c>
      <c r="U1332" t="s">
        <v>53</v>
      </c>
      <c r="V1332" t="s">
        <v>54</v>
      </c>
      <c r="W1332" t="s">
        <v>54</v>
      </c>
      <c r="Y1332" s="3">
        <v>4905174</v>
      </c>
      <c r="Z1332" t="s">
        <v>3196</v>
      </c>
      <c r="AA1332" t="s">
        <v>3197</v>
      </c>
      <c r="AB1332" t="s">
        <v>3196</v>
      </c>
      <c r="AD1332" t="s">
        <v>131</v>
      </c>
      <c r="AE1332" t="s">
        <v>132</v>
      </c>
      <c r="AF1332" s="2">
        <v>46332</v>
      </c>
      <c r="AG1332" s="2">
        <v>45236</v>
      </c>
      <c r="AH1332" s="3">
        <v>0</v>
      </c>
      <c r="AI1332" t="s">
        <v>59</v>
      </c>
      <c r="AJ1332" t="s">
        <v>54</v>
      </c>
    </row>
    <row r="1333" spans="1:36">
      <c r="A1333" s="2">
        <v>45745</v>
      </c>
      <c r="B1333" s="3">
        <v>301</v>
      </c>
      <c r="C1333" s="3">
        <v>104838</v>
      </c>
      <c r="D1333" s="3">
        <v>62503699</v>
      </c>
      <c r="E1333" s="3">
        <v>136031200</v>
      </c>
      <c r="F1333" t="s">
        <v>554</v>
      </c>
      <c r="G1333" s="3">
        <v>9920548</v>
      </c>
      <c r="H1333" t="s">
        <v>48</v>
      </c>
      <c r="I1333" t="s">
        <v>10</v>
      </c>
      <c r="J1333" t="s">
        <v>49</v>
      </c>
      <c r="K1333" s="3">
        <v>4028857</v>
      </c>
      <c r="L1333" t="s">
        <v>61</v>
      </c>
      <c r="M1333" s="3">
        <v>2</v>
      </c>
      <c r="O1333" s="3">
        <v>0</v>
      </c>
      <c r="Q1333" s="3">
        <v>19</v>
      </c>
      <c r="R1333" t="s">
        <v>146</v>
      </c>
      <c r="S1333" s="3">
        <v>10955</v>
      </c>
      <c r="T1333" t="s">
        <v>555</v>
      </c>
      <c r="U1333" t="s">
        <v>53</v>
      </c>
      <c r="V1333" t="s">
        <v>54</v>
      </c>
      <c r="W1333" t="s">
        <v>54</v>
      </c>
      <c r="Y1333" s="3">
        <v>274066</v>
      </c>
      <c r="Z1333" t="s">
        <v>3266</v>
      </c>
      <c r="AA1333" t="s">
        <v>3267</v>
      </c>
      <c r="AB1333" t="s">
        <v>3268</v>
      </c>
      <c r="AD1333" t="s">
        <v>94</v>
      </c>
      <c r="AE1333" t="s">
        <v>95</v>
      </c>
      <c r="AG1333" s="2">
        <v>45658</v>
      </c>
      <c r="AH1333" s="3">
        <v>0</v>
      </c>
      <c r="AI1333" t="s">
        <v>59</v>
      </c>
      <c r="AJ1333" t="s">
        <v>54</v>
      </c>
    </row>
    <row r="1334" spans="1:36">
      <c r="A1334" s="2">
        <v>45745</v>
      </c>
      <c r="B1334" s="3">
        <v>301</v>
      </c>
      <c r="C1334" s="3">
        <v>2778</v>
      </c>
      <c r="D1334" s="3">
        <v>62514091</v>
      </c>
      <c r="E1334" s="3">
        <v>136051273</v>
      </c>
      <c r="F1334" t="s">
        <v>367</v>
      </c>
      <c r="G1334" s="3">
        <v>9920548</v>
      </c>
      <c r="H1334" t="s">
        <v>48</v>
      </c>
      <c r="I1334" t="s">
        <v>10</v>
      </c>
      <c r="J1334" t="s">
        <v>49</v>
      </c>
      <c r="K1334" s="3">
        <v>3606050</v>
      </c>
      <c r="L1334" t="s">
        <v>66</v>
      </c>
      <c r="M1334" s="3">
        <v>1</v>
      </c>
      <c r="O1334" s="3">
        <v>0.01</v>
      </c>
      <c r="Q1334" s="3">
        <v>162</v>
      </c>
      <c r="R1334" t="s">
        <v>79</v>
      </c>
      <c r="S1334" s="3">
        <v>10186</v>
      </c>
      <c r="T1334" t="s">
        <v>369</v>
      </c>
      <c r="U1334" t="s">
        <v>53</v>
      </c>
      <c r="V1334" t="s">
        <v>54</v>
      </c>
      <c r="W1334" t="s">
        <v>54</v>
      </c>
      <c r="Y1334" s="3">
        <v>4549741</v>
      </c>
      <c r="Z1334" t="s">
        <v>3269</v>
      </c>
      <c r="AA1334" t="s">
        <v>3270</v>
      </c>
      <c r="AB1334" t="s">
        <v>3269</v>
      </c>
      <c r="AD1334" t="s">
        <v>125</v>
      </c>
      <c r="AE1334" t="s">
        <v>126</v>
      </c>
      <c r="AF1334" s="2">
        <v>46332</v>
      </c>
      <c r="AG1334" s="2">
        <v>45236</v>
      </c>
      <c r="AH1334" s="3">
        <v>0</v>
      </c>
      <c r="AI1334" t="s">
        <v>59</v>
      </c>
      <c r="AJ1334" t="s">
        <v>54</v>
      </c>
    </row>
    <row r="1335" spans="1:36">
      <c r="A1335" s="2">
        <v>45745</v>
      </c>
      <c r="B1335" s="3">
        <v>301</v>
      </c>
      <c r="C1335" s="3">
        <v>2804</v>
      </c>
      <c r="D1335" s="3">
        <v>62504001</v>
      </c>
      <c r="E1335" s="3">
        <v>136032410</v>
      </c>
      <c r="F1335" t="s">
        <v>686</v>
      </c>
      <c r="G1335" s="3">
        <v>9920548</v>
      </c>
      <c r="H1335" t="s">
        <v>48</v>
      </c>
      <c r="I1335" t="s">
        <v>10</v>
      </c>
      <c r="J1335" t="s">
        <v>49</v>
      </c>
      <c r="K1335" s="3">
        <v>4028857</v>
      </c>
      <c r="L1335" t="s">
        <v>61</v>
      </c>
      <c r="M1335" s="3">
        <v>1</v>
      </c>
      <c r="O1335" s="3">
        <v>0</v>
      </c>
      <c r="Q1335" s="3">
        <v>163</v>
      </c>
      <c r="R1335" t="s">
        <v>51</v>
      </c>
      <c r="S1335" s="3">
        <v>10907</v>
      </c>
      <c r="T1335" t="s">
        <v>1471</v>
      </c>
      <c r="U1335" t="s">
        <v>53</v>
      </c>
      <c r="V1335" t="s">
        <v>54</v>
      </c>
      <c r="W1335" t="s">
        <v>54</v>
      </c>
      <c r="Y1335" s="3">
        <v>32097859</v>
      </c>
      <c r="Z1335" t="s">
        <v>3271</v>
      </c>
      <c r="AA1335" t="s">
        <v>3272</v>
      </c>
      <c r="AB1335" t="s">
        <v>3273</v>
      </c>
      <c r="AD1335" t="s">
        <v>125</v>
      </c>
      <c r="AE1335" t="s">
        <v>126</v>
      </c>
      <c r="AG1335" s="2">
        <v>45658</v>
      </c>
      <c r="AH1335" s="3">
        <v>0</v>
      </c>
      <c r="AI1335" t="s">
        <v>59</v>
      </c>
      <c r="AJ1335" t="s">
        <v>54</v>
      </c>
    </row>
    <row r="1336" spans="1:36">
      <c r="A1336" s="2">
        <v>45745</v>
      </c>
      <c r="B1336" s="3">
        <v>301</v>
      </c>
      <c r="C1336" s="3">
        <v>103198</v>
      </c>
      <c r="D1336" s="3">
        <v>62504287</v>
      </c>
      <c r="E1336" s="3">
        <v>136032298</v>
      </c>
      <c r="F1336" t="s">
        <v>278</v>
      </c>
      <c r="G1336" s="3">
        <v>9920548</v>
      </c>
      <c r="H1336" t="s">
        <v>48</v>
      </c>
      <c r="I1336" t="s">
        <v>10</v>
      </c>
      <c r="J1336" t="s">
        <v>49</v>
      </c>
      <c r="K1336" s="3">
        <v>4028857</v>
      </c>
      <c r="L1336" t="s">
        <v>61</v>
      </c>
      <c r="M1336" s="3">
        <v>2</v>
      </c>
      <c r="O1336" s="3">
        <v>0</v>
      </c>
      <c r="Q1336" s="3">
        <v>171</v>
      </c>
      <c r="R1336" t="s">
        <v>117</v>
      </c>
      <c r="S1336" s="3">
        <v>14385</v>
      </c>
      <c r="T1336" t="s">
        <v>520</v>
      </c>
      <c r="U1336" t="s">
        <v>53</v>
      </c>
      <c r="V1336" t="s">
        <v>54</v>
      </c>
      <c r="W1336" t="s">
        <v>54</v>
      </c>
      <c r="Y1336" s="3">
        <v>24327220</v>
      </c>
      <c r="Z1336" t="s">
        <v>3253</v>
      </c>
      <c r="AA1336" t="s">
        <v>3254</v>
      </c>
      <c r="AB1336" t="s">
        <v>3253</v>
      </c>
      <c r="AD1336" t="s">
        <v>125</v>
      </c>
      <c r="AE1336" t="s">
        <v>126</v>
      </c>
      <c r="AG1336" s="2">
        <v>45658</v>
      </c>
      <c r="AH1336" s="3">
        <v>0</v>
      </c>
      <c r="AI1336" t="s">
        <v>59</v>
      </c>
      <c r="AJ1336" t="s">
        <v>54</v>
      </c>
    </row>
    <row r="1337" spans="1:36">
      <c r="A1337" s="2">
        <v>45745</v>
      </c>
      <c r="B1337" s="3">
        <v>301</v>
      </c>
      <c r="C1337" s="3">
        <v>102567</v>
      </c>
      <c r="D1337" s="3">
        <v>62515067</v>
      </c>
      <c r="E1337" s="3">
        <v>136052297</v>
      </c>
      <c r="F1337" t="s">
        <v>421</v>
      </c>
      <c r="G1337" s="3">
        <v>9920548</v>
      </c>
      <c r="H1337" t="s">
        <v>48</v>
      </c>
      <c r="I1337" t="s">
        <v>10</v>
      </c>
      <c r="J1337" t="s">
        <v>49</v>
      </c>
      <c r="K1337" s="3">
        <v>4028857</v>
      </c>
      <c r="L1337" t="s">
        <v>61</v>
      </c>
      <c r="M1337" s="3">
        <v>-1</v>
      </c>
      <c r="N1337" s="3">
        <v>0</v>
      </c>
      <c r="O1337" s="3">
        <v>0</v>
      </c>
      <c r="P1337" s="3">
        <v>0</v>
      </c>
      <c r="Q1337" s="3">
        <v>163</v>
      </c>
      <c r="R1337" t="s">
        <v>51</v>
      </c>
      <c r="S1337" s="3">
        <v>11458</v>
      </c>
      <c r="T1337" t="s">
        <v>422</v>
      </c>
      <c r="U1337" t="s">
        <v>53</v>
      </c>
      <c r="V1337" t="s">
        <v>54</v>
      </c>
      <c r="W1337" t="s">
        <v>54</v>
      </c>
      <c r="Y1337" s="3">
        <v>11525902</v>
      </c>
      <c r="Z1337" t="s">
        <v>2905</v>
      </c>
      <c r="AA1337" t="s">
        <v>2906</v>
      </c>
      <c r="AB1337" t="s">
        <v>2905</v>
      </c>
      <c r="AD1337" t="s">
        <v>76</v>
      </c>
      <c r="AE1337" t="s">
        <v>77</v>
      </c>
      <c r="AG1337" s="2">
        <v>45658</v>
      </c>
      <c r="AH1337" s="3">
        <v>0</v>
      </c>
      <c r="AI1337" t="s">
        <v>59</v>
      </c>
      <c r="AJ1337" t="s">
        <v>54</v>
      </c>
    </row>
    <row r="1338" spans="1:36">
      <c r="A1338" s="2">
        <v>45745</v>
      </c>
      <c r="B1338" s="3">
        <v>301</v>
      </c>
      <c r="C1338" s="3">
        <v>118951</v>
      </c>
      <c r="D1338" s="3">
        <v>62514906</v>
      </c>
      <c r="E1338" s="3">
        <v>136052540</v>
      </c>
      <c r="F1338" t="s">
        <v>622</v>
      </c>
      <c r="G1338" s="3">
        <v>9920548</v>
      </c>
      <c r="H1338" t="s">
        <v>48</v>
      </c>
      <c r="I1338" t="s">
        <v>10</v>
      </c>
      <c r="J1338" t="s">
        <v>49</v>
      </c>
      <c r="K1338" s="3">
        <v>4028857</v>
      </c>
      <c r="L1338" t="s">
        <v>61</v>
      </c>
      <c r="M1338" s="3">
        <v>1</v>
      </c>
      <c r="O1338" s="3">
        <v>0</v>
      </c>
      <c r="Q1338" s="3">
        <v>163</v>
      </c>
      <c r="R1338" t="s">
        <v>51</v>
      </c>
      <c r="S1338" s="3">
        <v>14493</v>
      </c>
      <c r="T1338" t="s">
        <v>623</v>
      </c>
      <c r="U1338" t="s">
        <v>53</v>
      </c>
      <c r="V1338" t="s">
        <v>54</v>
      </c>
      <c r="W1338" t="s">
        <v>54</v>
      </c>
      <c r="Y1338" s="3">
        <v>11431348</v>
      </c>
      <c r="Z1338" t="s">
        <v>3274</v>
      </c>
      <c r="AA1338" t="s">
        <v>167</v>
      </c>
      <c r="AB1338" t="s">
        <v>3274</v>
      </c>
      <c r="AD1338" t="s">
        <v>57</v>
      </c>
      <c r="AE1338" t="s">
        <v>58</v>
      </c>
      <c r="AG1338" s="2">
        <v>45658</v>
      </c>
      <c r="AH1338" s="3">
        <v>0</v>
      </c>
      <c r="AI1338" t="s">
        <v>59</v>
      </c>
      <c r="AJ1338" t="s">
        <v>54</v>
      </c>
    </row>
    <row r="1339" spans="1:36">
      <c r="A1339" s="2">
        <v>45745</v>
      </c>
      <c r="B1339" s="3">
        <v>301</v>
      </c>
      <c r="C1339" s="3">
        <v>2595</v>
      </c>
      <c r="D1339" s="3">
        <v>62489759</v>
      </c>
      <c r="E1339" s="3">
        <v>136003566</v>
      </c>
      <c r="F1339" t="s">
        <v>78</v>
      </c>
      <c r="G1339" s="3">
        <v>9920548</v>
      </c>
      <c r="H1339" t="s">
        <v>48</v>
      </c>
      <c r="I1339" t="s">
        <v>10</v>
      </c>
      <c r="J1339" t="s">
        <v>49</v>
      </c>
      <c r="K1339" s="3">
        <v>4028857</v>
      </c>
      <c r="L1339" t="s">
        <v>61</v>
      </c>
      <c r="M1339" s="3">
        <v>1</v>
      </c>
      <c r="O1339" s="3">
        <v>0</v>
      </c>
      <c r="Q1339" s="3">
        <v>171</v>
      </c>
      <c r="R1339" t="s">
        <v>117</v>
      </c>
      <c r="S1339" s="3">
        <v>10613</v>
      </c>
      <c r="T1339" t="s">
        <v>1298</v>
      </c>
      <c r="U1339" t="s">
        <v>53</v>
      </c>
      <c r="V1339" t="s">
        <v>54</v>
      </c>
      <c r="W1339" t="s">
        <v>54</v>
      </c>
      <c r="Y1339" s="3">
        <v>32097510</v>
      </c>
      <c r="Z1339" t="s">
        <v>3275</v>
      </c>
      <c r="AA1339" t="s">
        <v>3276</v>
      </c>
      <c r="AB1339" t="s">
        <v>3277</v>
      </c>
      <c r="AD1339" t="s">
        <v>84</v>
      </c>
      <c r="AE1339" t="s">
        <v>85</v>
      </c>
      <c r="AG1339" s="2">
        <v>45658</v>
      </c>
      <c r="AH1339" s="3">
        <v>0</v>
      </c>
      <c r="AI1339" t="s">
        <v>59</v>
      </c>
      <c r="AJ1339" t="s">
        <v>54</v>
      </c>
    </row>
    <row r="1340" spans="1:36">
      <c r="A1340" s="2">
        <v>45745</v>
      </c>
      <c r="B1340" s="3">
        <v>301</v>
      </c>
      <c r="C1340" s="3">
        <v>111219</v>
      </c>
      <c r="D1340" s="3">
        <v>62510950</v>
      </c>
      <c r="E1340" s="3">
        <v>136044804</v>
      </c>
      <c r="F1340" t="s">
        <v>637</v>
      </c>
      <c r="G1340" s="3">
        <v>9920548</v>
      </c>
      <c r="H1340" t="s">
        <v>48</v>
      </c>
      <c r="I1340" t="s">
        <v>10</v>
      </c>
      <c r="J1340" t="s">
        <v>49</v>
      </c>
      <c r="K1340" s="3">
        <v>4028857</v>
      </c>
      <c r="L1340" t="s">
        <v>61</v>
      </c>
      <c r="M1340" s="3">
        <v>1</v>
      </c>
      <c r="O1340" s="3">
        <v>0</v>
      </c>
      <c r="Q1340" s="3">
        <v>163</v>
      </c>
      <c r="R1340" t="s">
        <v>51</v>
      </c>
      <c r="S1340" s="3">
        <v>12528</v>
      </c>
      <c r="T1340" t="s">
        <v>638</v>
      </c>
      <c r="U1340" t="s">
        <v>53</v>
      </c>
      <c r="V1340" t="s">
        <v>54</v>
      </c>
      <c r="W1340" t="s">
        <v>54</v>
      </c>
      <c r="Y1340" s="3">
        <v>32034058</v>
      </c>
      <c r="Z1340" t="s">
        <v>3278</v>
      </c>
      <c r="AA1340" t="s">
        <v>888</v>
      </c>
      <c r="AB1340" t="s">
        <v>3278</v>
      </c>
      <c r="AD1340" t="s">
        <v>125</v>
      </c>
      <c r="AE1340" t="s">
        <v>126</v>
      </c>
      <c r="AG1340" s="2">
        <v>45658</v>
      </c>
      <c r="AH1340" s="3">
        <v>0</v>
      </c>
      <c r="AI1340" t="s">
        <v>59</v>
      </c>
      <c r="AJ1340" t="s">
        <v>54</v>
      </c>
    </row>
    <row r="1341" spans="1:36">
      <c r="A1341" s="2">
        <v>45745</v>
      </c>
      <c r="B1341" s="3">
        <v>301</v>
      </c>
      <c r="C1341" s="3">
        <v>2874</v>
      </c>
      <c r="D1341" s="3">
        <v>62471904</v>
      </c>
      <c r="E1341" s="3">
        <v>135966749</v>
      </c>
      <c r="F1341" t="s">
        <v>96</v>
      </c>
      <c r="G1341" s="3">
        <v>9920548</v>
      </c>
      <c r="H1341" t="s">
        <v>48</v>
      </c>
      <c r="I1341" t="s">
        <v>10</v>
      </c>
      <c r="J1341" t="s">
        <v>49</v>
      </c>
      <c r="K1341" s="3">
        <v>3606050</v>
      </c>
      <c r="L1341" t="s">
        <v>66</v>
      </c>
      <c r="M1341" s="3">
        <v>1</v>
      </c>
      <c r="O1341" s="3">
        <v>0.01</v>
      </c>
      <c r="Q1341" s="3">
        <v>163</v>
      </c>
      <c r="R1341" t="s">
        <v>51</v>
      </c>
      <c r="S1341" s="3">
        <v>14740</v>
      </c>
      <c r="T1341" t="s">
        <v>360</v>
      </c>
      <c r="U1341" t="s">
        <v>53</v>
      </c>
      <c r="V1341" t="s">
        <v>54</v>
      </c>
      <c r="W1341" t="s">
        <v>54</v>
      </c>
      <c r="Y1341" s="3">
        <v>4788671</v>
      </c>
      <c r="Z1341" t="s">
        <v>3279</v>
      </c>
      <c r="AA1341" t="s">
        <v>3280</v>
      </c>
      <c r="AB1341" t="s">
        <v>3279</v>
      </c>
      <c r="AD1341" t="s">
        <v>70</v>
      </c>
      <c r="AE1341" t="s">
        <v>71</v>
      </c>
      <c r="AF1341" s="2">
        <v>46332</v>
      </c>
      <c r="AG1341" s="2">
        <v>45236</v>
      </c>
      <c r="AH1341" s="3">
        <v>0</v>
      </c>
      <c r="AI1341" t="s">
        <v>59</v>
      </c>
      <c r="AJ1341" t="s">
        <v>54</v>
      </c>
    </row>
    <row r="1342" spans="1:36">
      <c r="A1342" s="2">
        <v>45746</v>
      </c>
      <c r="B1342" s="3">
        <v>301</v>
      </c>
      <c r="C1342" s="3">
        <v>2526</v>
      </c>
      <c r="D1342" s="3">
        <v>62569535</v>
      </c>
      <c r="E1342" s="3">
        <v>136160485</v>
      </c>
      <c r="F1342" t="s">
        <v>633</v>
      </c>
      <c r="G1342" s="3">
        <v>9920548</v>
      </c>
      <c r="H1342" t="s">
        <v>48</v>
      </c>
      <c r="I1342" t="s">
        <v>10</v>
      </c>
      <c r="J1342" t="s">
        <v>49</v>
      </c>
      <c r="K1342" s="3">
        <v>3606050</v>
      </c>
      <c r="L1342" t="s">
        <v>66</v>
      </c>
      <c r="M1342" s="3">
        <v>1</v>
      </c>
      <c r="O1342" s="3">
        <v>0.01</v>
      </c>
      <c r="Q1342" s="3">
        <v>163</v>
      </c>
      <c r="R1342" t="s">
        <v>51</v>
      </c>
      <c r="S1342" s="3">
        <v>8338</v>
      </c>
      <c r="T1342" t="s">
        <v>2323</v>
      </c>
      <c r="U1342" t="s">
        <v>53</v>
      </c>
      <c r="V1342" t="s">
        <v>54</v>
      </c>
      <c r="W1342" t="s">
        <v>54</v>
      </c>
      <c r="Y1342" s="3">
        <v>14436348</v>
      </c>
      <c r="Z1342" t="s">
        <v>3281</v>
      </c>
      <c r="AA1342" t="s">
        <v>460</v>
      </c>
      <c r="AB1342" t="s">
        <v>3281</v>
      </c>
      <c r="AD1342" t="s">
        <v>131</v>
      </c>
      <c r="AE1342" t="s">
        <v>132</v>
      </c>
      <c r="AF1342" s="2">
        <v>46332</v>
      </c>
      <c r="AG1342" s="2">
        <v>45236</v>
      </c>
      <c r="AH1342" s="3">
        <v>0</v>
      </c>
      <c r="AI1342" t="s">
        <v>59</v>
      </c>
      <c r="AJ1342" t="s">
        <v>54</v>
      </c>
    </row>
    <row r="1343" spans="1:36">
      <c r="A1343" s="2">
        <v>45746</v>
      </c>
      <c r="B1343" s="3">
        <v>301</v>
      </c>
      <c r="C1343" s="3">
        <v>2826</v>
      </c>
      <c r="D1343" s="3">
        <v>62571436</v>
      </c>
      <c r="E1343" s="3">
        <v>136163822</v>
      </c>
      <c r="F1343" t="s">
        <v>1109</v>
      </c>
      <c r="G1343" s="3">
        <v>9920548</v>
      </c>
      <c r="H1343" t="s">
        <v>48</v>
      </c>
      <c r="I1343" t="s">
        <v>10</v>
      </c>
      <c r="J1343" t="s">
        <v>49</v>
      </c>
      <c r="K1343" s="3">
        <v>4028857</v>
      </c>
      <c r="L1343" t="s">
        <v>61</v>
      </c>
      <c r="M1343" s="3">
        <v>1</v>
      </c>
      <c r="O1343" s="3">
        <v>0</v>
      </c>
      <c r="Q1343" s="3">
        <v>163</v>
      </c>
      <c r="R1343" t="s">
        <v>51</v>
      </c>
      <c r="S1343" s="3">
        <v>27811</v>
      </c>
      <c r="T1343" t="s">
        <v>1250</v>
      </c>
      <c r="U1343" t="s">
        <v>53</v>
      </c>
      <c r="V1343" t="s">
        <v>54</v>
      </c>
      <c r="W1343" t="s">
        <v>54</v>
      </c>
      <c r="Y1343" s="3">
        <v>4524536</v>
      </c>
      <c r="Z1343" t="s">
        <v>3282</v>
      </c>
      <c r="AA1343" t="s">
        <v>3283</v>
      </c>
      <c r="AB1343" t="s">
        <v>3282</v>
      </c>
      <c r="AD1343" t="s">
        <v>125</v>
      </c>
      <c r="AE1343" t="s">
        <v>126</v>
      </c>
      <c r="AG1343" s="2">
        <v>45658</v>
      </c>
      <c r="AH1343" s="3">
        <v>0</v>
      </c>
      <c r="AI1343" t="s">
        <v>59</v>
      </c>
      <c r="AJ1343" t="s">
        <v>54</v>
      </c>
    </row>
    <row r="1344" spans="1:36">
      <c r="A1344" s="2">
        <v>45746</v>
      </c>
      <c r="B1344" s="3">
        <v>301</v>
      </c>
      <c r="C1344" s="3">
        <v>2875</v>
      </c>
      <c r="D1344" s="3">
        <v>62530048</v>
      </c>
      <c r="E1344" s="3">
        <v>136082091</v>
      </c>
      <c r="F1344" t="s">
        <v>1142</v>
      </c>
      <c r="G1344" s="3">
        <v>9920548</v>
      </c>
      <c r="H1344" t="s">
        <v>48</v>
      </c>
      <c r="I1344" t="s">
        <v>10</v>
      </c>
      <c r="J1344" t="s">
        <v>49</v>
      </c>
      <c r="K1344" s="3">
        <v>4028857</v>
      </c>
      <c r="L1344" t="s">
        <v>61</v>
      </c>
      <c r="M1344" s="3">
        <v>1</v>
      </c>
      <c r="O1344" s="3">
        <v>0</v>
      </c>
      <c r="Q1344" s="3">
        <v>19</v>
      </c>
      <c r="R1344" t="s">
        <v>146</v>
      </c>
      <c r="S1344" s="3">
        <v>29235</v>
      </c>
      <c r="T1344" t="s">
        <v>1143</v>
      </c>
      <c r="U1344" t="s">
        <v>53</v>
      </c>
      <c r="V1344" t="s">
        <v>54</v>
      </c>
      <c r="W1344" t="s">
        <v>54</v>
      </c>
      <c r="Y1344" s="3">
        <v>3890544</v>
      </c>
      <c r="Z1344" t="s">
        <v>3284</v>
      </c>
      <c r="AA1344" t="s">
        <v>3285</v>
      </c>
      <c r="AB1344" t="s">
        <v>3284</v>
      </c>
      <c r="AD1344" t="s">
        <v>70</v>
      </c>
      <c r="AE1344" t="s">
        <v>71</v>
      </c>
      <c r="AG1344" s="2">
        <v>45658</v>
      </c>
      <c r="AH1344" s="3">
        <v>0</v>
      </c>
      <c r="AI1344" t="s">
        <v>59</v>
      </c>
      <c r="AJ1344" t="s">
        <v>54</v>
      </c>
    </row>
    <row r="1345" spans="1:36">
      <c r="A1345" s="2">
        <v>45746</v>
      </c>
      <c r="B1345" s="3">
        <v>301</v>
      </c>
      <c r="C1345" s="3">
        <v>297863</v>
      </c>
      <c r="D1345" s="3">
        <v>62560426</v>
      </c>
      <c r="E1345" s="3">
        <v>136143981</v>
      </c>
      <c r="F1345" t="s">
        <v>807</v>
      </c>
      <c r="G1345" s="3">
        <v>9920548</v>
      </c>
      <c r="H1345" t="s">
        <v>48</v>
      </c>
      <c r="I1345" t="s">
        <v>10</v>
      </c>
      <c r="J1345" t="s">
        <v>49</v>
      </c>
      <c r="K1345" s="3">
        <v>4028857</v>
      </c>
      <c r="L1345" t="s">
        <v>61</v>
      </c>
      <c r="M1345" s="3">
        <v>1</v>
      </c>
      <c r="O1345" s="3">
        <v>0</v>
      </c>
      <c r="Q1345" s="3">
        <v>19</v>
      </c>
      <c r="R1345" t="s">
        <v>146</v>
      </c>
      <c r="S1345" s="3">
        <v>1004251</v>
      </c>
      <c r="T1345" t="s">
        <v>1830</v>
      </c>
      <c r="U1345" t="s">
        <v>53</v>
      </c>
      <c r="V1345" t="s">
        <v>54</v>
      </c>
      <c r="W1345" t="s">
        <v>54</v>
      </c>
      <c r="Y1345" s="3">
        <v>22651939</v>
      </c>
      <c r="Z1345" t="s">
        <v>3286</v>
      </c>
      <c r="AA1345" t="s">
        <v>3287</v>
      </c>
      <c r="AB1345" t="s">
        <v>3286</v>
      </c>
      <c r="AD1345" t="s">
        <v>131</v>
      </c>
      <c r="AE1345" t="s">
        <v>132</v>
      </c>
      <c r="AG1345" s="2">
        <v>45658</v>
      </c>
      <c r="AH1345" s="3">
        <v>0</v>
      </c>
      <c r="AI1345" t="s">
        <v>59</v>
      </c>
      <c r="AJ1345" t="s">
        <v>54</v>
      </c>
    </row>
    <row r="1346" spans="1:36">
      <c r="A1346" s="2">
        <v>45746</v>
      </c>
      <c r="B1346" s="3">
        <v>301</v>
      </c>
      <c r="C1346" s="3">
        <v>2466</v>
      </c>
      <c r="D1346" s="3">
        <v>62547192</v>
      </c>
      <c r="E1346" s="3">
        <v>136117112</v>
      </c>
      <c r="F1346" t="s">
        <v>253</v>
      </c>
      <c r="G1346" s="3">
        <v>9920548</v>
      </c>
      <c r="H1346" t="s">
        <v>48</v>
      </c>
      <c r="I1346" t="s">
        <v>10</v>
      </c>
      <c r="J1346" t="s">
        <v>49</v>
      </c>
      <c r="K1346" s="3">
        <v>4028857</v>
      </c>
      <c r="L1346" t="s">
        <v>61</v>
      </c>
      <c r="M1346" s="3">
        <v>2</v>
      </c>
      <c r="O1346" s="3">
        <v>0</v>
      </c>
      <c r="Q1346" s="3">
        <v>163</v>
      </c>
      <c r="R1346" t="s">
        <v>51</v>
      </c>
      <c r="S1346" s="3">
        <v>10177</v>
      </c>
      <c r="T1346" t="s">
        <v>254</v>
      </c>
      <c r="U1346" t="s">
        <v>53</v>
      </c>
      <c r="V1346" t="s">
        <v>54</v>
      </c>
      <c r="W1346" t="s">
        <v>54</v>
      </c>
      <c r="Y1346" s="3">
        <v>3234410</v>
      </c>
      <c r="Z1346" t="s">
        <v>3288</v>
      </c>
      <c r="AA1346" t="s">
        <v>3289</v>
      </c>
      <c r="AB1346" t="s">
        <v>3288</v>
      </c>
      <c r="AD1346" t="s">
        <v>125</v>
      </c>
      <c r="AE1346" t="s">
        <v>126</v>
      </c>
      <c r="AG1346" s="2">
        <v>45658</v>
      </c>
      <c r="AH1346" s="3">
        <v>0</v>
      </c>
      <c r="AI1346" t="s">
        <v>59</v>
      </c>
      <c r="AJ1346" t="s">
        <v>54</v>
      </c>
    </row>
    <row r="1347" spans="1:36">
      <c r="A1347" s="2">
        <v>45746</v>
      </c>
      <c r="B1347" s="3">
        <v>301</v>
      </c>
      <c r="C1347" s="3">
        <v>120844</v>
      </c>
      <c r="D1347" s="3">
        <v>62559033</v>
      </c>
      <c r="E1347" s="3">
        <v>136140634</v>
      </c>
      <c r="F1347" t="s">
        <v>1952</v>
      </c>
      <c r="G1347" s="3">
        <v>9920548</v>
      </c>
      <c r="H1347" t="s">
        <v>48</v>
      </c>
      <c r="I1347" t="s">
        <v>10</v>
      </c>
      <c r="J1347" t="s">
        <v>49</v>
      </c>
      <c r="K1347" s="3">
        <v>4028857</v>
      </c>
      <c r="L1347" t="s">
        <v>61</v>
      </c>
      <c r="M1347" s="3">
        <v>1</v>
      </c>
      <c r="O1347" s="3">
        <v>0</v>
      </c>
      <c r="Q1347" s="3">
        <v>163</v>
      </c>
      <c r="R1347" t="s">
        <v>51</v>
      </c>
      <c r="S1347" s="3">
        <v>16108</v>
      </c>
      <c r="T1347" t="s">
        <v>3290</v>
      </c>
      <c r="U1347" t="s">
        <v>53</v>
      </c>
      <c r="V1347" t="s">
        <v>54</v>
      </c>
      <c r="W1347" t="s">
        <v>54</v>
      </c>
      <c r="Y1347" s="3">
        <v>23416086</v>
      </c>
      <c r="Z1347" t="s">
        <v>3291</v>
      </c>
      <c r="AA1347" t="s">
        <v>386</v>
      </c>
      <c r="AB1347" t="s">
        <v>3291</v>
      </c>
      <c r="AD1347" t="s">
        <v>131</v>
      </c>
      <c r="AE1347" t="s">
        <v>132</v>
      </c>
      <c r="AG1347" s="2">
        <v>45658</v>
      </c>
      <c r="AH1347" s="3">
        <v>0</v>
      </c>
      <c r="AI1347" t="s">
        <v>59</v>
      </c>
      <c r="AJ1347" t="s">
        <v>54</v>
      </c>
    </row>
    <row r="1348" spans="1:36">
      <c r="A1348" s="2">
        <v>45746</v>
      </c>
      <c r="B1348" s="3">
        <v>750</v>
      </c>
      <c r="C1348" s="3">
        <v>138202</v>
      </c>
      <c r="D1348" s="3">
        <v>62566359</v>
      </c>
      <c r="E1348" s="3">
        <v>136154435</v>
      </c>
      <c r="F1348" t="s">
        <v>302</v>
      </c>
      <c r="G1348" s="3">
        <v>9920548</v>
      </c>
      <c r="H1348" t="s">
        <v>48</v>
      </c>
      <c r="I1348" t="s">
        <v>10</v>
      </c>
      <c r="J1348" t="s">
        <v>49</v>
      </c>
      <c r="K1348" s="3">
        <v>3606050</v>
      </c>
      <c r="L1348" t="s">
        <v>66</v>
      </c>
      <c r="M1348" s="3">
        <v>1</v>
      </c>
      <c r="O1348" s="3">
        <v>0.01</v>
      </c>
      <c r="Q1348" s="3">
        <v>163</v>
      </c>
      <c r="R1348" t="s">
        <v>51</v>
      </c>
      <c r="S1348" s="3">
        <v>15847</v>
      </c>
      <c r="T1348" t="s">
        <v>2015</v>
      </c>
      <c r="U1348" t="s">
        <v>53</v>
      </c>
      <c r="V1348" t="s">
        <v>54</v>
      </c>
      <c r="W1348" t="s">
        <v>54</v>
      </c>
      <c r="Y1348" s="3">
        <v>31008363</v>
      </c>
      <c r="Z1348" t="s">
        <v>3292</v>
      </c>
      <c r="AA1348" t="s">
        <v>3293</v>
      </c>
      <c r="AB1348" t="s">
        <v>3294</v>
      </c>
      <c r="AD1348" t="s">
        <v>57</v>
      </c>
      <c r="AE1348" t="s">
        <v>58</v>
      </c>
      <c r="AF1348" s="2">
        <v>46332</v>
      </c>
      <c r="AG1348" s="2">
        <v>45236</v>
      </c>
      <c r="AH1348" s="3">
        <v>0</v>
      </c>
      <c r="AI1348" t="s">
        <v>59</v>
      </c>
      <c r="AJ1348" t="s">
        <v>54</v>
      </c>
    </row>
    <row r="1349" spans="1:36">
      <c r="A1349" s="2">
        <v>45746</v>
      </c>
      <c r="B1349" s="3">
        <v>301</v>
      </c>
      <c r="C1349" s="3">
        <v>2883</v>
      </c>
      <c r="D1349" s="3">
        <v>62530734</v>
      </c>
      <c r="E1349" s="3">
        <v>136088148</v>
      </c>
      <c r="F1349" t="s">
        <v>187</v>
      </c>
      <c r="G1349" s="3">
        <v>9920548</v>
      </c>
      <c r="H1349" t="s">
        <v>48</v>
      </c>
      <c r="I1349" t="s">
        <v>10</v>
      </c>
      <c r="J1349" t="s">
        <v>49</v>
      </c>
      <c r="K1349" s="3">
        <v>4028857</v>
      </c>
      <c r="L1349" t="s">
        <v>61</v>
      </c>
      <c r="M1349" s="3">
        <v>1</v>
      </c>
      <c r="O1349" s="3">
        <v>0</v>
      </c>
      <c r="Q1349" s="3">
        <v>163</v>
      </c>
      <c r="R1349" t="s">
        <v>51</v>
      </c>
      <c r="S1349" s="3">
        <v>6492</v>
      </c>
      <c r="T1349" t="s">
        <v>429</v>
      </c>
      <c r="U1349" t="s">
        <v>53</v>
      </c>
      <c r="V1349" t="s">
        <v>54</v>
      </c>
      <c r="W1349" t="s">
        <v>54</v>
      </c>
      <c r="Y1349" s="3">
        <v>17402053</v>
      </c>
      <c r="Z1349" t="s">
        <v>3295</v>
      </c>
      <c r="AA1349" t="s">
        <v>3296</v>
      </c>
      <c r="AB1349" t="s">
        <v>3295</v>
      </c>
      <c r="AD1349" t="s">
        <v>191</v>
      </c>
      <c r="AE1349" t="s">
        <v>192</v>
      </c>
      <c r="AG1349" s="2">
        <v>45658</v>
      </c>
      <c r="AH1349" s="3">
        <v>0</v>
      </c>
      <c r="AI1349" t="s">
        <v>59</v>
      </c>
      <c r="AJ1349" t="s">
        <v>54</v>
      </c>
    </row>
    <row r="1350" spans="1:36">
      <c r="A1350" s="2">
        <v>45746</v>
      </c>
      <c r="B1350" s="3">
        <v>301</v>
      </c>
      <c r="C1350" s="3">
        <v>113833</v>
      </c>
      <c r="D1350" s="3">
        <v>62566449</v>
      </c>
      <c r="E1350" s="3">
        <v>136155987</v>
      </c>
      <c r="F1350" t="s">
        <v>790</v>
      </c>
      <c r="G1350" s="3">
        <v>9920548</v>
      </c>
      <c r="H1350" t="s">
        <v>48</v>
      </c>
      <c r="I1350" t="s">
        <v>10</v>
      </c>
      <c r="J1350" t="s">
        <v>49</v>
      </c>
      <c r="K1350" s="3">
        <v>3606051</v>
      </c>
      <c r="L1350" t="s">
        <v>89</v>
      </c>
      <c r="M1350" s="3">
        <v>1</v>
      </c>
      <c r="O1350" s="3">
        <v>0.01</v>
      </c>
      <c r="Q1350" s="3">
        <v>93</v>
      </c>
      <c r="R1350" t="s">
        <v>107</v>
      </c>
      <c r="S1350" s="3">
        <v>13296</v>
      </c>
      <c r="T1350" t="s">
        <v>1613</v>
      </c>
      <c r="U1350" t="s">
        <v>53</v>
      </c>
      <c r="V1350" t="s">
        <v>54</v>
      </c>
      <c r="W1350" t="s">
        <v>54</v>
      </c>
      <c r="Y1350" s="3">
        <v>23482975</v>
      </c>
      <c r="Z1350" t="s">
        <v>3297</v>
      </c>
      <c r="AA1350" t="s">
        <v>3298</v>
      </c>
      <c r="AB1350" t="s">
        <v>3297</v>
      </c>
      <c r="AD1350" t="s">
        <v>57</v>
      </c>
      <c r="AE1350" t="s">
        <v>58</v>
      </c>
      <c r="AF1350" s="2">
        <v>46387</v>
      </c>
      <c r="AG1350" s="2">
        <v>45086</v>
      </c>
      <c r="AH1350" s="3">
        <v>0</v>
      </c>
      <c r="AI1350" t="s">
        <v>59</v>
      </c>
      <c r="AJ1350" t="s">
        <v>54</v>
      </c>
    </row>
    <row r="1351" spans="1:36">
      <c r="A1351" s="2">
        <v>45746</v>
      </c>
      <c r="B1351" s="3">
        <v>301</v>
      </c>
      <c r="C1351" s="3">
        <v>2443</v>
      </c>
      <c r="D1351" s="3">
        <v>62538763</v>
      </c>
      <c r="E1351" s="3">
        <v>136100686</v>
      </c>
      <c r="F1351" t="s">
        <v>121</v>
      </c>
      <c r="G1351" s="3">
        <v>9920548</v>
      </c>
      <c r="H1351" t="s">
        <v>48</v>
      </c>
      <c r="I1351" t="s">
        <v>10</v>
      </c>
      <c r="J1351" t="s">
        <v>49</v>
      </c>
      <c r="K1351" s="3">
        <v>3606050</v>
      </c>
      <c r="L1351" t="s">
        <v>66</v>
      </c>
      <c r="M1351" s="3">
        <v>1</v>
      </c>
      <c r="O1351" s="3">
        <v>0.01</v>
      </c>
      <c r="Q1351" s="3">
        <v>162</v>
      </c>
      <c r="R1351" t="s">
        <v>79</v>
      </c>
      <c r="S1351" s="3">
        <v>14747</v>
      </c>
      <c r="T1351" t="s">
        <v>122</v>
      </c>
      <c r="U1351" t="s">
        <v>53</v>
      </c>
      <c r="V1351" t="s">
        <v>54</v>
      </c>
      <c r="W1351" t="s">
        <v>54</v>
      </c>
      <c r="Y1351" s="3">
        <v>4096451</v>
      </c>
      <c r="Z1351" t="s">
        <v>3299</v>
      </c>
      <c r="AA1351" t="s">
        <v>3300</v>
      </c>
      <c r="AB1351" t="s">
        <v>3299</v>
      </c>
      <c r="AD1351" t="s">
        <v>125</v>
      </c>
      <c r="AE1351" t="s">
        <v>126</v>
      </c>
      <c r="AF1351" s="2">
        <v>46332</v>
      </c>
      <c r="AG1351" s="2">
        <v>45236</v>
      </c>
      <c r="AH1351" s="3">
        <v>0</v>
      </c>
      <c r="AI1351" t="s">
        <v>59</v>
      </c>
      <c r="AJ1351" t="s">
        <v>54</v>
      </c>
    </row>
    <row r="1352" spans="1:36">
      <c r="A1352" s="2">
        <v>45746</v>
      </c>
      <c r="B1352" s="3">
        <v>301</v>
      </c>
      <c r="C1352" s="3">
        <v>2852</v>
      </c>
      <c r="D1352" s="3">
        <v>62557229</v>
      </c>
      <c r="E1352" s="3">
        <v>136137456</v>
      </c>
      <c r="F1352" t="s">
        <v>797</v>
      </c>
      <c r="G1352" s="3">
        <v>9920548</v>
      </c>
      <c r="H1352" t="s">
        <v>48</v>
      </c>
      <c r="I1352" t="s">
        <v>10</v>
      </c>
      <c r="J1352" t="s">
        <v>49</v>
      </c>
      <c r="K1352" s="3">
        <v>4028857</v>
      </c>
      <c r="L1352" t="s">
        <v>61</v>
      </c>
      <c r="M1352" s="3">
        <v>1</v>
      </c>
      <c r="O1352" s="3">
        <v>0</v>
      </c>
      <c r="Q1352" s="3">
        <v>163</v>
      </c>
      <c r="R1352" t="s">
        <v>51</v>
      </c>
      <c r="S1352" s="3">
        <v>14840</v>
      </c>
      <c r="T1352" t="s">
        <v>798</v>
      </c>
      <c r="U1352" t="s">
        <v>53</v>
      </c>
      <c r="V1352" t="s">
        <v>54</v>
      </c>
      <c r="W1352" t="s">
        <v>54</v>
      </c>
      <c r="Y1352" s="3">
        <v>3578909</v>
      </c>
      <c r="Z1352" t="s">
        <v>3301</v>
      </c>
      <c r="AA1352" t="s">
        <v>3302</v>
      </c>
      <c r="AB1352" t="s">
        <v>3301</v>
      </c>
      <c r="AD1352" t="s">
        <v>70</v>
      </c>
      <c r="AE1352" t="s">
        <v>71</v>
      </c>
      <c r="AG1352" s="2">
        <v>45658</v>
      </c>
      <c r="AH1352" s="3">
        <v>0</v>
      </c>
      <c r="AI1352" t="s">
        <v>59</v>
      </c>
      <c r="AJ1352" t="s">
        <v>54</v>
      </c>
    </row>
    <row r="1353" spans="1:36">
      <c r="A1353" s="2">
        <v>45746</v>
      </c>
      <c r="B1353" s="3">
        <v>301</v>
      </c>
      <c r="C1353" s="3">
        <v>107728</v>
      </c>
      <c r="D1353" s="3">
        <v>62564763</v>
      </c>
      <c r="E1353" s="3">
        <v>136152247</v>
      </c>
      <c r="F1353" t="s">
        <v>181</v>
      </c>
      <c r="G1353" s="3">
        <v>9920548</v>
      </c>
      <c r="H1353" t="s">
        <v>48</v>
      </c>
      <c r="I1353" t="s">
        <v>10</v>
      </c>
      <c r="J1353" t="s">
        <v>49</v>
      </c>
      <c r="K1353" s="3">
        <v>4028857</v>
      </c>
      <c r="L1353" t="s">
        <v>61</v>
      </c>
      <c r="M1353" s="3">
        <v>1</v>
      </c>
      <c r="O1353" s="3">
        <v>0</v>
      </c>
      <c r="Q1353" s="3">
        <v>19</v>
      </c>
      <c r="R1353" t="s">
        <v>146</v>
      </c>
      <c r="S1353" s="3">
        <v>6731</v>
      </c>
      <c r="T1353" t="s">
        <v>182</v>
      </c>
      <c r="U1353" t="s">
        <v>53</v>
      </c>
      <c r="V1353" t="s">
        <v>54</v>
      </c>
      <c r="W1353" t="s">
        <v>54</v>
      </c>
      <c r="Y1353" s="3">
        <v>9009867</v>
      </c>
      <c r="Z1353" t="s">
        <v>3303</v>
      </c>
      <c r="AA1353" t="s">
        <v>286</v>
      </c>
      <c r="AB1353" t="s">
        <v>3303</v>
      </c>
      <c r="AD1353" t="s">
        <v>70</v>
      </c>
      <c r="AE1353" t="s">
        <v>71</v>
      </c>
      <c r="AG1353" s="2">
        <v>45658</v>
      </c>
      <c r="AH1353" s="3">
        <v>0</v>
      </c>
      <c r="AI1353" t="s">
        <v>59</v>
      </c>
      <c r="AJ1353" t="s">
        <v>54</v>
      </c>
    </row>
    <row r="1354" spans="1:36">
      <c r="A1354" s="2">
        <v>45746</v>
      </c>
      <c r="B1354" s="3">
        <v>301</v>
      </c>
      <c r="C1354" s="3">
        <v>2738</v>
      </c>
      <c r="D1354" s="3">
        <v>62533206</v>
      </c>
      <c r="E1354" s="3">
        <v>136089874</v>
      </c>
      <c r="F1354" t="s">
        <v>47</v>
      </c>
      <c r="G1354" s="3">
        <v>9920548</v>
      </c>
      <c r="H1354" t="s">
        <v>48</v>
      </c>
      <c r="I1354" t="s">
        <v>10</v>
      </c>
      <c r="J1354" t="s">
        <v>49</v>
      </c>
      <c r="K1354" s="3">
        <v>4028857</v>
      </c>
      <c r="L1354" t="s">
        <v>61</v>
      </c>
      <c r="M1354" s="3">
        <v>2</v>
      </c>
      <c r="O1354" s="3">
        <v>0</v>
      </c>
      <c r="Q1354" s="3">
        <v>169</v>
      </c>
      <c r="R1354" t="s">
        <v>151</v>
      </c>
      <c r="S1354" s="3">
        <v>4033</v>
      </c>
      <c r="T1354" t="s">
        <v>348</v>
      </c>
      <c r="U1354" t="s">
        <v>53</v>
      </c>
      <c r="V1354" t="s">
        <v>54</v>
      </c>
      <c r="W1354" t="s">
        <v>54</v>
      </c>
      <c r="Y1354" s="3">
        <v>4493632</v>
      </c>
      <c r="Z1354" t="s">
        <v>3304</v>
      </c>
      <c r="AA1354" t="s">
        <v>3305</v>
      </c>
      <c r="AB1354" t="s">
        <v>3304</v>
      </c>
      <c r="AD1354" t="s">
        <v>57</v>
      </c>
      <c r="AE1354" t="s">
        <v>58</v>
      </c>
      <c r="AG1354" s="2">
        <v>45658</v>
      </c>
      <c r="AH1354" s="3">
        <v>0</v>
      </c>
      <c r="AI1354" t="s">
        <v>59</v>
      </c>
      <c r="AJ1354" t="s">
        <v>54</v>
      </c>
    </row>
    <row r="1355" spans="1:36">
      <c r="A1355" s="2">
        <v>45746</v>
      </c>
      <c r="B1355" s="3">
        <v>301</v>
      </c>
      <c r="C1355" s="3">
        <v>104428</v>
      </c>
      <c r="D1355" s="3">
        <v>62564577</v>
      </c>
      <c r="E1355" s="3">
        <v>136151146</v>
      </c>
      <c r="F1355" t="s">
        <v>197</v>
      </c>
      <c r="G1355" s="3">
        <v>9920548</v>
      </c>
      <c r="H1355" t="s">
        <v>48</v>
      </c>
      <c r="I1355" t="s">
        <v>10</v>
      </c>
      <c r="J1355" t="s">
        <v>49</v>
      </c>
      <c r="K1355" s="3">
        <v>4028857</v>
      </c>
      <c r="L1355" t="s">
        <v>61</v>
      </c>
      <c r="M1355" s="3">
        <v>1</v>
      </c>
      <c r="O1355" s="3">
        <v>0</v>
      </c>
      <c r="Q1355" s="3">
        <v>163</v>
      </c>
      <c r="R1355" t="s">
        <v>51</v>
      </c>
      <c r="S1355" s="3">
        <v>6472</v>
      </c>
      <c r="T1355" t="s">
        <v>198</v>
      </c>
      <c r="U1355" t="s">
        <v>53</v>
      </c>
      <c r="V1355" t="s">
        <v>54</v>
      </c>
      <c r="W1355" t="s">
        <v>54</v>
      </c>
      <c r="Y1355" s="3">
        <v>10138837</v>
      </c>
      <c r="Z1355" t="s">
        <v>3306</v>
      </c>
      <c r="AA1355" t="s">
        <v>3307</v>
      </c>
      <c r="AB1355" t="s">
        <v>3306</v>
      </c>
      <c r="AD1355" t="s">
        <v>94</v>
      </c>
      <c r="AE1355" t="s">
        <v>95</v>
      </c>
      <c r="AG1355" s="2">
        <v>45658</v>
      </c>
      <c r="AH1355" s="3">
        <v>0</v>
      </c>
      <c r="AI1355" t="s">
        <v>59</v>
      </c>
      <c r="AJ1355" t="s">
        <v>54</v>
      </c>
    </row>
    <row r="1356" spans="1:36">
      <c r="A1356" s="2">
        <v>45746</v>
      </c>
      <c r="B1356" s="3">
        <v>301</v>
      </c>
      <c r="C1356" s="3">
        <v>2443</v>
      </c>
      <c r="D1356" s="3">
        <v>62551652</v>
      </c>
      <c r="E1356" s="3">
        <v>136126107</v>
      </c>
      <c r="F1356" t="s">
        <v>121</v>
      </c>
      <c r="G1356" s="3">
        <v>9920548</v>
      </c>
      <c r="H1356" t="s">
        <v>48</v>
      </c>
      <c r="I1356" t="s">
        <v>10</v>
      </c>
      <c r="J1356" t="s">
        <v>49</v>
      </c>
      <c r="K1356" s="3">
        <v>3606050</v>
      </c>
      <c r="L1356" t="s">
        <v>66</v>
      </c>
      <c r="M1356" s="3">
        <v>1</v>
      </c>
      <c r="O1356" s="3">
        <v>0.01</v>
      </c>
      <c r="Q1356" s="3">
        <v>162</v>
      </c>
      <c r="R1356" t="s">
        <v>79</v>
      </c>
      <c r="S1356" s="3">
        <v>14747</v>
      </c>
      <c r="T1356" t="s">
        <v>122</v>
      </c>
      <c r="U1356" t="s">
        <v>53</v>
      </c>
      <c r="V1356" t="s">
        <v>54</v>
      </c>
      <c r="W1356" t="s">
        <v>54</v>
      </c>
      <c r="Y1356" s="3">
        <v>4010824</v>
      </c>
      <c r="Z1356" t="s">
        <v>3308</v>
      </c>
      <c r="AA1356" t="s">
        <v>3309</v>
      </c>
      <c r="AB1356" t="s">
        <v>3308</v>
      </c>
      <c r="AD1356" t="s">
        <v>125</v>
      </c>
      <c r="AE1356" t="s">
        <v>126</v>
      </c>
      <c r="AF1356" s="2">
        <v>46332</v>
      </c>
      <c r="AG1356" s="2">
        <v>45236</v>
      </c>
      <c r="AH1356" s="3">
        <v>0</v>
      </c>
      <c r="AI1356" t="s">
        <v>59</v>
      </c>
      <c r="AJ1356" t="s">
        <v>54</v>
      </c>
    </row>
    <row r="1357" spans="1:36">
      <c r="A1357" s="2">
        <v>45746</v>
      </c>
      <c r="B1357" s="3">
        <v>301</v>
      </c>
      <c r="C1357" s="3">
        <v>2791</v>
      </c>
      <c r="D1357" s="3">
        <v>62536201</v>
      </c>
      <c r="E1357" s="3">
        <v>136095087</v>
      </c>
      <c r="F1357" t="s">
        <v>537</v>
      </c>
      <c r="G1357" s="3">
        <v>9920548</v>
      </c>
      <c r="H1357" t="s">
        <v>48</v>
      </c>
      <c r="I1357" t="s">
        <v>10</v>
      </c>
      <c r="J1357" t="s">
        <v>49</v>
      </c>
      <c r="K1357" s="3">
        <v>4028857</v>
      </c>
      <c r="L1357" t="s">
        <v>61</v>
      </c>
      <c r="M1357" s="3">
        <v>1</v>
      </c>
      <c r="O1357" s="3">
        <v>0</v>
      </c>
      <c r="Q1357" s="3">
        <v>171</v>
      </c>
      <c r="R1357" t="s">
        <v>117</v>
      </c>
      <c r="S1357" s="3">
        <v>1000431</v>
      </c>
      <c r="T1357" t="s">
        <v>538</v>
      </c>
      <c r="U1357" t="s">
        <v>53</v>
      </c>
      <c r="V1357" t="s">
        <v>54</v>
      </c>
      <c r="W1357" t="s">
        <v>54</v>
      </c>
      <c r="Y1357" s="3">
        <v>17191344</v>
      </c>
      <c r="Z1357" t="s">
        <v>3310</v>
      </c>
      <c r="AA1357" t="s">
        <v>3311</v>
      </c>
      <c r="AB1357" t="s">
        <v>3310</v>
      </c>
      <c r="AD1357" t="s">
        <v>84</v>
      </c>
      <c r="AE1357" t="s">
        <v>85</v>
      </c>
      <c r="AG1357" s="2">
        <v>45658</v>
      </c>
      <c r="AH1357" s="3">
        <v>0</v>
      </c>
      <c r="AI1357" t="s">
        <v>59</v>
      </c>
      <c r="AJ1357" t="s">
        <v>54</v>
      </c>
    </row>
    <row r="1358" spans="1:36">
      <c r="A1358" s="2">
        <v>45746</v>
      </c>
      <c r="B1358" s="3">
        <v>301</v>
      </c>
      <c r="C1358" s="3">
        <v>2526</v>
      </c>
      <c r="D1358" s="3">
        <v>62524939</v>
      </c>
      <c r="E1358" s="3">
        <v>136071496</v>
      </c>
      <c r="F1358" t="s">
        <v>633</v>
      </c>
      <c r="G1358" s="3">
        <v>9920548</v>
      </c>
      <c r="H1358" t="s">
        <v>48</v>
      </c>
      <c r="I1358" t="s">
        <v>10</v>
      </c>
      <c r="J1358" t="s">
        <v>49</v>
      </c>
      <c r="K1358" s="3">
        <v>3606050</v>
      </c>
      <c r="L1358" t="s">
        <v>66</v>
      </c>
      <c r="M1358" s="3">
        <v>1</v>
      </c>
      <c r="O1358" s="3">
        <v>0.01</v>
      </c>
      <c r="Q1358" s="3">
        <v>19</v>
      </c>
      <c r="R1358" t="s">
        <v>146</v>
      </c>
      <c r="S1358" s="3">
        <v>4325</v>
      </c>
      <c r="T1358" t="s">
        <v>634</v>
      </c>
      <c r="U1358" t="s">
        <v>53</v>
      </c>
      <c r="V1358" t="s">
        <v>54</v>
      </c>
      <c r="W1358" t="s">
        <v>54</v>
      </c>
      <c r="Y1358" s="3">
        <v>31004289</v>
      </c>
      <c r="Z1358" t="s">
        <v>3312</v>
      </c>
      <c r="AA1358" t="s">
        <v>105</v>
      </c>
      <c r="AB1358" t="s">
        <v>3313</v>
      </c>
      <c r="AD1358" t="s">
        <v>131</v>
      </c>
      <c r="AE1358" t="s">
        <v>132</v>
      </c>
      <c r="AF1358" s="2">
        <v>46332</v>
      </c>
      <c r="AG1358" s="2">
        <v>45236</v>
      </c>
      <c r="AH1358" s="3">
        <v>0</v>
      </c>
      <c r="AI1358" t="s">
        <v>59</v>
      </c>
      <c r="AJ1358" t="s">
        <v>54</v>
      </c>
    </row>
    <row r="1359" spans="1:36">
      <c r="A1359" s="2">
        <v>45746</v>
      </c>
      <c r="B1359" s="3">
        <v>301</v>
      </c>
      <c r="C1359" s="3">
        <v>2451</v>
      </c>
      <c r="D1359" s="3">
        <v>62543037</v>
      </c>
      <c r="E1359" s="3">
        <v>136108906</v>
      </c>
      <c r="F1359" t="s">
        <v>352</v>
      </c>
      <c r="G1359" s="3">
        <v>9920548</v>
      </c>
      <c r="H1359" t="s">
        <v>48</v>
      </c>
      <c r="I1359" t="s">
        <v>10</v>
      </c>
      <c r="J1359" t="s">
        <v>49</v>
      </c>
      <c r="K1359" s="3">
        <v>4028857</v>
      </c>
      <c r="L1359" t="s">
        <v>61</v>
      </c>
      <c r="M1359" s="3">
        <v>1</v>
      </c>
      <c r="O1359" s="3">
        <v>0</v>
      </c>
      <c r="Q1359" s="3">
        <v>163</v>
      </c>
      <c r="R1359" t="s">
        <v>51</v>
      </c>
      <c r="S1359" s="3">
        <v>6831</v>
      </c>
      <c r="T1359" t="s">
        <v>817</v>
      </c>
      <c r="U1359" t="s">
        <v>53</v>
      </c>
      <c r="V1359" t="s">
        <v>54</v>
      </c>
      <c r="W1359" t="s">
        <v>54</v>
      </c>
      <c r="Y1359" s="3">
        <v>16979955</v>
      </c>
      <c r="Z1359" t="s">
        <v>3314</v>
      </c>
      <c r="AA1359" t="s">
        <v>3315</v>
      </c>
      <c r="AB1359" t="s">
        <v>3314</v>
      </c>
      <c r="AD1359" t="s">
        <v>125</v>
      </c>
      <c r="AE1359" t="s">
        <v>126</v>
      </c>
      <c r="AG1359" s="2">
        <v>45658</v>
      </c>
      <c r="AH1359" s="3">
        <v>0</v>
      </c>
      <c r="AI1359" t="s">
        <v>59</v>
      </c>
      <c r="AJ1359" t="s">
        <v>54</v>
      </c>
    </row>
    <row r="1360" spans="1:36">
      <c r="A1360" s="2">
        <v>45746</v>
      </c>
      <c r="B1360" s="3">
        <v>301</v>
      </c>
      <c r="C1360" s="3">
        <v>2757</v>
      </c>
      <c r="D1360" s="3">
        <v>62541497</v>
      </c>
      <c r="E1360" s="3">
        <v>136105605</v>
      </c>
      <c r="F1360" t="s">
        <v>378</v>
      </c>
      <c r="G1360" s="3">
        <v>9920548</v>
      </c>
      <c r="H1360" t="s">
        <v>48</v>
      </c>
      <c r="I1360" t="s">
        <v>10</v>
      </c>
      <c r="J1360" t="s">
        <v>49</v>
      </c>
      <c r="K1360" s="3">
        <v>4028857</v>
      </c>
      <c r="L1360" t="s">
        <v>61</v>
      </c>
      <c r="M1360" s="3">
        <v>1</v>
      </c>
      <c r="O1360" s="3">
        <v>0</v>
      </c>
      <c r="Q1360" s="3">
        <v>163</v>
      </c>
      <c r="R1360" t="s">
        <v>51</v>
      </c>
      <c r="S1360" s="3">
        <v>16417</v>
      </c>
      <c r="T1360" t="s">
        <v>1621</v>
      </c>
      <c r="U1360" t="s">
        <v>53</v>
      </c>
      <c r="V1360" t="s">
        <v>54</v>
      </c>
      <c r="W1360" t="s">
        <v>54</v>
      </c>
      <c r="Y1360" s="3">
        <v>9470888</v>
      </c>
      <c r="Z1360" t="s">
        <v>3316</v>
      </c>
      <c r="AA1360" t="s">
        <v>3317</v>
      </c>
      <c r="AB1360" t="s">
        <v>3316</v>
      </c>
      <c r="AD1360" t="s">
        <v>131</v>
      </c>
      <c r="AE1360" t="s">
        <v>132</v>
      </c>
      <c r="AG1360" s="2">
        <v>45658</v>
      </c>
      <c r="AH1360" s="3">
        <v>0</v>
      </c>
      <c r="AI1360" t="s">
        <v>59</v>
      </c>
      <c r="AJ1360" t="s">
        <v>54</v>
      </c>
    </row>
    <row r="1361" spans="1:36">
      <c r="A1361" s="2">
        <v>45746</v>
      </c>
      <c r="B1361" s="3">
        <v>301</v>
      </c>
      <c r="C1361" s="3">
        <v>2865</v>
      </c>
      <c r="D1361" s="3">
        <v>62577588</v>
      </c>
      <c r="E1361" s="3">
        <v>136175566</v>
      </c>
      <c r="F1361" t="s">
        <v>682</v>
      </c>
      <c r="G1361" s="3">
        <v>9920548</v>
      </c>
      <c r="H1361" t="s">
        <v>48</v>
      </c>
      <c r="I1361" t="s">
        <v>10</v>
      </c>
      <c r="J1361" t="s">
        <v>49</v>
      </c>
      <c r="K1361" s="3">
        <v>3606051</v>
      </c>
      <c r="L1361" t="s">
        <v>89</v>
      </c>
      <c r="M1361" s="3">
        <v>1</v>
      </c>
      <c r="O1361" s="3">
        <v>0.01</v>
      </c>
      <c r="Q1361" s="3">
        <v>163</v>
      </c>
      <c r="R1361" t="s">
        <v>51</v>
      </c>
      <c r="S1361" s="3">
        <v>12934</v>
      </c>
      <c r="T1361" t="s">
        <v>3318</v>
      </c>
      <c r="U1361" t="s">
        <v>53</v>
      </c>
      <c r="V1361" t="s">
        <v>54</v>
      </c>
      <c r="W1361" t="s">
        <v>54</v>
      </c>
      <c r="Y1361" s="3">
        <v>3771061</v>
      </c>
      <c r="Z1361" t="s">
        <v>3319</v>
      </c>
      <c r="AA1361" t="s">
        <v>3320</v>
      </c>
      <c r="AB1361" t="s">
        <v>3319</v>
      </c>
      <c r="AD1361" t="s">
        <v>247</v>
      </c>
      <c r="AE1361" t="s">
        <v>248</v>
      </c>
      <c r="AF1361" s="2">
        <v>46387</v>
      </c>
      <c r="AG1361" s="2">
        <v>45086</v>
      </c>
      <c r="AH1361" s="3">
        <v>0</v>
      </c>
      <c r="AI1361" t="s">
        <v>59</v>
      </c>
      <c r="AJ1361" t="s">
        <v>54</v>
      </c>
    </row>
    <row r="1362" spans="1:36">
      <c r="A1362" s="2">
        <v>45746</v>
      </c>
      <c r="B1362" s="3">
        <v>301</v>
      </c>
      <c r="C1362" s="3">
        <v>2573</v>
      </c>
      <c r="D1362" s="3">
        <v>62575417</v>
      </c>
      <c r="E1362" s="3">
        <v>136171743</v>
      </c>
      <c r="F1362" t="s">
        <v>249</v>
      </c>
      <c r="G1362" s="3">
        <v>9920548</v>
      </c>
      <c r="H1362" t="s">
        <v>48</v>
      </c>
      <c r="I1362" t="s">
        <v>10</v>
      </c>
      <c r="J1362" t="s">
        <v>49</v>
      </c>
      <c r="K1362" s="3">
        <v>4028857</v>
      </c>
      <c r="L1362" t="s">
        <v>61</v>
      </c>
      <c r="M1362" s="3">
        <v>1</v>
      </c>
      <c r="O1362" s="3">
        <v>0</v>
      </c>
      <c r="Q1362" s="3">
        <v>169</v>
      </c>
      <c r="R1362" t="s">
        <v>151</v>
      </c>
      <c r="S1362" s="3">
        <v>28424</v>
      </c>
      <c r="T1362" t="s">
        <v>3321</v>
      </c>
      <c r="U1362" t="s">
        <v>53</v>
      </c>
      <c r="V1362" t="s">
        <v>54</v>
      </c>
      <c r="W1362" t="s">
        <v>54</v>
      </c>
      <c r="Y1362" s="3">
        <v>32099501</v>
      </c>
      <c r="Z1362" t="s">
        <v>3322</v>
      </c>
      <c r="AA1362" t="s">
        <v>3323</v>
      </c>
      <c r="AB1362" t="s">
        <v>3324</v>
      </c>
      <c r="AD1362" t="s">
        <v>125</v>
      </c>
      <c r="AE1362" t="s">
        <v>126</v>
      </c>
      <c r="AG1362" s="2">
        <v>45658</v>
      </c>
      <c r="AH1362" s="3">
        <v>0</v>
      </c>
      <c r="AI1362" t="s">
        <v>59</v>
      </c>
      <c r="AJ1362" t="s">
        <v>54</v>
      </c>
    </row>
    <row r="1363" spans="1:36">
      <c r="A1363" s="2">
        <v>45746</v>
      </c>
      <c r="B1363" s="3">
        <v>301</v>
      </c>
      <c r="C1363" s="3">
        <v>117491</v>
      </c>
      <c r="D1363" s="3">
        <v>62546112</v>
      </c>
      <c r="E1363" s="3">
        <v>136114935</v>
      </c>
      <c r="F1363" t="s">
        <v>757</v>
      </c>
      <c r="G1363" s="3">
        <v>9920548</v>
      </c>
      <c r="H1363" t="s">
        <v>48</v>
      </c>
      <c r="I1363" t="s">
        <v>10</v>
      </c>
      <c r="J1363" t="s">
        <v>49</v>
      </c>
      <c r="K1363" s="3">
        <v>3606051</v>
      </c>
      <c r="L1363" t="s">
        <v>89</v>
      </c>
      <c r="M1363" s="3">
        <v>1</v>
      </c>
      <c r="O1363" s="3">
        <v>0.01</v>
      </c>
      <c r="Q1363" s="3">
        <v>163</v>
      </c>
      <c r="R1363" t="s">
        <v>51</v>
      </c>
      <c r="S1363" s="3">
        <v>12909</v>
      </c>
      <c r="T1363" t="s">
        <v>1001</v>
      </c>
      <c r="U1363" t="s">
        <v>53</v>
      </c>
      <c r="V1363" t="s">
        <v>54</v>
      </c>
      <c r="W1363" t="s">
        <v>54</v>
      </c>
      <c r="Y1363" s="3">
        <v>31920589</v>
      </c>
      <c r="Z1363" t="s">
        <v>3325</v>
      </c>
      <c r="AA1363" t="s">
        <v>261</v>
      </c>
      <c r="AB1363" t="s">
        <v>3326</v>
      </c>
      <c r="AD1363" t="s">
        <v>125</v>
      </c>
      <c r="AE1363" t="s">
        <v>126</v>
      </c>
      <c r="AF1363" s="2">
        <v>46387</v>
      </c>
      <c r="AG1363" s="2">
        <v>45086</v>
      </c>
      <c r="AH1363" s="3">
        <v>0</v>
      </c>
      <c r="AI1363" t="s">
        <v>59</v>
      </c>
      <c r="AJ1363" t="s">
        <v>54</v>
      </c>
    </row>
    <row r="1364" spans="1:36">
      <c r="A1364" s="2">
        <v>45746</v>
      </c>
      <c r="B1364" s="3">
        <v>301</v>
      </c>
      <c r="C1364" s="3">
        <v>2808</v>
      </c>
      <c r="D1364" s="3">
        <v>62523550</v>
      </c>
      <c r="E1364" s="3">
        <v>136068729</v>
      </c>
      <c r="F1364" t="s">
        <v>373</v>
      </c>
      <c r="G1364" s="3">
        <v>9920548</v>
      </c>
      <c r="H1364" t="s">
        <v>48</v>
      </c>
      <c r="I1364" t="s">
        <v>10</v>
      </c>
      <c r="J1364" t="s">
        <v>49</v>
      </c>
      <c r="K1364" s="3">
        <v>4028857</v>
      </c>
      <c r="L1364" t="s">
        <v>61</v>
      </c>
      <c r="M1364" s="3">
        <v>1</v>
      </c>
      <c r="O1364" s="3">
        <v>0</v>
      </c>
      <c r="Q1364" s="3">
        <v>163</v>
      </c>
      <c r="R1364" t="s">
        <v>51</v>
      </c>
      <c r="S1364" s="3">
        <v>12454</v>
      </c>
      <c r="T1364" t="s">
        <v>374</v>
      </c>
      <c r="U1364" t="s">
        <v>53</v>
      </c>
      <c r="V1364" t="s">
        <v>54</v>
      </c>
      <c r="W1364" t="s">
        <v>54</v>
      </c>
      <c r="Y1364" s="3">
        <v>32098349</v>
      </c>
      <c r="Z1364" t="s">
        <v>3327</v>
      </c>
      <c r="AA1364" t="s">
        <v>2615</v>
      </c>
      <c r="AB1364" t="s">
        <v>3328</v>
      </c>
      <c r="AD1364" t="s">
        <v>131</v>
      </c>
      <c r="AE1364" t="s">
        <v>132</v>
      </c>
      <c r="AG1364" s="2">
        <v>45658</v>
      </c>
      <c r="AH1364" s="3">
        <v>0</v>
      </c>
      <c r="AI1364" t="s">
        <v>59</v>
      </c>
      <c r="AJ1364" t="s">
        <v>54</v>
      </c>
    </row>
    <row r="1365" spans="1:36">
      <c r="A1365" s="2">
        <v>45746</v>
      </c>
      <c r="B1365" s="3">
        <v>301</v>
      </c>
      <c r="C1365" s="3">
        <v>104533</v>
      </c>
      <c r="D1365" s="3">
        <v>62530388</v>
      </c>
      <c r="E1365" s="3">
        <v>136083173</v>
      </c>
      <c r="F1365" t="s">
        <v>65</v>
      </c>
      <c r="G1365" s="3">
        <v>9920548</v>
      </c>
      <c r="H1365" t="s">
        <v>48</v>
      </c>
      <c r="I1365" t="s">
        <v>10</v>
      </c>
      <c r="J1365" t="s">
        <v>49</v>
      </c>
      <c r="K1365" s="3">
        <v>4028857</v>
      </c>
      <c r="L1365" t="s">
        <v>61</v>
      </c>
      <c r="M1365" s="3">
        <v>1</v>
      </c>
      <c r="O1365" s="3">
        <v>0</v>
      </c>
      <c r="Q1365" s="3">
        <v>163</v>
      </c>
      <c r="R1365" t="s">
        <v>51</v>
      </c>
      <c r="S1365" s="3">
        <v>4081</v>
      </c>
      <c r="T1365" t="s">
        <v>95</v>
      </c>
      <c r="U1365" t="s">
        <v>53</v>
      </c>
      <c r="V1365" t="s">
        <v>54</v>
      </c>
      <c r="W1365" t="s">
        <v>54</v>
      </c>
      <c r="Y1365" s="3">
        <v>3602584</v>
      </c>
      <c r="Z1365" t="s">
        <v>3329</v>
      </c>
      <c r="AA1365" t="s">
        <v>286</v>
      </c>
      <c r="AB1365" t="s">
        <v>3329</v>
      </c>
      <c r="AD1365" t="s">
        <v>70</v>
      </c>
      <c r="AE1365" t="s">
        <v>71</v>
      </c>
      <c r="AG1365" s="2">
        <v>45658</v>
      </c>
      <c r="AH1365" s="3">
        <v>0</v>
      </c>
      <c r="AI1365" t="s">
        <v>59</v>
      </c>
      <c r="AJ1365" t="s">
        <v>54</v>
      </c>
    </row>
    <row r="1366" spans="1:36">
      <c r="A1366" s="2">
        <v>45746</v>
      </c>
      <c r="B1366" s="3">
        <v>301</v>
      </c>
      <c r="C1366" s="3">
        <v>122906</v>
      </c>
      <c r="D1366" s="3">
        <v>62526431</v>
      </c>
      <c r="E1366" s="3">
        <v>136075052</v>
      </c>
      <c r="F1366" t="s">
        <v>127</v>
      </c>
      <c r="G1366" s="3">
        <v>9920548</v>
      </c>
      <c r="H1366" t="s">
        <v>48</v>
      </c>
      <c r="I1366" t="s">
        <v>10</v>
      </c>
      <c r="J1366" t="s">
        <v>49</v>
      </c>
      <c r="K1366" s="3">
        <v>4028857</v>
      </c>
      <c r="L1366" t="s">
        <v>61</v>
      </c>
      <c r="M1366" s="3">
        <v>1</v>
      </c>
      <c r="O1366" s="3">
        <v>0</v>
      </c>
      <c r="Q1366" s="3">
        <v>163</v>
      </c>
      <c r="R1366" t="s">
        <v>51</v>
      </c>
      <c r="S1366" s="3">
        <v>28778</v>
      </c>
      <c r="T1366" t="s">
        <v>128</v>
      </c>
      <c r="U1366" t="s">
        <v>53</v>
      </c>
      <c r="V1366" t="s">
        <v>54</v>
      </c>
      <c r="W1366" t="s">
        <v>54</v>
      </c>
      <c r="Y1366" s="3">
        <v>17225094</v>
      </c>
      <c r="Z1366" t="s">
        <v>3330</v>
      </c>
      <c r="AA1366" t="s">
        <v>3331</v>
      </c>
      <c r="AB1366" t="s">
        <v>3330</v>
      </c>
      <c r="AD1366" t="s">
        <v>131</v>
      </c>
      <c r="AE1366" t="s">
        <v>132</v>
      </c>
      <c r="AG1366" s="2">
        <v>45658</v>
      </c>
      <c r="AH1366" s="3">
        <v>0</v>
      </c>
      <c r="AI1366" t="s">
        <v>59</v>
      </c>
      <c r="AJ1366" t="s">
        <v>54</v>
      </c>
    </row>
    <row r="1367" spans="1:36">
      <c r="A1367" s="2">
        <v>45746</v>
      </c>
      <c r="B1367" s="3">
        <v>301</v>
      </c>
      <c r="C1367" s="3">
        <v>2893</v>
      </c>
      <c r="D1367" s="3">
        <v>62546505</v>
      </c>
      <c r="E1367" s="3">
        <v>136116234</v>
      </c>
      <c r="F1367" t="s">
        <v>1200</v>
      </c>
      <c r="G1367" s="3">
        <v>9920548</v>
      </c>
      <c r="H1367" t="s">
        <v>48</v>
      </c>
      <c r="I1367" t="s">
        <v>10</v>
      </c>
      <c r="J1367" t="s">
        <v>49</v>
      </c>
      <c r="K1367" s="3">
        <v>3606050</v>
      </c>
      <c r="L1367" t="s">
        <v>66</v>
      </c>
      <c r="M1367" s="3">
        <v>1</v>
      </c>
      <c r="O1367" s="3">
        <v>0.01</v>
      </c>
      <c r="Q1367" s="3">
        <v>169</v>
      </c>
      <c r="R1367" t="s">
        <v>151</v>
      </c>
      <c r="S1367" s="3">
        <v>5698</v>
      </c>
      <c r="T1367" t="s">
        <v>1347</v>
      </c>
      <c r="U1367" t="s">
        <v>53</v>
      </c>
      <c r="V1367" t="s">
        <v>54</v>
      </c>
      <c r="W1367" t="s">
        <v>54</v>
      </c>
      <c r="Y1367" s="3">
        <v>3265121</v>
      </c>
      <c r="Z1367" t="s">
        <v>3332</v>
      </c>
      <c r="AA1367" t="s">
        <v>287</v>
      </c>
      <c r="AB1367" t="s">
        <v>3332</v>
      </c>
      <c r="AD1367" t="s">
        <v>191</v>
      </c>
      <c r="AE1367" t="s">
        <v>192</v>
      </c>
      <c r="AF1367" s="2">
        <v>46332</v>
      </c>
      <c r="AG1367" s="2">
        <v>45236</v>
      </c>
      <c r="AH1367" s="3">
        <v>0</v>
      </c>
      <c r="AI1367" t="s">
        <v>59</v>
      </c>
      <c r="AJ1367" t="s">
        <v>54</v>
      </c>
    </row>
    <row r="1368" spans="1:36">
      <c r="A1368" s="2">
        <v>45746</v>
      </c>
      <c r="B1368" s="3">
        <v>301</v>
      </c>
      <c r="C1368" s="3">
        <v>2875</v>
      </c>
      <c r="D1368" s="3">
        <v>62549116</v>
      </c>
      <c r="E1368" s="3">
        <v>136122921</v>
      </c>
      <c r="F1368" t="s">
        <v>1142</v>
      </c>
      <c r="G1368" s="3">
        <v>9920548</v>
      </c>
      <c r="H1368" t="s">
        <v>48</v>
      </c>
      <c r="I1368" t="s">
        <v>10</v>
      </c>
      <c r="J1368" t="s">
        <v>49</v>
      </c>
      <c r="K1368" s="3">
        <v>3606050</v>
      </c>
      <c r="L1368" t="s">
        <v>66</v>
      </c>
      <c r="M1368" s="3">
        <v>1</v>
      </c>
      <c r="O1368" s="3">
        <v>0.01</v>
      </c>
      <c r="Q1368" s="3">
        <v>163</v>
      </c>
      <c r="R1368" t="s">
        <v>51</v>
      </c>
      <c r="S1368" s="3">
        <v>14106</v>
      </c>
      <c r="T1368" t="s">
        <v>1187</v>
      </c>
      <c r="U1368" t="s">
        <v>53</v>
      </c>
      <c r="V1368" t="s">
        <v>54</v>
      </c>
      <c r="W1368" t="s">
        <v>54</v>
      </c>
      <c r="Y1368" s="3">
        <v>835869</v>
      </c>
      <c r="Z1368" t="s">
        <v>3333</v>
      </c>
      <c r="AA1368" t="s">
        <v>3334</v>
      </c>
      <c r="AB1368" t="s">
        <v>3335</v>
      </c>
      <c r="AD1368" t="s">
        <v>70</v>
      </c>
      <c r="AE1368" t="s">
        <v>71</v>
      </c>
      <c r="AF1368" s="2">
        <v>46332</v>
      </c>
      <c r="AG1368" s="2">
        <v>45236</v>
      </c>
      <c r="AH1368" s="3">
        <v>0</v>
      </c>
      <c r="AI1368" t="s">
        <v>59</v>
      </c>
      <c r="AJ1368" t="s">
        <v>54</v>
      </c>
    </row>
    <row r="1369" spans="1:36">
      <c r="A1369" s="2">
        <v>45746</v>
      </c>
      <c r="B1369" s="3">
        <v>301</v>
      </c>
      <c r="C1369" s="3">
        <v>102565</v>
      </c>
      <c r="D1369" s="3">
        <v>62536198</v>
      </c>
      <c r="E1369" s="3">
        <v>136095913</v>
      </c>
      <c r="F1369" t="s">
        <v>202</v>
      </c>
      <c r="G1369" s="3">
        <v>9920548</v>
      </c>
      <c r="H1369" t="s">
        <v>48</v>
      </c>
      <c r="I1369" t="s">
        <v>10</v>
      </c>
      <c r="J1369" t="s">
        <v>49</v>
      </c>
      <c r="K1369" s="3">
        <v>3606051</v>
      </c>
      <c r="L1369" t="s">
        <v>89</v>
      </c>
      <c r="M1369" s="3">
        <v>1</v>
      </c>
      <c r="O1369" s="3">
        <v>0.01</v>
      </c>
      <c r="Q1369" s="3">
        <v>163</v>
      </c>
      <c r="R1369" t="s">
        <v>51</v>
      </c>
      <c r="S1369" s="3">
        <v>27883</v>
      </c>
      <c r="T1369" t="s">
        <v>672</v>
      </c>
      <c r="U1369" t="s">
        <v>53</v>
      </c>
      <c r="V1369" t="s">
        <v>54</v>
      </c>
      <c r="W1369" t="s">
        <v>54</v>
      </c>
      <c r="Y1369" s="3">
        <v>31160506</v>
      </c>
      <c r="Z1369" t="s">
        <v>3336</v>
      </c>
      <c r="AA1369" t="s">
        <v>3337</v>
      </c>
      <c r="AB1369" t="s">
        <v>3338</v>
      </c>
      <c r="AD1369" t="s">
        <v>125</v>
      </c>
      <c r="AE1369" t="s">
        <v>126</v>
      </c>
      <c r="AF1369" s="2">
        <v>46387</v>
      </c>
      <c r="AG1369" s="2">
        <v>45086</v>
      </c>
      <c r="AH1369" s="3">
        <v>0</v>
      </c>
      <c r="AI1369" t="s">
        <v>59</v>
      </c>
      <c r="AJ1369" t="s">
        <v>54</v>
      </c>
    </row>
    <row r="1370" spans="1:36">
      <c r="A1370" s="2">
        <v>45746</v>
      </c>
      <c r="B1370" s="3">
        <v>301</v>
      </c>
      <c r="C1370" s="3">
        <v>2904</v>
      </c>
      <c r="D1370" s="3">
        <v>62547850</v>
      </c>
      <c r="E1370" s="3">
        <v>136118070</v>
      </c>
      <c r="F1370" t="s">
        <v>970</v>
      </c>
      <c r="G1370" s="3">
        <v>9920548</v>
      </c>
      <c r="H1370" t="s">
        <v>48</v>
      </c>
      <c r="I1370" t="s">
        <v>10</v>
      </c>
      <c r="J1370" t="s">
        <v>49</v>
      </c>
      <c r="K1370" s="3">
        <v>4028857</v>
      </c>
      <c r="L1370" t="s">
        <v>61</v>
      </c>
      <c r="M1370" s="3">
        <v>1</v>
      </c>
      <c r="O1370" s="3">
        <v>0</v>
      </c>
      <c r="Q1370" s="3">
        <v>19</v>
      </c>
      <c r="R1370" t="s">
        <v>146</v>
      </c>
      <c r="S1370" s="3">
        <v>8073</v>
      </c>
      <c r="T1370" t="s">
        <v>192</v>
      </c>
      <c r="U1370" t="s">
        <v>53</v>
      </c>
      <c r="V1370" t="s">
        <v>54</v>
      </c>
      <c r="W1370" t="s">
        <v>54</v>
      </c>
      <c r="Y1370" s="3">
        <v>12177060</v>
      </c>
      <c r="Z1370" t="s">
        <v>3339</v>
      </c>
      <c r="AA1370" t="s">
        <v>3340</v>
      </c>
      <c r="AB1370" t="s">
        <v>3339</v>
      </c>
      <c r="AD1370" t="s">
        <v>191</v>
      </c>
      <c r="AE1370" t="s">
        <v>192</v>
      </c>
      <c r="AG1370" s="2">
        <v>45658</v>
      </c>
      <c r="AH1370" s="3">
        <v>0</v>
      </c>
      <c r="AI1370" t="s">
        <v>59</v>
      </c>
      <c r="AJ1370" t="s">
        <v>54</v>
      </c>
    </row>
    <row r="1371" spans="1:36">
      <c r="A1371" s="2">
        <v>45746</v>
      </c>
      <c r="B1371" s="3">
        <v>301</v>
      </c>
      <c r="C1371" s="3">
        <v>2852</v>
      </c>
      <c r="D1371" s="3">
        <v>62567310</v>
      </c>
      <c r="E1371" s="3">
        <v>136174754</v>
      </c>
      <c r="F1371" t="s">
        <v>797</v>
      </c>
      <c r="G1371" s="3">
        <v>9920548</v>
      </c>
      <c r="H1371" t="s">
        <v>48</v>
      </c>
      <c r="I1371" t="s">
        <v>10</v>
      </c>
      <c r="J1371" t="s">
        <v>49</v>
      </c>
      <c r="K1371" s="3">
        <v>4028857</v>
      </c>
      <c r="L1371" t="s">
        <v>61</v>
      </c>
      <c r="M1371" s="3">
        <v>1</v>
      </c>
      <c r="O1371" s="3">
        <v>0</v>
      </c>
      <c r="Q1371" s="3">
        <v>163</v>
      </c>
      <c r="R1371" t="s">
        <v>51</v>
      </c>
      <c r="S1371" s="3">
        <v>14840</v>
      </c>
      <c r="T1371" t="s">
        <v>798</v>
      </c>
      <c r="U1371" t="s">
        <v>53</v>
      </c>
      <c r="V1371" t="s">
        <v>54</v>
      </c>
      <c r="W1371" t="s">
        <v>54</v>
      </c>
      <c r="Y1371" s="3">
        <v>15492993</v>
      </c>
      <c r="Z1371" t="s">
        <v>3341</v>
      </c>
      <c r="AA1371" t="s">
        <v>3342</v>
      </c>
      <c r="AB1371" t="s">
        <v>3341</v>
      </c>
      <c r="AD1371" t="s">
        <v>70</v>
      </c>
      <c r="AE1371" t="s">
        <v>71</v>
      </c>
      <c r="AG1371" s="2">
        <v>45658</v>
      </c>
      <c r="AH1371" s="3">
        <v>0</v>
      </c>
      <c r="AI1371" t="s">
        <v>59</v>
      </c>
      <c r="AJ1371" t="s">
        <v>54</v>
      </c>
    </row>
    <row r="1372" spans="1:36">
      <c r="A1372" s="2">
        <v>45746</v>
      </c>
      <c r="B1372" s="3">
        <v>301</v>
      </c>
      <c r="C1372" s="3">
        <v>116482</v>
      </c>
      <c r="D1372" s="3">
        <v>62552776</v>
      </c>
      <c r="E1372" s="3">
        <v>136131221</v>
      </c>
      <c r="F1372" t="s">
        <v>701</v>
      </c>
      <c r="G1372" s="3">
        <v>9920548</v>
      </c>
      <c r="H1372" t="s">
        <v>48</v>
      </c>
      <c r="I1372" t="s">
        <v>10</v>
      </c>
      <c r="J1372" t="s">
        <v>49</v>
      </c>
      <c r="K1372" s="3">
        <v>3606051</v>
      </c>
      <c r="L1372" t="s">
        <v>89</v>
      </c>
      <c r="M1372" s="3">
        <v>1</v>
      </c>
      <c r="O1372" s="3">
        <v>0.01</v>
      </c>
      <c r="Q1372" s="3">
        <v>163</v>
      </c>
      <c r="R1372" t="s">
        <v>51</v>
      </c>
      <c r="S1372" s="3">
        <v>8386</v>
      </c>
      <c r="T1372" t="s">
        <v>702</v>
      </c>
      <c r="U1372" t="s">
        <v>53</v>
      </c>
      <c r="V1372" t="s">
        <v>54</v>
      </c>
      <c r="W1372" t="s">
        <v>54</v>
      </c>
      <c r="Y1372" s="3">
        <v>9274344</v>
      </c>
      <c r="Z1372" t="s">
        <v>3343</v>
      </c>
      <c r="AA1372" t="s">
        <v>167</v>
      </c>
      <c r="AB1372" t="s">
        <v>3343</v>
      </c>
      <c r="AD1372" t="s">
        <v>84</v>
      </c>
      <c r="AE1372" t="s">
        <v>85</v>
      </c>
      <c r="AF1372" s="2">
        <v>46387</v>
      </c>
      <c r="AG1372" s="2">
        <v>45086</v>
      </c>
      <c r="AH1372" s="3">
        <v>0</v>
      </c>
      <c r="AI1372" t="s">
        <v>59</v>
      </c>
      <c r="AJ1372" t="s">
        <v>54</v>
      </c>
    </row>
    <row r="1373" spans="1:36">
      <c r="A1373" s="2">
        <v>45746</v>
      </c>
      <c r="B1373" s="3">
        <v>301</v>
      </c>
      <c r="C1373" s="3">
        <v>2409</v>
      </c>
      <c r="D1373" s="3">
        <v>62536021</v>
      </c>
      <c r="E1373" s="3">
        <v>136095114</v>
      </c>
      <c r="F1373" t="s">
        <v>1633</v>
      </c>
      <c r="G1373" s="3">
        <v>9920548</v>
      </c>
      <c r="H1373" t="s">
        <v>48</v>
      </c>
      <c r="I1373" t="s">
        <v>10</v>
      </c>
      <c r="J1373" t="s">
        <v>49</v>
      </c>
      <c r="K1373" s="3">
        <v>3606050</v>
      </c>
      <c r="L1373" t="s">
        <v>66</v>
      </c>
      <c r="M1373" s="3">
        <v>1</v>
      </c>
      <c r="O1373" s="3">
        <v>0.01</v>
      </c>
      <c r="Q1373" s="3">
        <v>163</v>
      </c>
      <c r="R1373" t="s">
        <v>51</v>
      </c>
      <c r="S1373" s="3">
        <v>15092</v>
      </c>
      <c r="T1373" t="s">
        <v>1634</v>
      </c>
      <c r="U1373" t="s">
        <v>53</v>
      </c>
      <c r="V1373" t="s">
        <v>54</v>
      </c>
      <c r="W1373" t="s">
        <v>54</v>
      </c>
      <c r="Y1373" s="3">
        <v>11986041</v>
      </c>
      <c r="Z1373" t="s">
        <v>3344</v>
      </c>
      <c r="AA1373" t="s">
        <v>3345</v>
      </c>
      <c r="AB1373" t="s">
        <v>3344</v>
      </c>
      <c r="AD1373" t="s">
        <v>125</v>
      </c>
      <c r="AE1373" t="s">
        <v>126</v>
      </c>
      <c r="AF1373" s="2">
        <v>46332</v>
      </c>
      <c r="AG1373" s="2">
        <v>45236</v>
      </c>
      <c r="AH1373" s="3">
        <v>0</v>
      </c>
      <c r="AI1373" t="s">
        <v>59</v>
      </c>
      <c r="AJ1373" t="s">
        <v>54</v>
      </c>
    </row>
    <row r="1374" spans="1:36">
      <c r="A1374" s="2">
        <v>45746</v>
      </c>
      <c r="B1374" s="3">
        <v>301</v>
      </c>
      <c r="C1374" s="3">
        <v>101453</v>
      </c>
      <c r="D1374" s="3">
        <v>62522842</v>
      </c>
      <c r="E1374" s="3">
        <v>136067622</v>
      </c>
      <c r="F1374" t="s">
        <v>516</v>
      </c>
      <c r="G1374" s="3">
        <v>9920548</v>
      </c>
      <c r="H1374" t="s">
        <v>48</v>
      </c>
      <c r="I1374" t="s">
        <v>10</v>
      </c>
      <c r="J1374" t="s">
        <v>49</v>
      </c>
      <c r="K1374" s="3">
        <v>4028857</v>
      </c>
      <c r="L1374" t="s">
        <v>61</v>
      </c>
      <c r="M1374" s="3">
        <v>1</v>
      </c>
      <c r="O1374" s="3">
        <v>0</v>
      </c>
      <c r="Q1374" s="3">
        <v>163</v>
      </c>
      <c r="R1374" t="s">
        <v>51</v>
      </c>
      <c r="S1374" s="3">
        <v>11866</v>
      </c>
      <c r="T1374" t="s">
        <v>3040</v>
      </c>
      <c r="U1374" t="s">
        <v>53</v>
      </c>
      <c r="V1374" t="s">
        <v>54</v>
      </c>
      <c r="W1374" t="s">
        <v>54</v>
      </c>
      <c r="Y1374" s="3">
        <v>4725598</v>
      </c>
      <c r="Z1374" t="s">
        <v>3346</v>
      </c>
      <c r="AA1374" t="s">
        <v>3347</v>
      </c>
      <c r="AB1374" t="s">
        <v>3346</v>
      </c>
      <c r="AD1374" t="s">
        <v>57</v>
      </c>
      <c r="AE1374" t="s">
        <v>58</v>
      </c>
      <c r="AG1374" s="2">
        <v>45658</v>
      </c>
      <c r="AH1374" s="3">
        <v>0</v>
      </c>
      <c r="AI1374" t="s">
        <v>59</v>
      </c>
      <c r="AJ1374" t="s">
        <v>54</v>
      </c>
    </row>
    <row r="1375" spans="1:36">
      <c r="A1375" s="2">
        <v>45746</v>
      </c>
      <c r="B1375" s="3">
        <v>301</v>
      </c>
      <c r="C1375" s="3">
        <v>2914</v>
      </c>
      <c r="D1375" s="3">
        <v>62522252</v>
      </c>
      <c r="E1375" s="3">
        <v>136065945</v>
      </c>
      <c r="F1375" t="s">
        <v>220</v>
      </c>
      <c r="G1375" s="3">
        <v>9920548</v>
      </c>
      <c r="H1375" t="s">
        <v>48</v>
      </c>
      <c r="I1375" t="s">
        <v>10</v>
      </c>
      <c r="J1375" t="s">
        <v>49</v>
      </c>
      <c r="K1375" s="3">
        <v>4028857</v>
      </c>
      <c r="L1375" t="s">
        <v>61</v>
      </c>
      <c r="M1375" s="3">
        <v>1</v>
      </c>
      <c r="O1375" s="3">
        <v>0</v>
      </c>
      <c r="Q1375" s="3">
        <v>19</v>
      </c>
      <c r="R1375" t="s">
        <v>146</v>
      </c>
      <c r="S1375" s="3">
        <v>6301</v>
      </c>
      <c r="T1375" t="s">
        <v>234</v>
      </c>
      <c r="U1375" t="s">
        <v>53</v>
      </c>
      <c r="V1375" t="s">
        <v>54</v>
      </c>
      <c r="W1375" t="s">
        <v>54</v>
      </c>
      <c r="Y1375" s="3">
        <v>9324283</v>
      </c>
      <c r="Z1375" t="s">
        <v>3348</v>
      </c>
      <c r="AA1375" t="s">
        <v>3349</v>
      </c>
      <c r="AB1375" t="s">
        <v>3348</v>
      </c>
      <c r="AD1375" t="s">
        <v>94</v>
      </c>
      <c r="AE1375" t="s">
        <v>95</v>
      </c>
      <c r="AG1375" s="2">
        <v>45658</v>
      </c>
      <c r="AH1375" s="3">
        <v>0</v>
      </c>
      <c r="AI1375" t="s">
        <v>59</v>
      </c>
      <c r="AJ1375" t="s">
        <v>54</v>
      </c>
    </row>
    <row r="1376" spans="1:36">
      <c r="A1376" s="2">
        <v>45746</v>
      </c>
      <c r="B1376" s="3">
        <v>301</v>
      </c>
      <c r="C1376" s="3">
        <v>2526</v>
      </c>
      <c r="D1376" s="3">
        <v>62567974</v>
      </c>
      <c r="E1376" s="3">
        <v>136157852</v>
      </c>
      <c r="F1376" t="s">
        <v>633</v>
      </c>
      <c r="G1376" s="3">
        <v>9920548</v>
      </c>
      <c r="H1376" t="s">
        <v>48</v>
      </c>
      <c r="I1376" t="s">
        <v>10</v>
      </c>
      <c r="J1376" t="s">
        <v>49</v>
      </c>
      <c r="K1376" s="3">
        <v>3606050</v>
      </c>
      <c r="L1376" t="s">
        <v>66</v>
      </c>
      <c r="M1376" s="3">
        <v>1</v>
      </c>
      <c r="O1376" s="3">
        <v>0.01</v>
      </c>
      <c r="Q1376" s="3">
        <v>163</v>
      </c>
      <c r="R1376" t="s">
        <v>51</v>
      </c>
      <c r="S1376" s="3">
        <v>8338</v>
      </c>
      <c r="T1376" t="s">
        <v>2323</v>
      </c>
      <c r="U1376" t="s">
        <v>53</v>
      </c>
      <c r="V1376" t="s">
        <v>54</v>
      </c>
      <c r="W1376" t="s">
        <v>54</v>
      </c>
      <c r="Y1376" s="3">
        <v>11181732</v>
      </c>
      <c r="Z1376" t="s">
        <v>3350</v>
      </c>
      <c r="AA1376" t="s">
        <v>3351</v>
      </c>
      <c r="AB1376" t="s">
        <v>3350</v>
      </c>
      <c r="AD1376" t="s">
        <v>131</v>
      </c>
      <c r="AE1376" t="s">
        <v>132</v>
      </c>
      <c r="AF1376" s="2">
        <v>46332</v>
      </c>
      <c r="AG1376" s="2">
        <v>45236</v>
      </c>
      <c r="AH1376" s="3">
        <v>0</v>
      </c>
      <c r="AI1376" t="s">
        <v>59</v>
      </c>
      <c r="AJ1376" t="s">
        <v>54</v>
      </c>
    </row>
    <row r="1377" spans="1:36">
      <c r="A1377" s="2">
        <v>45746</v>
      </c>
      <c r="B1377" s="3">
        <v>301</v>
      </c>
      <c r="C1377" s="3">
        <v>2741</v>
      </c>
      <c r="D1377" s="3">
        <v>62563508</v>
      </c>
      <c r="E1377" s="3">
        <v>136155565</v>
      </c>
      <c r="F1377" t="s">
        <v>457</v>
      </c>
      <c r="G1377" s="3">
        <v>9920548</v>
      </c>
      <c r="H1377" t="s">
        <v>48</v>
      </c>
      <c r="I1377" t="s">
        <v>10</v>
      </c>
      <c r="J1377" t="s">
        <v>49</v>
      </c>
      <c r="K1377" s="3">
        <v>4028857</v>
      </c>
      <c r="L1377" t="s">
        <v>61</v>
      </c>
      <c r="M1377" s="3">
        <v>1</v>
      </c>
      <c r="O1377" s="3">
        <v>0</v>
      </c>
      <c r="Q1377" s="3">
        <v>1</v>
      </c>
      <c r="R1377" t="s">
        <v>140</v>
      </c>
      <c r="S1377" s="3">
        <v>26636</v>
      </c>
      <c r="T1377" t="s">
        <v>458</v>
      </c>
      <c r="U1377" t="s">
        <v>53</v>
      </c>
      <c r="V1377" t="s">
        <v>54</v>
      </c>
      <c r="W1377" t="s">
        <v>54</v>
      </c>
      <c r="Y1377" s="3">
        <v>14727614</v>
      </c>
      <c r="Z1377" t="s">
        <v>3352</v>
      </c>
      <c r="AA1377" t="s">
        <v>3232</v>
      </c>
      <c r="AB1377" t="s">
        <v>3352</v>
      </c>
      <c r="AD1377" t="s">
        <v>57</v>
      </c>
      <c r="AE1377" t="s">
        <v>58</v>
      </c>
      <c r="AG1377" s="2">
        <v>45658</v>
      </c>
      <c r="AH1377" s="3">
        <v>0</v>
      </c>
      <c r="AI1377" t="s">
        <v>59</v>
      </c>
      <c r="AJ1377" t="s">
        <v>54</v>
      </c>
    </row>
    <row r="1378" spans="1:36">
      <c r="A1378" s="2">
        <v>45746</v>
      </c>
      <c r="B1378" s="3">
        <v>301</v>
      </c>
      <c r="C1378" s="3">
        <v>2113</v>
      </c>
      <c r="D1378" s="3">
        <v>62544520</v>
      </c>
      <c r="E1378" s="3">
        <v>136111720</v>
      </c>
      <c r="F1378" t="s">
        <v>237</v>
      </c>
      <c r="G1378" s="3">
        <v>9920548</v>
      </c>
      <c r="H1378" t="s">
        <v>48</v>
      </c>
      <c r="I1378" t="s">
        <v>10</v>
      </c>
      <c r="J1378" t="s">
        <v>49</v>
      </c>
      <c r="K1378" s="3">
        <v>3606050</v>
      </c>
      <c r="L1378" t="s">
        <v>66</v>
      </c>
      <c r="M1378" s="3">
        <v>1</v>
      </c>
      <c r="O1378" s="3">
        <v>0.01</v>
      </c>
      <c r="Q1378" s="3">
        <v>169</v>
      </c>
      <c r="R1378" t="s">
        <v>151</v>
      </c>
      <c r="S1378" s="3">
        <v>15292</v>
      </c>
      <c r="T1378" t="s">
        <v>3353</v>
      </c>
      <c r="U1378" t="s">
        <v>53</v>
      </c>
      <c r="V1378" t="s">
        <v>54</v>
      </c>
      <c r="W1378" t="s">
        <v>54</v>
      </c>
      <c r="Y1378" s="3">
        <v>3756332</v>
      </c>
      <c r="Z1378" t="s">
        <v>3354</v>
      </c>
      <c r="AA1378" t="s">
        <v>3355</v>
      </c>
      <c r="AB1378" t="s">
        <v>3354</v>
      </c>
      <c r="AD1378" t="s">
        <v>57</v>
      </c>
      <c r="AE1378" t="s">
        <v>58</v>
      </c>
      <c r="AF1378" s="2">
        <v>46332</v>
      </c>
      <c r="AG1378" s="2">
        <v>45236</v>
      </c>
      <c r="AH1378" s="3">
        <v>0</v>
      </c>
      <c r="AI1378" t="s">
        <v>59</v>
      </c>
      <c r="AJ1378" t="s">
        <v>54</v>
      </c>
    </row>
    <row r="1379" spans="1:36">
      <c r="A1379" s="2">
        <v>45746</v>
      </c>
      <c r="B1379" s="3">
        <v>301</v>
      </c>
      <c r="C1379" s="3">
        <v>102934</v>
      </c>
      <c r="D1379" s="3">
        <v>62572676</v>
      </c>
      <c r="E1379" s="3">
        <v>136166440</v>
      </c>
      <c r="F1379" t="s">
        <v>177</v>
      </c>
      <c r="G1379" s="3">
        <v>9920548</v>
      </c>
      <c r="H1379" t="s">
        <v>48</v>
      </c>
      <c r="I1379" t="s">
        <v>10</v>
      </c>
      <c r="J1379" t="s">
        <v>49</v>
      </c>
      <c r="K1379" s="3">
        <v>3860358</v>
      </c>
      <c r="L1379" t="s">
        <v>50</v>
      </c>
      <c r="M1379" s="3">
        <v>1</v>
      </c>
      <c r="O1379" s="3">
        <v>0</v>
      </c>
      <c r="Q1379" s="3">
        <v>171</v>
      </c>
      <c r="R1379" t="s">
        <v>117</v>
      </c>
      <c r="S1379" s="3">
        <v>6607</v>
      </c>
      <c r="T1379" t="s">
        <v>178</v>
      </c>
      <c r="U1379" t="s">
        <v>53</v>
      </c>
      <c r="V1379" t="s">
        <v>54</v>
      </c>
      <c r="W1379" t="s">
        <v>54</v>
      </c>
      <c r="Y1379" s="3">
        <v>4636530</v>
      </c>
      <c r="Z1379" t="s">
        <v>3356</v>
      </c>
      <c r="AA1379" t="s">
        <v>3357</v>
      </c>
      <c r="AB1379" t="s">
        <v>3356</v>
      </c>
      <c r="AD1379" t="s">
        <v>125</v>
      </c>
      <c r="AE1379" t="s">
        <v>126</v>
      </c>
      <c r="AF1379" s="2">
        <v>46691</v>
      </c>
      <c r="AG1379" s="2">
        <v>45566</v>
      </c>
      <c r="AH1379" s="3">
        <v>0</v>
      </c>
      <c r="AI1379" t="s">
        <v>59</v>
      </c>
      <c r="AJ1379" t="s">
        <v>54</v>
      </c>
    </row>
    <row r="1380" spans="1:36">
      <c r="A1380" s="2">
        <v>45746</v>
      </c>
      <c r="B1380" s="3">
        <v>301</v>
      </c>
      <c r="C1380" s="3">
        <v>2886</v>
      </c>
      <c r="D1380" s="3">
        <v>62540014</v>
      </c>
      <c r="E1380" s="3">
        <v>136102966</v>
      </c>
      <c r="F1380" t="s">
        <v>775</v>
      </c>
      <c r="G1380" s="3">
        <v>9920548</v>
      </c>
      <c r="H1380" t="s">
        <v>48</v>
      </c>
      <c r="I1380" t="s">
        <v>10</v>
      </c>
      <c r="J1380" t="s">
        <v>49</v>
      </c>
      <c r="K1380" s="3">
        <v>3606051</v>
      </c>
      <c r="L1380" t="s">
        <v>89</v>
      </c>
      <c r="M1380" s="3">
        <v>1</v>
      </c>
      <c r="O1380" s="3">
        <v>0.01</v>
      </c>
      <c r="Q1380" s="3">
        <v>163</v>
      </c>
      <c r="R1380" t="s">
        <v>51</v>
      </c>
      <c r="S1380" s="3">
        <v>6506</v>
      </c>
      <c r="T1380" t="s">
        <v>776</v>
      </c>
      <c r="U1380" t="s">
        <v>53</v>
      </c>
      <c r="V1380" t="s">
        <v>54</v>
      </c>
      <c r="W1380" t="s">
        <v>54</v>
      </c>
      <c r="Y1380" s="3">
        <v>941038</v>
      </c>
      <c r="Z1380" t="s">
        <v>3358</v>
      </c>
      <c r="AA1380" t="s">
        <v>3359</v>
      </c>
      <c r="AB1380" t="s">
        <v>3360</v>
      </c>
      <c r="AD1380" t="s">
        <v>191</v>
      </c>
      <c r="AE1380" t="s">
        <v>192</v>
      </c>
      <c r="AF1380" s="2">
        <v>46387</v>
      </c>
      <c r="AG1380" s="2">
        <v>45086</v>
      </c>
      <c r="AH1380" s="3">
        <v>0</v>
      </c>
      <c r="AI1380" t="s">
        <v>59</v>
      </c>
      <c r="AJ1380" t="s">
        <v>54</v>
      </c>
    </row>
    <row r="1381" spans="1:36">
      <c r="A1381" s="2">
        <v>45746</v>
      </c>
      <c r="B1381" s="3">
        <v>301</v>
      </c>
      <c r="C1381" s="3">
        <v>2865</v>
      </c>
      <c r="D1381" s="3">
        <v>62572576</v>
      </c>
      <c r="E1381" s="3">
        <v>136166461</v>
      </c>
      <c r="F1381" t="s">
        <v>682</v>
      </c>
      <c r="G1381" s="3">
        <v>9920548</v>
      </c>
      <c r="H1381" t="s">
        <v>48</v>
      </c>
      <c r="I1381" t="s">
        <v>10</v>
      </c>
      <c r="J1381" t="s">
        <v>49</v>
      </c>
      <c r="K1381" s="3">
        <v>3606051</v>
      </c>
      <c r="L1381" t="s">
        <v>89</v>
      </c>
      <c r="M1381" s="3">
        <v>1</v>
      </c>
      <c r="O1381" s="3">
        <v>0.01</v>
      </c>
      <c r="Q1381" s="3">
        <v>163</v>
      </c>
      <c r="R1381" t="s">
        <v>51</v>
      </c>
      <c r="S1381" s="3">
        <v>12934</v>
      </c>
      <c r="T1381" t="s">
        <v>3318</v>
      </c>
      <c r="U1381" t="s">
        <v>53</v>
      </c>
      <c r="V1381" t="s">
        <v>54</v>
      </c>
      <c r="W1381" t="s">
        <v>54</v>
      </c>
      <c r="Y1381" s="3">
        <v>4645539</v>
      </c>
      <c r="Z1381" t="s">
        <v>3361</v>
      </c>
      <c r="AA1381" t="s">
        <v>3362</v>
      </c>
      <c r="AB1381" t="s">
        <v>3361</v>
      </c>
      <c r="AD1381" t="s">
        <v>247</v>
      </c>
      <c r="AE1381" t="s">
        <v>248</v>
      </c>
      <c r="AF1381" s="2">
        <v>46387</v>
      </c>
      <c r="AG1381" s="2">
        <v>45086</v>
      </c>
      <c r="AH1381" s="3">
        <v>0</v>
      </c>
      <c r="AI1381" t="s">
        <v>59</v>
      </c>
      <c r="AJ1381" t="s">
        <v>54</v>
      </c>
    </row>
    <row r="1382" spans="1:36">
      <c r="A1382" s="2">
        <v>45746</v>
      </c>
      <c r="B1382" s="3">
        <v>301</v>
      </c>
      <c r="C1382" s="3">
        <v>2771</v>
      </c>
      <c r="D1382" s="3">
        <v>62544808</v>
      </c>
      <c r="E1382" s="3">
        <v>136112033</v>
      </c>
      <c r="F1382" t="s">
        <v>322</v>
      </c>
      <c r="G1382" s="3">
        <v>9920548</v>
      </c>
      <c r="H1382" t="s">
        <v>48</v>
      </c>
      <c r="I1382" t="s">
        <v>10</v>
      </c>
      <c r="J1382" t="s">
        <v>49</v>
      </c>
      <c r="K1382" s="3">
        <v>4028857</v>
      </c>
      <c r="L1382" t="s">
        <v>61</v>
      </c>
      <c r="M1382" s="3">
        <v>1</v>
      </c>
      <c r="O1382" s="3">
        <v>0</v>
      </c>
      <c r="Q1382" s="3">
        <v>19</v>
      </c>
      <c r="R1382" t="s">
        <v>146</v>
      </c>
      <c r="S1382" s="3">
        <v>27940</v>
      </c>
      <c r="T1382" t="s">
        <v>323</v>
      </c>
      <c r="U1382" t="s">
        <v>53</v>
      </c>
      <c r="V1382" t="s">
        <v>54</v>
      </c>
      <c r="W1382" t="s">
        <v>54</v>
      </c>
      <c r="Y1382" s="3">
        <v>712733</v>
      </c>
      <c r="Z1382" t="s">
        <v>3363</v>
      </c>
      <c r="AA1382" t="s">
        <v>3364</v>
      </c>
      <c r="AB1382" t="s">
        <v>3365</v>
      </c>
      <c r="AD1382" t="s">
        <v>57</v>
      </c>
      <c r="AE1382" t="s">
        <v>58</v>
      </c>
      <c r="AG1382" s="2">
        <v>45658</v>
      </c>
      <c r="AH1382" s="3">
        <v>0</v>
      </c>
      <c r="AI1382" t="s">
        <v>59</v>
      </c>
      <c r="AJ1382" t="s">
        <v>54</v>
      </c>
    </row>
    <row r="1383" spans="1:36">
      <c r="A1383" s="2">
        <v>45746</v>
      </c>
      <c r="B1383" s="3">
        <v>301</v>
      </c>
      <c r="C1383" s="3">
        <v>2886</v>
      </c>
      <c r="D1383" s="3">
        <v>62527347</v>
      </c>
      <c r="E1383" s="3">
        <v>136077497</v>
      </c>
      <c r="F1383" t="s">
        <v>775</v>
      </c>
      <c r="G1383" s="3">
        <v>9920548</v>
      </c>
      <c r="H1383" t="s">
        <v>48</v>
      </c>
      <c r="I1383" t="s">
        <v>10</v>
      </c>
      <c r="J1383" t="s">
        <v>49</v>
      </c>
      <c r="K1383" s="3">
        <v>3606051</v>
      </c>
      <c r="L1383" t="s">
        <v>89</v>
      </c>
      <c r="M1383" s="3">
        <v>1</v>
      </c>
      <c r="O1383" s="3">
        <v>0.01</v>
      </c>
      <c r="Q1383" s="3">
        <v>163</v>
      </c>
      <c r="R1383" t="s">
        <v>51</v>
      </c>
      <c r="S1383" s="3">
        <v>6506</v>
      </c>
      <c r="T1383" t="s">
        <v>776</v>
      </c>
      <c r="U1383" t="s">
        <v>53</v>
      </c>
      <c r="V1383" t="s">
        <v>54</v>
      </c>
      <c r="W1383" t="s">
        <v>54</v>
      </c>
      <c r="Y1383" s="3">
        <v>843824</v>
      </c>
      <c r="Z1383" t="s">
        <v>3366</v>
      </c>
      <c r="AA1383" t="s">
        <v>3367</v>
      </c>
      <c r="AB1383" t="s">
        <v>3368</v>
      </c>
      <c r="AD1383" t="s">
        <v>191</v>
      </c>
      <c r="AE1383" t="s">
        <v>192</v>
      </c>
      <c r="AF1383" s="2">
        <v>46387</v>
      </c>
      <c r="AG1383" s="2">
        <v>45086</v>
      </c>
      <c r="AH1383" s="3">
        <v>0</v>
      </c>
      <c r="AI1383" t="s">
        <v>59</v>
      </c>
      <c r="AJ1383" t="s">
        <v>54</v>
      </c>
    </row>
    <row r="1384" spans="1:36">
      <c r="A1384" s="2">
        <v>45746</v>
      </c>
      <c r="B1384" s="3">
        <v>301</v>
      </c>
      <c r="C1384" s="3">
        <v>2791</v>
      </c>
      <c r="D1384" s="3">
        <v>62555329</v>
      </c>
      <c r="E1384" s="3">
        <v>136133799</v>
      </c>
      <c r="F1384" t="s">
        <v>537</v>
      </c>
      <c r="G1384" s="3">
        <v>9920548</v>
      </c>
      <c r="H1384" t="s">
        <v>48</v>
      </c>
      <c r="I1384" t="s">
        <v>10</v>
      </c>
      <c r="J1384" t="s">
        <v>49</v>
      </c>
      <c r="K1384" s="3">
        <v>4028857</v>
      </c>
      <c r="L1384" t="s">
        <v>61</v>
      </c>
      <c r="M1384" s="3">
        <v>1</v>
      </c>
      <c r="O1384" s="3">
        <v>0</v>
      </c>
      <c r="Q1384" s="3">
        <v>163</v>
      </c>
      <c r="R1384" t="s">
        <v>51</v>
      </c>
      <c r="S1384" s="3">
        <v>29502</v>
      </c>
      <c r="T1384" t="s">
        <v>3369</v>
      </c>
      <c r="U1384" t="s">
        <v>53</v>
      </c>
      <c r="V1384" t="s">
        <v>54</v>
      </c>
      <c r="W1384" t="s">
        <v>54</v>
      </c>
      <c r="Y1384" s="3">
        <v>32099059</v>
      </c>
      <c r="Z1384" t="s">
        <v>3370</v>
      </c>
      <c r="AA1384" t="s">
        <v>167</v>
      </c>
      <c r="AB1384" t="s">
        <v>3371</v>
      </c>
      <c r="AD1384" t="s">
        <v>84</v>
      </c>
      <c r="AE1384" t="s">
        <v>85</v>
      </c>
      <c r="AG1384" s="2">
        <v>45658</v>
      </c>
      <c r="AH1384" s="3">
        <v>0</v>
      </c>
      <c r="AI1384" t="s">
        <v>59</v>
      </c>
      <c r="AJ1384" t="s">
        <v>54</v>
      </c>
    </row>
    <row r="1385" spans="1:36">
      <c r="A1385" s="2">
        <v>45746</v>
      </c>
      <c r="B1385" s="3">
        <v>301</v>
      </c>
      <c r="C1385" s="3">
        <v>2883</v>
      </c>
      <c r="D1385" s="3">
        <v>62549672</v>
      </c>
      <c r="E1385" s="3">
        <v>136122968</v>
      </c>
      <c r="F1385" t="s">
        <v>187</v>
      </c>
      <c r="G1385" s="3">
        <v>9920548</v>
      </c>
      <c r="H1385" t="s">
        <v>48</v>
      </c>
      <c r="I1385" t="s">
        <v>10</v>
      </c>
      <c r="J1385" t="s">
        <v>49</v>
      </c>
      <c r="K1385" s="3">
        <v>4028857</v>
      </c>
      <c r="L1385" t="s">
        <v>61</v>
      </c>
      <c r="M1385" s="3">
        <v>1</v>
      </c>
      <c r="O1385" s="3">
        <v>0</v>
      </c>
      <c r="Q1385" s="3">
        <v>163</v>
      </c>
      <c r="R1385" t="s">
        <v>51</v>
      </c>
      <c r="S1385" s="3">
        <v>11961</v>
      </c>
      <c r="T1385" t="s">
        <v>188</v>
      </c>
      <c r="U1385" t="s">
        <v>53</v>
      </c>
      <c r="V1385" t="s">
        <v>54</v>
      </c>
      <c r="W1385" t="s">
        <v>54</v>
      </c>
      <c r="Y1385" s="3">
        <v>4060895</v>
      </c>
      <c r="Z1385" t="s">
        <v>3372</v>
      </c>
      <c r="AA1385" t="s">
        <v>3373</v>
      </c>
      <c r="AB1385" t="s">
        <v>3372</v>
      </c>
      <c r="AD1385" t="s">
        <v>191</v>
      </c>
      <c r="AE1385" t="s">
        <v>192</v>
      </c>
      <c r="AG1385" s="2">
        <v>45658</v>
      </c>
      <c r="AH1385" s="3">
        <v>0</v>
      </c>
      <c r="AI1385" t="s">
        <v>59</v>
      </c>
      <c r="AJ1385" t="s">
        <v>54</v>
      </c>
    </row>
    <row r="1386" spans="1:36">
      <c r="A1386" s="2">
        <v>45746</v>
      </c>
      <c r="B1386" s="3">
        <v>301</v>
      </c>
      <c r="C1386" s="3">
        <v>107728</v>
      </c>
      <c r="D1386" s="3">
        <v>62573887</v>
      </c>
      <c r="E1386" s="3">
        <v>136168952</v>
      </c>
      <c r="F1386" t="s">
        <v>181</v>
      </c>
      <c r="G1386" s="3">
        <v>9920548</v>
      </c>
      <c r="H1386" t="s">
        <v>48</v>
      </c>
      <c r="I1386" t="s">
        <v>10</v>
      </c>
      <c r="J1386" t="s">
        <v>49</v>
      </c>
      <c r="K1386" s="3">
        <v>4028857</v>
      </c>
      <c r="L1386" t="s">
        <v>61</v>
      </c>
      <c r="M1386" s="3">
        <v>1</v>
      </c>
      <c r="O1386" s="3">
        <v>0</v>
      </c>
      <c r="Q1386" s="3">
        <v>163</v>
      </c>
      <c r="R1386" t="s">
        <v>51</v>
      </c>
      <c r="S1386" s="3">
        <v>6731</v>
      </c>
      <c r="T1386" t="s">
        <v>182</v>
      </c>
      <c r="U1386" t="s">
        <v>53</v>
      </c>
      <c r="V1386" t="s">
        <v>54</v>
      </c>
      <c r="W1386" t="s">
        <v>54</v>
      </c>
      <c r="Y1386" s="3">
        <v>11811007</v>
      </c>
      <c r="Z1386" t="s">
        <v>3374</v>
      </c>
      <c r="AA1386" t="s">
        <v>3375</v>
      </c>
      <c r="AB1386" t="s">
        <v>3374</v>
      </c>
      <c r="AD1386" t="s">
        <v>70</v>
      </c>
      <c r="AE1386" t="s">
        <v>71</v>
      </c>
      <c r="AG1386" s="2">
        <v>45658</v>
      </c>
      <c r="AH1386" s="3">
        <v>0</v>
      </c>
      <c r="AI1386" t="s">
        <v>59</v>
      </c>
      <c r="AJ1386" t="s">
        <v>54</v>
      </c>
    </row>
    <row r="1387" spans="1:36">
      <c r="A1387" s="2">
        <v>45746</v>
      </c>
      <c r="B1387" s="3">
        <v>301</v>
      </c>
      <c r="C1387" s="3">
        <v>2520</v>
      </c>
      <c r="D1387" s="3">
        <v>62557013</v>
      </c>
      <c r="E1387" s="3">
        <v>136137911</v>
      </c>
      <c r="F1387" t="s">
        <v>401</v>
      </c>
      <c r="G1387" s="3">
        <v>9920548</v>
      </c>
      <c r="H1387" t="s">
        <v>48</v>
      </c>
      <c r="I1387" t="s">
        <v>10</v>
      </c>
      <c r="J1387" t="s">
        <v>49</v>
      </c>
      <c r="K1387" s="3">
        <v>4028857</v>
      </c>
      <c r="L1387" t="s">
        <v>61</v>
      </c>
      <c r="M1387" s="3">
        <v>1</v>
      </c>
      <c r="O1387" s="3">
        <v>0</v>
      </c>
      <c r="Q1387" s="3">
        <v>163</v>
      </c>
      <c r="R1387" t="s">
        <v>51</v>
      </c>
      <c r="S1387" s="3">
        <v>7279</v>
      </c>
      <c r="T1387" t="s">
        <v>413</v>
      </c>
      <c r="U1387" t="s">
        <v>53</v>
      </c>
      <c r="V1387" t="s">
        <v>54</v>
      </c>
      <c r="W1387" t="s">
        <v>54</v>
      </c>
      <c r="Y1387" s="3">
        <v>650834</v>
      </c>
      <c r="Z1387" t="s">
        <v>3376</v>
      </c>
      <c r="AA1387" t="s">
        <v>3377</v>
      </c>
      <c r="AB1387" t="s">
        <v>3378</v>
      </c>
      <c r="AD1387" t="s">
        <v>131</v>
      </c>
      <c r="AE1387" t="s">
        <v>132</v>
      </c>
      <c r="AG1387" s="2">
        <v>45658</v>
      </c>
      <c r="AH1387" s="3">
        <v>0</v>
      </c>
      <c r="AI1387" t="s">
        <v>59</v>
      </c>
      <c r="AJ1387" t="s">
        <v>54</v>
      </c>
    </row>
    <row r="1388" spans="1:36">
      <c r="A1388" s="2">
        <v>45746</v>
      </c>
      <c r="B1388" s="3">
        <v>301</v>
      </c>
      <c r="C1388" s="3">
        <v>2512</v>
      </c>
      <c r="D1388" s="3">
        <v>62567404</v>
      </c>
      <c r="E1388" s="3">
        <v>136157396</v>
      </c>
      <c r="F1388" t="s">
        <v>1535</v>
      </c>
      <c r="G1388" s="3">
        <v>9920548</v>
      </c>
      <c r="H1388" t="s">
        <v>48</v>
      </c>
      <c r="I1388" t="s">
        <v>10</v>
      </c>
      <c r="J1388" t="s">
        <v>49</v>
      </c>
      <c r="K1388" s="3">
        <v>4028857</v>
      </c>
      <c r="L1388" t="s">
        <v>61</v>
      </c>
      <c r="M1388" s="3">
        <v>1</v>
      </c>
      <c r="O1388" s="3">
        <v>0</v>
      </c>
      <c r="Q1388" s="3">
        <v>169</v>
      </c>
      <c r="R1388" t="s">
        <v>151</v>
      </c>
      <c r="S1388" s="3">
        <v>7046</v>
      </c>
      <c r="T1388" t="s">
        <v>577</v>
      </c>
      <c r="U1388" t="s">
        <v>53</v>
      </c>
      <c r="V1388" t="s">
        <v>54</v>
      </c>
      <c r="W1388" t="s">
        <v>54</v>
      </c>
      <c r="Y1388" s="3">
        <v>32099324</v>
      </c>
      <c r="Z1388" t="s">
        <v>3379</v>
      </c>
      <c r="AA1388" t="s">
        <v>3380</v>
      </c>
      <c r="AB1388" t="s">
        <v>3381</v>
      </c>
      <c r="AD1388" t="s">
        <v>131</v>
      </c>
      <c r="AE1388" t="s">
        <v>132</v>
      </c>
      <c r="AG1388" s="2">
        <v>45658</v>
      </c>
      <c r="AH1388" s="3">
        <v>0</v>
      </c>
      <c r="AI1388" t="s">
        <v>59</v>
      </c>
      <c r="AJ1388" t="s">
        <v>54</v>
      </c>
    </row>
    <row r="1389" spans="1:36">
      <c r="A1389" s="2">
        <v>45746</v>
      </c>
      <c r="B1389" s="3">
        <v>750</v>
      </c>
      <c r="C1389" s="3">
        <v>138202</v>
      </c>
      <c r="D1389" s="3">
        <v>62555080</v>
      </c>
      <c r="E1389" s="3">
        <v>136133070</v>
      </c>
      <c r="F1389" t="s">
        <v>302</v>
      </c>
      <c r="G1389" s="3">
        <v>9920548</v>
      </c>
      <c r="H1389" t="s">
        <v>48</v>
      </c>
      <c r="I1389" t="s">
        <v>10</v>
      </c>
      <c r="J1389" t="s">
        <v>49</v>
      </c>
      <c r="K1389" s="3">
        <v>3606050</v>
      </c>
      <c r="L1389" t="s">
        <v>66</v>
      </c>
      <c r="M1389" s="3">
        <v>1</v>
      </c>
      <c r="O1389" s="3">
        <v>0.01</v>
      </c>
      <c r="Q1389" s="3">
        <v>19</v>
      </c>
      <c r="R1389" t="s">
        <v>146</v>
      </c>
      <c r="S1389" s="3">
        <v>15847</v>
      </c>
      <c r="T1389" t="s">
        <v>2015</v>
      </c>
      <c r="U1389" t="s">
        <v>53</v>
      </c>
      <c r="V1389" t="s">
        <v>54</v>
      </c>
      <c r="W1389" t="s">
        <v>54</v>
      </c>
      <c r="Y1389" s="3">
        <v>23145403</v>
      </c>
      <c r="Z1389" t="s">
        <v>3382</v>
      </c>
      <c r="AA1389" t="s">
        <v>3383</v>
      </c>
      <c r="AB1389" t="s">
        <v>3382</v>
      </c>
      <c r="AD1389" t="s">
        <v>57</v>
      </c>
      <c r="AE1389" t="s">
        <v>58</v>
      </c>
      <c r="AF1389" s="2">
        <v>46332</v>
      </c>
      <c r="AG1389" s="2">
        <v>45236</v>
      </c>
      <c r="AH1389" s="3">
        <v>0</v>
      </c>
      <c r="AI1389" t="s">
        <v>59</v>
      </c>
      <c r="AJ1389" t="s">
        <v>54</v>
      </c>
    </row>
    <row r="1390" spans="1:36">
      <c r="A1390" s="2">
        <v>45746</v>
      </c>
      <c r="B1390" s="3">
        <v>301</v>
      </c>
      <c r="C1390" s="3">
        <v>2844</v>
      </c>
      <c r="D1390" s="3">
        <v>62540230</v>
      </c>
      <c r="E1390" s="3">
        <v>136105880</v>
      </c>
      <c r="F1390" t="s">
        <v>193</v>
      </c>
      <c r="G1390" s="3">
        <v>9920548</v>
      </c>
      <c r="H1390" t="s">
        <v>48</v>
      </c>
      <c r="I1390" t="s">
        <v>10</v>
      </c>
      <c r="J1390" t="s">
        <v>49</v>
      </c>
      <c r="K1390" s="3">
        <v>3606050</v>
      </c>
      <c r="L1390" t="s">
        <v>66</v>
      </c>
      <c r="M1390" s="3">
        <v>2</v>
      </c>
      <c r="O1390" s="3">
        <v>0.02</v>
      </c>
      <c r="Q1390" s="3">
        <v>163</v>
      </c>
      <c r="R1390" t="s">
        <v>51</v>
      </c>
      <c r="S1390" s="3">
        <v>15035</v>
      </c>
      <c r="T1390" t="s">
        <v>194</v>
      </c>
      <c r="U1390" t="s">
        <v>53</v>
      </c>
      <c r="V1390" t="s">
        <v>54</v>
      </c>
      <c r="W1390" t="s">
        <v>54</v>
      </c>
      <c r="Y1390" s="3">
        <v>3839355</v>
      </c>
      <c r="Z1390" t="s">
        <v>3384</v>
      </c>
      <c r="AA1390" t="s">
        <v>3385</v>
      </c>
      <c r="AB1390" t="s">
        <v>3384</v>
      </c>
      <c r="AD1390" t="s">
        <v>70</v>
      </c>
      <c r="AE1390" t="s">
        <v>71</v>
      </c>
      <c r="AF1390" s="2">
        <v>46332</v>
      </c>
      <c r="AG1390" s="2">
        <v>45236</v>
      </c>
      <c r="AH1390" s="3">
        <v>0</v>
      </c>
      <c r="AI1390" t="s">
        <v>59</v>
      </c>
      <c r="AJ1390" t="s">
        <v>54</v>
      </c>
    </row>
    <row r="1391" spans="1:36">
      <c r="A1391" s="2">
        <v>45746</v>
      </c>
      <c r="B1391" s="3">
        <v>301</v>
      </c>
      <c r="C1391" s="3">
        <v>2735</v>
      </c>
      <c r="D1391" s="3">
        <v>62537860</v>
      </c>
      <c r="E1391" s="3">
        <v>136098624</v>
      </c>
      <c r="F1391" t="s">
        <v>838</v>
      </c>
      <c r="G1391" s="3">
        <v>9920548</v>
      </c>
      <c r="H1391" t="s">
        <v>48</v>
      </c>
      <c r="I1391" t="s">
        <v>10</v>
      </c>
      <c r="J1391" t="s">
        <v>49</v>
      </c>
      <c r="K1391" s="3">
        <v>4028857</v>
      </c>
      <c r="L1391" t="s">
        <v>61</v>
      </c>
      <c r="M1391" s="3">
        <v>1</v>
      </c>
      <c r="O1391" s="3">
        <v>0</v>
      </c>
      <c r="Q1391" s="3">
        <v>171</v>
      </c>
      <c r="R1391" t="s">
        <v>117</v>
      </c>
      <c r="S1391" s="3">
        <v>10930</v>
      </c>
      <c r="T1391" t="s">
        <v>1045</v>
      </c>
      <c r="U1391" t="s">
        <v>53</v>
      </c>
      <c r="V1391" t="s">
        <v>54</v>
      </c>
      <c r="W1391" t="s">
        <v>54</v>
      </c>
      <c r="Y1391" s="3">
        <v>11548599</v>
      </c>
      <c r="Z1391" t="s">
        <v>3386</v>
      </c>
      <c r="AA1391" t="s">
        <v>3387</v>
      </c>
      <c r="AB1391" t="s">
        <v>3386</v>
      </c>
      <c r="AD1391" t="s">
        <v>131</v>
      </c>
      <c r="AE1391" t="s">
        <v>132</v>
      </c>
      <c r="AG1391" s="2">
        <v>45658</v>
      </c>
      <c r="AH1391" s="3">
        <v>0</v>
      </c>
      <c r="AI1391" t="s">
        <v>59</v>
      </c>
      <c r="AJ1391" t="s">
        <v>54</v>
      </c>
    </row>
    <row r="1392" spans="1:36">
      <c r="A1392" s="2">
        <v>45746</v>
      </c>
      <c r="B1392" s="3">
        <v>301</v>
      </c>
      <c r="C1392" s="3">
        <v>2802</v>
      </c>
      <c r="D1392" s="3">
        <v>62564784</v>
      </c>
      <c r="E1392" s="3">
        <v>136152505</v>
      </c>
      <c r="F1392" t="s">
        <v>822</v>
      </c>
      <c r="G1392" s="3">
        <v>9920548</v>
      </c>
      <c r="H1392" t="s">
        <v>48</v>
      </c>
      <c r="I1392" t="s">
        <v>10</v>
      </c>
      <c r="J1392" t="s">
        <v>49</v>
      </c>
      <c r="K1392" s="3">
        <v>4028857</v>
      </c>
      <c r="L1392" t="s">
        <v>61</v>
      </c>
      <c r="M1392" s="3">
        <v>1</v>
      </c>
      <c r="O1392" s="3">
        <v>0</v>
      </c>
      <c r="Q1392" s="3">
        <v>163</v>
      </c>
      <c r="R1392" t="s">
        <v>51</v>
      </c>
      <c r="S1392" s="3">
        <v>16061</v>
      </c>
      <c r="T1392" t="s">
        <v>823</v>
      </c>
      <c r="U1392" t="s">
        <v>53</v>
      </c>
      <c r="V1392" t="s">
        <v>54</v>
      </c>
      <c r="W1392" t="s">
        <v>54</v>
      </c>
      <c r="Y1392" s="3">
        <v>466442</v>
      </c>
      <c r="Z1392" t="s">
        <v>3388</v>
      </c>
      <c r="AA1392" t="s">
        <v>3389</v>
      </c>
      <c r="AB1392" t="s">
        <v>3390</v>
      </c>
      <c r="AD1392" t="s">
        <v>125</v>
      </c>
      <c r="AE1392" t="s">
        <v>126</v>
      </c>
      <c r="AG1392" s="2">
        <v>45658</v>
      </c>
      <c r="AH1392" s="3">
        <v>0</v>
      </c>
      <c r="AI1392" t="s">
        <v>59</v>
      </c>
      <c r="AJ1392" t="s">
        <v>54</v>
      </c>
    </row>
    <row r="1393" spans="1:36">
      <c r="A1393" s="2">
        <v>45746</v>
      </c>
      <c r="B1393" s="3">
        <v>301</v>
      </c>
      <c r="C1393" s="3">
        <v>2853</v>
      </c>
      <c r="D1393" s="3">
        <v>62571159</v>
      </c>
      <c r="E1393" s="3">
        <v>136163819</v>
      </c>
      <c r="F1393" t="s">
        <v>111</v>
      </c>
      <c r="G1393" s="3">
        <v>9920548</v>
      </c>
      <c r="H1393" t="s">
        <v>48</v>
      </c>
      <c r="I1393" t="s">
        <v>10</v>
      </c>
      <c r="J1393" t="s">
        <v>49</v>
      </c>
      <c r="K1393" s="3">
        <v>3606050</v>
      </c>
      <c r="L1393" t="s">
        <v>66</v>
      </c>
      <c r="M1393" s="3">
        <v>1</v>
      </c>
      <c r="O1393" s="3">
        <v>0.01</v>
      </c>
      <c r="Q1393" s="3">
        <v>163</v>
      </c>
      <c r="R1393" t="s">
        <v>51</v>
      </c>
      <c r="S1393" s="3">
        <v>7687</v>
      </c>
      <c r="T1393" t="s">
        <v>112</v>
      </c>
      <c r="U1393" t="s">
        <v>53</v>
      </c>
      <c r="V1393" t="s">
        <v>54</v>
      </c>
      <c r="W1393" t="s">
        <v>54</v>
      </c>
      <c r="Y1393" s="3">
        <v>4077925</v>
      </c>
      <c r="Z1393" t="s">
        <v>3391</v>
      </c>
      <c r="AA1393" t="s">
        <v>3392</v>
      </c>
      <c r="AB1393" t="s">
        <v>3391</v>
      </c>
      <c r="AD1393" t="s">
        <v>70</v>
      </c>
      <c r="AE1393" t="s">
        <v>71</v>
      </c>
      <c r="AF1393" s="2">
        <v>46332</v>
      </c>
      <c r="AG1393" s="2">
        <v>45236</v>
      </c>
      <c r="AH1393" s="3">
        <v>0</v>
      </c>
      <c r="AI1393" t="s">
        <v>59</v>
      </c>
      <c r="AJ1393" t="s">
        <v>54</v>
      </c>
    </row>
    <row r="1394" spans="1:36">
      <c r="A1394" s="2">
        <v>45746</v>
      </c>
      <c r="B1394" s="3">
        <v>301</v>
      </c>
      <c r="C1394" s="3">
        <v>2802</v>
      </c>
      <c r="D1394" s="3">
        <v>62529493</v>
      </c>
      <c r="E1394" s="3">
        <v>136081025</v>
      </c>
      <c r="F1394" t="s">
        <v>822</v>
      </c>
      <c r="G1394" s="3">
        <v>9920548</v>
      </c>
      <c r="H1394" t="s">
        <v>48</v>
      </c>
      <c r="I1394" t="s">
        <v>10</v>
      </c>
      <c r="J1394" t="s">
        <v>49</v>
      </c>
      <c r="K1394" s="3">
        <v>4028857</v>
      </c>
      <c r="L1394" t="s">
        <v>61</v>
      </c>
      <c r="M1394" s="3">
        <v>2</v>
      </c>
      <c r="O1394" s="3">
        <v>0</v>
      </c>
      <c r="Q1394" s="3">
        <v>1</v>
      </c>
      <c r="R1394" t="s">
        <v>140</v>
      </c>
      <c r="S1394" s="3">
        <v>16061</v>
      </c>
      <c r="T1394" t="s">
        <v>823</v>
      </c>
      <c r="U1394" t="s">
        <v>53</v>
      </c>
      <c r="V1394" t="s">
        <v>54</v>
      </c>
      <c r="W1394" t="s">
        <v>54</v>
      </c>
      <c r="Y1394" s="3">
        <v>19867820</v>
      </c>
      <c r="Z1394" t="s">
        <v>2670</v>
      </c>
      <c r="AA1394" t="s">
        <v>2671</v>
      </c>
      <c r="AB1394" t="s">
        <v>2670</v>
      </c>
      <c r="AD1394" t="s">
        <v>125</v>
      </c>
      <c r="AE1394" t="s">
        <v>126</v>
      </c>
      <c r="AG1394" s="2">
        <v>45658</v>
      </c>
      <c r="AH1394" s="3">
        <v>0</v>
      </c>
      <c r="AI1394" t="s">
        <v>59</v>
      </c>
      <c r="AJ1394" t="s">
        <v>54</v>
      </c>
    </row>
    <row r="1395" spans="1:36">
      <c r="A1395" s="2">
        <v>45747</v>
      </c>
      <c r="B1395" s="3">
        <v>301</v>
      </c>
      <c r="C1395" s="3">
        <v>2443</v>
      </c>
      <c r="D1395" s="3">
        <v>62606537</v>
      </c>
      <c r="E1395" s="3">
        <v>136236989</v>
      </c>
      <c r="F1395" t="s">
        <v>121</v>
      </c>
      <c r="G1395" s="3">
        <v>9920548</v>
      </c>
      <c r="H1395" t="s">
        <v>48</v>
      </c>
      <c r="I1395" t="s">
        <v>10</v>
      </c>
      <c r="J1395" t="s">
        <v>49</v>
      </c>
      <c r="K1395" s="3">
        <v>3606050</v>
      </c>
      <c r="L1395" t="s">
        <v>66</v>
      </c>
      <c r="M1395" s="3">
        <v>1</v>
      </c>
      <c r="O1395" s="3">
        <v>0.01</v>
      </c>
      <c r="Q1395" s="3">
        <v>171</v>
      </c>
      <c r="R1395" t="s">
        <v>117</v>
      </c>
      <c r="S1395" s="3">
        <v>11504</v>
      </c>
      <c r="T1395" t="s">
        <v>3393</v>
      </c>
      <c r="U1395" t="s">
        <v>53</v>
      </c>
      <c r="V1395" t="s">
        <v>54</v>
      </c>
      <c r="W1395" t="s">
        <v>54</v>
      </c>
      <c r="Y1395" s="3">
        <v>32100328</v>
      </c>
      <c r="Z1395" t="s">
        <v>3394</v>
      </c>
      <c r="AA1395" t="s">
        <v>1028</v>
      </c>
      <c r="AB1395" t="s">
        <v>3395</v>
      </c>
      <c r="AD1395" t="s">
        <v>125</v>
      </c>
      <c r="AE1395" t="s">
        <v>126</v>
      </c>
      <c r="AF1395" s="2">
        <v>46332</v>
      </c>
      <c r="AG1395" s="2">
        <v>45236</v>
      </c>
      <c r="AH1395" s="3">
        <v>0</v>
      </c>
      <c r="AI1395" t="s">
        <v>59</v>
      </c>
      <c r="AJ1395" t="s">
        <v>54</v>
      </c>
    </row>
    <row r="1396" spans="1:36">
      <c r="A1396" s="2">
        <v>45747</v>
      </c>
      <c r="B1396" s="3">
        <v>301</v>
      </c>
      <c r="C1396" s="3">
        <v>2714</v>
      </c>
      <c r="D1396" s="3">
        <v>62583906</v>
      </c>
      <c r="E1396" s="3">
        <v>136188595</v>
      </c>
      <c r="F1396" t="s">
        <v>747</v>
      </c>
      <c r="G1396" s="3">
        <v>9920548</v>
      </c>
      <c r="H1396" t="s">
        <v>48</v>
      </c>
      <c r="I1396" t="s">
        <v>10</v>
      </c>
      <c r="J1396" t="s">
        <v>49</v>
      </c>
      <c r="K1396" s="3">
        <v>3606050</v>
      </c>
      <c r="L1396" t="s">
        <v>66</v>
      </c>
      <c r="M1396" s="3">
        <v>1</v>
      </c>
      <c r="O1396" s="3">
        <v>0.01</v>
      </c>
      <c r="Q1396" s="3">
        <v>163</v>
      </c>
      <c r="R1396" t="s">
        <v>51</v>
      </c>
      <c r="S1396" s="3">
        <v>11382</v>
      </c>
      <c r="T1396" t="s">
        <v>1390</v>
      </c>
      <c r="U1396" t="s">
        <v>53</v>
      </c>
      <c r="V1396" t="s">
        <v>54</v>
      </c>
      <c r="W1396" t="s">
        <v>54</v>
      </c>
      <c r="Y1396" s="3">
        <v>17304810</v>
      </c>
      <c r="Z1396" t="s">
        <v>3396</v>
      </c>
      <c r="AA1396" t="s">
        <v>3397</v>
      </c>
      <c r="AB1396" t="s">
        <v>3396</v>
      </c>
      <c r="AD1396" t="s">
        <v>131</v>
      </c>
      <c r="AE1396" t="s">
        <v>132</v>
      </c>
      <c r="AF1396" s="2">
        <v>46332</v>
      </c>
      <c r="AG1396" s="2">
        <v>45236</v>
      </c>
      <c r="AH1396" s="3">
        <v>0</v>
      </c>
      <c r="AI1396" t="s">
        <v>59</v>
      </c>
      <c r="AJ1396" t="s">
        <v>54</v>
      </c>
    </row>
    <row r="1397" spans="1:36">
      <c r="A1397" s="2">
        <v>45747</v>
      </c>
      <c r="B1397" s="3">
        <v>301</v>
      </c>
      <c r="C1397" s="3">
        <v>2751</v>
      </c>
      <c r="D1397" s="3">
        <v>62615205</v>
      </c>
      <c r="E1397" s="3">
        <v>136254446</v>
      </c>
      <c r="F1397" t="s">
        <v>216</v>
      </c>
      <c r="G1397" s="3">
        <v>9920548</v>
      </c>
      <c r="H1397" t="s">
        <v>48</v>
      </c>
      <c r="I1397" t="s">
        <v>10</v>
      </c>
      <c r="J1397" t="s">
        <v>49</v>
      </c>
      <c r="K1397" s="3">
        <v>4028857</v>
      </c>
      <c r="L1397" t="s">
        <v>61</v>
      </c>
      <c r="M1397" s="3">
        <v>1</v>
      </c>
      <c r="O1397" s="3">
        <v>0</v>
      </c>
      <c r="Q1397" s="3">
        <v>163</v>
      </c>
      <c r="R1397" t="s">
        <v>51</v>
      </c>
      <c r="S1397" s="3">
        <v>5701</v>
      </c>
      <c r="T1397" t="s">
        <v>217</v>
      </c>
      <c r="U1397" t="s">
        <v>53</v>
      </c>
      <c r="V1397" t="s">
        <v>54</v>
      </c>
      <c r="W1397" t="s">
        <v>54</v>
      </c>
      <c r="Y1397" s="3">
        <v>3152427</v>
      </c>
      <c r="Z1397" t="s">
        <v>3398</v>
      </c>
      <c r="AA1397" t="s">
        <v>3399</v>
      </c>
      <c r="AB1397" t="s">
        <v>3398</v>
      </c>
      <c r="AD1397" t="s">
        <v>57</v>
      </c>
      <c r="AE1397" t="s">
        <v>58</v>
      </c>
      <c r="AG1397" s="2">
        <v>45658</v>
      </c>
      <c r="AH1397" s="3">
        <v>0</v>
      </c>
      <c r="AI1397" t="s">
        <v>59</v>
      </c>
      <c r="AJ1397" t="s">
        <v>54</v>
      </c>
    </row>
    <row r="1398" spans="1:36">
      <c r="A1398" s="2">
        <v>45747</v>
      </c>
      <c r="B1398" s="3">
        <v>301</v>
      </c>
      <c r="C1398" s="3">
        <v>119622</v>
      </c>
      <c r="D1398" s="3">
        <v>62607432</v>
      </c>
      <c r="E1398" s="3">
        <v>136238812</v>
      </c>
      <c r="F1398" t="s">
        <v>1034</v>
      </c>
      <c r="G1398" s="3">
        <v>9920548</v>
      </c>
      <c r="H1398" t="s">
        <v>48</v>
      </c>
      <c r="I1398" t="s">
        <v>10</v>
      </c>
      <c r="J1398" t="s">
        <v>49</v>
      </c>
      <c r="K1398" s="3">
        <v>4028857</v>
      </c>
      <c r="L1398" t="s">
        <v>61</v>
      </c>
      <c r="M1398" s="3">
        <v>1</v>
      </c>
      <c r="O1398" s="3">
        <v>0</v>
      </c>
      <c r="Q1398" s="3">
        <v>163</v>
      </c>
      <c r="R1398" t="s">
        <v>51</v>
      </c>
      <c r="S1398" s="3">
        <v>12163</v>
      </c>
      <c r="T1398" t="s">
        <v>1476</v>
      </c>
      <c r="U1398" t="s">
        <v>53</v>
      </c>
      <c r="V1398" t="s">
        <v>54</v>
      </c>
      <c r="W1398" t="s">
        <v>54</v>
      </c>
      <c r="Y1398" s="3">
        <v>31977724</v>
      </c>
      <c r="Z1398" t="s">
        <v>3400</v>
      </c>
      <c r="AA1398" t="s">
        <v>3401</v>
      </c>
      <c r="AB1398" t="s">
        <v>3402</v>
      </c>
      <c r="AD1398" t="s">
        <v>84</v>
      </c>
      <c r="AE1398" t="s">
        <v>85</v>
      </c>
      <c r="AG1398" s="2">
        <v>45658</v>
      </c>
      <c r="AH1398" s="3">
        <v>0</v>
      </c>
      <c r="AI1398" t="s">
        <v>59</v>
      </c>
      <c r="AJ1398" t="s">
        <v>54</v>
      </c>
    </row>
    <row r="1399" spans="1:36">
      <c r="A1399" s="2">
        <v>45747</v>
      </c>
      <c r="B1399" s="3">
        <v>301</v>
      </c>
      <c r="C1399" s="3">
        <v>102934</v>
      </c>
      <c r="D1399" s="3">
        <v>62587722</v>
      </c>
      <c r="E1399" s="3">
        <v>136196616</v>
      </c>
      <c r="F1399" t="s">
        <v>177</v>
      </c>
      <c r="G1399" s="3">
        <v>9920548</v>
      </c>
      <c r="H1399" t="s">
        <v>48</v>
      </c>
      <c r="I1399" t="s">
        <v>10</v>
      </c>
      <c r="J1399" t="s">
        <v>49</v>
      </c>
      <c r="K1399" s="3">
        <v>3860358</v>
      </c>
      <c r="L1399" t="s">
        <v>50</v>
      </c>
      <c r="M1399" s="3">
        <v>2</v>
      </c>
      <c r="O1399" s="3">
        <v>0</v>
      </c>
      <c r="Q1399" s="3">
        <v>1</v>
      </c>
      <c r="R1399" t="s">
        <v>140</v>
      </c>
      <c r="S1399" s="3">
        <v>6607</v>
      </c>
      <c r="T1399" t="s">
        <v>178</v>
      </c>
      <c r="U1399" t="s">
        <v>53</v>
      </c>
      <c r="V1399" t="s">
        <v>54</v>
      </c>
      <c r="W1399" t="s">
        <v>54</v>
      </c>
      <c r="Y1399" s="3">
        <v>687027</v>
      </c>
      <c r="Z1399" t="s">
        <v>2633</v>
      </c>
      <c r="AA1399" t="s">
        <v>565</v>
      </c>
      <c r="AB1399" t="s">
        <v>2634</v>
      </c>
      <c r="AD1399" t="s">
        <v>125</v>
      </c>
      <c r="AE1399" t="s">
        <v>126</v>
      </c>
      <c r="AF1399" s="2">
        <v>46691</v>
      </c>
      <c r="AG1399" s="2">
        <v>45566</v>
      </c>
      <c r="AH1399" s="3">
        <v>0</v>
      </c>
      <c r="AI1399" t="s">
        <v>59</v>
      </c>
      <c r="AJ1399" t="s">
        <v>54</v>
      </c>
    </row>
    <row r="1400" spans="1:36">
      <c r="A1400" s="2">
        <v>45747</v>
      </c>
      <c r="B1400" s="3">
        <v>301</v>
      </c>
      <c r="C1400" s="3">
        <v>117923</v>
      </c>
      <c r="D1400" s="3">
        <v>62584288</v>
      </c>
      <c r="E1400" s="3">
        <v>136189113</v>
      </c>
      <c r="F1400" t="s">
        <v>939</v>
      </c>
      <c r="G1400" s="3">
        <v>9920548</v>
      </c>
      <c r="H1400" t="s">
        <v>48</v>
      </c>
      <c r="I1400" t="s">
        <v>10</v>
      </c>
      <c r="J1400" t="s">
        <v>49</v>
      </c>
      <c r="K1400" s="3">
        <v>3606051</v>
      </c>
      <c r="L1400" t="s">
        <v>89</v>
      </c>
      <c r="M1400" s="3">
        <v>1</v>
      </c>
      <c r="O1400" s="3">
        <v>0.01</v>
      </c>
      <c r="Q1400" s="3">
        <v>163</v>
      </c>
      <c r="R1400" t="s">
        <v>51</v>
      </c>
      <c r="S1400" s="3">
        <v>13969</v>
      </c>
      <c r="T1400" t="s">
        <v>291</v>
      </c>
      <c r="U1400" t="s">
        <v>53</v>
      </c>
      <c r="V1400" t="s">
        <v>54</v>
      </c>
      <c r="W1400" t="s">
        <v>54</v>
      </c>
      <c r="Y1400" s="3">
        <v>17278087</v>
      </c>
      <c r="Z1400" t="s">
        <v>3403</v>
      </c>
      <c r="AA1400" t="s">
        <v>3404</v>
      </c>
      <c r="AB1400" t="s">
        <v>3403</v>
      </c>
      <c r="AD1400" t="s">
        <v>70</v>
      </c>
      <c r="AE1400" t="s">
        <v>71</v>
      </c>
      <c r="AF1400" s="2">
        <v>46387</v>
      </c>
      <c r="AG1400" s="2">
        <v>45086</v>
      </c>
      <c r="AH1400" s="3">
        <v>0</v>
      </c>
      <c r="AI1400" t="s">
        <v>59</v>
      </c>
      <c r="AJ1400" t="s">
        <v>54</v>
      </c>
    </row>
    <row r="1401" spans="1:36">
      <c r="A1401" s="2">
        <v>45747</v>
      </c>
      <c r="B1401" s="3">
        <v>301</v>
      </c>
      <c r="C1401" s="3">
        <v>2875</v>
      </c>
      <c r="D1401" s="3">
        <v>62632643</v>
      </c>
      <c r="E1401" s="3">
        <v>136285944</v>
      </c>
      <c r="F1401" t="s">
        <v>1142</v>
      </c>
      <c r="G1401" s="3">
        <v>9920548</v>
      </c>
      <c r="H1401" t="s">
        <v>48</v>
      </c>
      <c r="I1401" t="s">
        <v>10</v>
      </c>
      <c r="J1401" t="s">
        <v>49</v>
      </c>
      <c r="K1401" s="3">
        <v>4028857</v>
      </c>
      <c r="L1401" t="s">
        <v>61</v>
      </c>
      <c r="M1401" s="3">
        <v>1</v>
      </c>
      <c r="O1401" s="3">
        <v>0</v>
      </c>
      <c r="Q1401" s="3">
        <v>19</v>
      </c>
      <c r="R1401" t="s">
        <v>146</v>
      </c>
      <c r="S1401" s="3">
        <v>29235</v>
      </c>
      <c r="T1401" t="s">
        <v>1143</v>
      </c>
      <c r="U1401" t="s">
        <v>53</v>
      </c>
      <c r="V1401" t="s">
        <v>54</v>
      </c>
      <c r="W1401" t="s">
        <v>54</v>
      </c>
      <c r="Y1401" s="3">
        <v>4872903</v>
      </c>
      <c r="Z1401" t="s">
        <v>3405</v>
      </c>
      <c r="AA1401" t="s">
        <v>3406</v>
      </c>
      <c r="AB1401" t="s">
        <v>3407</v>
      </c>
      <c r="AD1401" t="s">
        <v>70</v>
      </c>
      <c r="AE1401" t="s">
        <v>71</v>
      </c>
      <c r="AG1401" s="2">
        <v>45658</v>
      </c>
      <c r="AH1401" s="3">
        <v>0</v>
      </c>
      <c r="AI1401" t="s">
        <v>59</v>
      </c>
      <c r="AJ1401" t="s">
        <v>54</v>
      </c>
    </row>
    <row r="1402" spans="1:36">
      <c r="A1402" s="2">
        <v>45747</v>
      </c>
      <c r="B1402" s="3">
        <v>301</v>
      </c>
      <c r="C1402" s="3">
        <v>104838</v>
      </c>
      <c r="D1402" s="3">
        <v>62587246</v>
      </c>
      <c r="E1402" s="3">
        <v>136195379</v>
      </c>
      <c r="F1402" t="s">
        <v>554</v>
      </c>
      <c r="G1402" s="3">
        <v>9920548</v>
      </c>
      <c r="H1402" t="s">
        <v>48</v>
      </c>
      <c r="I1402" t="s">
        <v>10</v>
      </c>
      <c r="J1402" t="s">
        <v>49</v>
      </c>
      <c r="K1402" s="3">
        <v>4028857</v>
      </c>
      <c r="L1402" t="s">
        <v>61</v>
      </c>
      <c r="M1402" s="3">
        <v>1</v>
      </c>
      <c r="O1402" s="3">
        <v>0</v>
      </c>
      <c r="Q1402" s="3">
        <v>1</v>
      </c>
      <c r="R1402" t="s">
        <v>140</v>
      </c>
      <c r="S1402" s="3">
        <v>10955</v>
      </c>
      <c r="T1402" t="s">
        <v>555</v>
      </c>
      <c r="U1402" t="s">
        <v>53</v>
      </c>
      <c r="V1402" t="s">
        <v>54</v>
      </c>
      <c r="W1402" t="s">
        <v>54</v>
      </c>
      <c r="Y1402" s="3">
        <v>889592</v>
      </c>
      <c r="Z1402" t="s">
        <v>3408</v>
      </c>
      <c r="AA1402" t="s">
        <v>3409</v>
      </c>
      <c r="AB1402" t="s">
        <v>3410</v>
      </c>
      <c r="AD1402" t="s">
        <v>94</v>
      </c>
      <c r="AE1402" t="s">
        <v>95</v>
      </c>
      <c r="AG1402" s="2">
        <v>45658</v>
      </c>
      <c r="AH1402" s="3">
        <v>0</v>
      </c>
      <c r="AI1402" t="s">
        <v>59</v>
      </c>
      <c r="AJ1402" t="s">
        <v>54</v>
      </c>
    </row>
    <row r="1403" spans="1:36">
      <c r="A1403" s="2">
        <v>45747</v>
      </c>
      <c r="B1403" s="3">
        <v>301</v>
      </c>
      <c r="C1403" s="3">
        <v>106399</v>
      </c>
      <c r="D1403" s="3">
        <v>62636624</v>
      </c>
      <c r="E1403" s="3">
        <v>136293059</v>
      </c>
      <c r="F1403" t="s">
        <v>60</v>
      </c>
      <c r="G1403" s="3">
        <v>9920548</v>
      </c>
      <c r="H1403" t="s">
        <v>48</v>
      </c>
      <c r="I1403" t="s">
        <v>10</v>
      </c>
      <c r="J1403" t="s">
        <v>49</v>
      </c>
      <c r="K1403" s="3">
        <v>4028857</v>
      </c>
      <c r="L1403" t="s">
        <v>61</v>
      </c>
      <c r="M1403" s="3">
        <v>1</v>
      </c>
      <c r="O1403" s="3">
        <v>0</v>
      </c>
      <c r="Q1403" s="3">
        <v>179</v>
      </c>
      <c r="R1403" t="s">
        <v>97</v>
      </c>
      <c r="S1403" s="3">
        <v>10931</v>
      </c>
      <c r="T1403" t="s">
        <v>62</v>
      </c>
      <c r="U1403" t="s">
        <v>53</v>
      </c>
      <c r="V1403" t="s">
        <v>54</v>
      </c>
      <c r="W1403" t="s">
        <v>54</v>
      </c>
      <c r="Y1403" s="3">
        <v>32093425</v>
      </c>
      <c r="Z1403" t="s">
        <v>2791</v>
      </c>
      <c r="AA1403" t="s">
        <v>2792</v>
      </c>
      <c r="AB1403" t="s">
        <v>2793</v>
      </c>
      <c r="AD1403" t="s">
        <v>57</v>
      </c>
      <c r="AE1403" t="s">
        <v>58</v>
      </c>
      <c r="AG1403" s="2">
        <v>45658</v>
      </c>
      <c r="AH1403" s="3">
        <v>0</v>
      </c>
      <c r="AI1403" t="s">
        <v>59</v>
      </c>
      <c r="AJ1403" t="s">
        <v>54</v>
      </c>
    </row>
    <row r="1404" spans="1:36">
      <c r="A1404" s="2">
        <v>45747</v>
      </c>
      <c r="B1404" s="3">
        <v>301</v>
      </c>
      <c r="C1404" s="3">
        <v>105267</v>
      </c>
      <c r="D1404" s="3">
        <v>62630549</v>
      </c>
      <c r="E1404" s="3">
        <v>136282363</v>
      </c>
      <c r="F1404" t="s">
        <v>531</v>
      </c>
      <c r="G1404" s="3">
        <v>9920548</v>
      </c>
      <c r="H1404" t="s">
        <v>48</v>
      </c>
      <c r="I1404" t="s">
        <v>10</v>
      </c>
      <c r="J1404" t="s">
        <v>49</v>
      </c>
      <c r="K1404" s="3">
        <v>3606050</v>
      </c>
      <c r="L1404" t="s">
        <v>66</v>
      </c>
      <c r="M1404" s="3">
        <v>1</v>
      </c>
      <c r="O1404" s="3">
        <v>0.01</v>
      </c>
      <c r="Q1404" s="3">
        <v>163</v>
      </c>
      <c r="R1404" t="s">
        <v>51</v>
      </c>
      <c r="S1404" s="3">
        <v>16203</v>
      </c>
      <c r="T1404" t="s">
        <v>532</v>
      </c>
      <c r="U1404" t="s">
        <v>53</v>
      </c>
      <c r="V1404" t="s">
        <v>54</v>
      </c>
      <c r="W1404" t="s">
        <v>54</v>
      </c>
      <c r="Y1404" s="3">
        <v>4561414</v>
      </c>
      <c r="Z1404" t="s">
        <v>3411</v>
      </c>
      <c r="AA1404" t="s">
        <v>1160</v>
      </c>
      <c r="AB1404" t="s">
        <v>3411</v>
      </c>
      <c r="AD1404" t="s">
        <v>125</v>
      </c>
      <c r="AE1404" t="s">
        <v>126</v>
      </c>
      <c r="AF1404" s="2">
        <v>46332</v>
      </c>
      <c r="AG1404" s="2">
        <v>45236</v>
      </c>
      <c r="AH1404" s="3">
        <v>0</v>
      </c>
      <c r="AI1404" t="s">
        <v>59</v>
      </c>
      <c r="AJ1404" t="s">
        <v>54</v>
      </c>
    </row>
    <row r="1405" spans="1:36">
      <c r="A1405" s="2">
        <v>45747</v>
      </c>
      <c r="B1405" s="3">
        <v>301</v>
      </c>
      <c r="C1405" s="3">
        <v>2520</v>
      </c>
      <c r="D1405" s="3">
        <v>62600326</v>
      </c>
      <c r="E1405" s="3">
        <v>136223877</v>
      </c>
      <c r="F1405" t="s">
        <v>401</v>
      </c>
      <c r="G1405" s="3">
        <v>9920548</v>
      </c>
      <c r="H1405" t="s">
        <v>48</v>
      </c>
      <c r="I1405" t="s">
        <v>10</v>
      </c>
      <c r="J1405" t="s">
        <v>49</v>
      </c>
      <c r="K1405" s="3">
        <v>4028857</v>
      </c>
      <c r="L1405" t="s">
        <v>61</v>
      </c>
      <c r="M1405" s="3">
        <v>1</v>
      </c>
      <c r="O1405" s="3">
        <v>0</v>
      </c>
      <c r="Q1405" s="3">
        <v>171</v>
      </c>
      <c r="R1405" t="s">
        <v>117</v>
      </c>
      <c r="S1405" s="3">
        <v>7279</v>
      </c>
      <c r="T1405" t="s">
        <v>413</v>
      </c>
      <c r="U1405" t="s">
        <v>53</v>
      </c>
      <c r="V1405" t="s">
        <v>54</v>
      </c>
      <c r="W1405" t="s">
        <v>54</v>
      </c>
      <c r="Y1405" s="3">
        <v>32100190</v>
      </c>
      <c r="Z1405" t="s">
        <v>3412</v>
      </c>
      <c r="AA1405" t="s">
        <v>732</v>
      </c>
      <c r="AB1405" t="s">
        <v>3413</v>
      </c>
      <c r="AD1405" t="s">
        <v>131</v>
      </c>
      <c r="AE1405" t="s">
        <v>132</v>
      </c>
      <c r="AG1405" s="2">
        <v>45658</v>
      </c>
      <c r="AH1405" s="3">
        <v>0</v>
      </c>
      <c r="AI1405" t="s">
        <v>59</v>
      </c>
      <c r="AJ1405" t="s">
        <v>54</v>
      </c>
    </row>
    <row r="1406" spans="1:36">
      <c r="A1406" s="2">
        <v>45747</v>
      </c>
      <c r="B1406" s="3">
        <v>301</v>
      </c>
      <c r="C1406" s="3">
        <v>105751</v>
      </c>
      <c r="D1406" s="3">
        <v>62632744</v>
      </c>
      <c r="E1406" s="3">
        <v>136286023</v>
      </c>
      <c r="F1406" t="s">
        <v>1587</v>
      </c>
      <c r="G1406" s="3">
        <v>9920548</v>
      </c>
      <c r="H1406" t="s">
        <v>48</v>
      </c>
      <c r="I1406" t="s">
        <v>10</v>
      </c>
      <c r="J1406" t="s">
        <v>49</v>
      </c>
      <c r="K1406" s="3">
        <v>3606050</v>
      </c>
      <c r="L1406" t="s">
        <v>66</v>
      </c>
      <c r="M1406" s="3">
        <v>2</v>
      </c>
      <c r="O1406" s="3">
        <v>0.02</v>
      </c>
      <c r="Q1406" s="3">
        <v>1</v>
      </c>
      <c r="R1406" t="s">
        <v>140</v>
      </c>
      <c r="S1406" s="3">
        <v>9295</v>
      </c>
      <c r="T1406" t="s">
        <v>1588</v>
      </c>
      <c r="U1406" t="s">
        <v>53</v>
      </c>
      <c r="V1406" t="s">
        <v>54</v>
      </c>
      <c r="W1406" t="s">
        <v>54</v>
      </c>
      <c r="Y1406" s="3">
        <v>3781633</v>
      </c>
      <c r="Z1406" t="s">
        <v>3414</v>
      </c>
      <c r="AA1406" t="s">
        <v>3415</v>
      </c>
      <c r="AB1406" t="s">
        <v>3414</v>
      </c>
      <c r="AD1406" t="s">
        <v>57</v>
      </c>
      <c r="AE1406" t="s">
        <v>58</v>
      </c>
      <c r="AF1406" s="2">
        <v>46332</v>
      </c>
      <c r="AG1406" s="2">
        <v>45236</v>
      </c>
      <c r="AH1406" s="3">
        <v>0</v>
      </c>
      <c r="AI1406" t="s">
        <v>59</v>
      </c>
      <c r="AJ1406" t="s">
        <v>54</v>
      </c>
    </row>
    <row r="1407" spans="1:36">
      <c r="A1407" s="2">
        <v>45747</v>
      </c>
      <c r="B1407" s="3">
        <v>301</v>
      </c>
      <c r="C1407" s="3">
        <v>113299</v>
      </c>
      <c r="D1407" s="3">
        <v>62600708</v>
      </c>
      <c r="E1407" s="3">
        <v>136225101</v>
      </c>
      <c r="F1407" t="s">
        <v>1084</v>
      </c>
      <c r="G1407" s="3">
        <v>9920548</v>
      </c>
      <c r="H1407" t="s">
        <v>48</v>
      </c>
      <c r="I1407" t="s">
        <v>10</v>
      </c>
      <c r="J1407" t="s">
        <v>49</v>
      </c>
      <c r="K1407" s="3">
        <v>3606051</v>
      </c>
      <c r="L1407" t="s">
        <v>89</v>
      </c>
      <c r="M1407" s="3">
        <v>1</v>
      </c>
      <c r="O1407" s="3">
        <v>0.01</v>
      </c>
      <c r="Q1407" s="3">
        <v>162</v>
      </c>
      <c r="R1407" t="s">
        <v>79</v>
      </c>
      <c r="S1407" s="3">
        <v>14470</v>
      </c>
      <c r="T1407" t="s">
        <v>3209</v>
      </c>
      <c r="U1407" t="s">
        <v>53</v>
      </c>
      <c r="V1407" t="s">
        <v>54</v>
      </c>
      <c r="W1407" t="s">
        <v>54</v>
      </c>
      <c r="Y1407" s="3">
        <v>180459</v>
      </c>
      <c r="Z1407" t="s">
        <v>3416</v>
      </c>
      <c r="AA1407" t="s">
        <v>3417</v>
      </c>
      <c r="AB1407" t="s">
        <v>3416</v>
      </c>
      <c r="AD1407" t="s">
        <v>84</v>
      </c>
      <c r="AE1407" t="s">
        <v>85</v>
      </c>
      <c r="AF1407" s="2">
        <v>46387</v>
      </c>
      <c r="AG1407" s="2">
        <v>45086</v>
      </c>
      <c r="AH1407" s="3">
        <v>0</v>
      </c>
      <c r="AI1407" t="s">
        <v>59</v>
      </c>
      <c r="AJ1407" t="s">
        <v>54</v>
      </c>
    </row>
    <row r="1408" spans="1:36">
      <c r="A1408" s="2">
        <v>45747</v>
      </c>
      <c r="B1408" s="3">
        <v>301</v>
      </c>
      <c r="C1408" s="3">
        <v>2886</v>
      </c>
      <c r="D1408" s="3">
        <v>62626098</v>
      </c>
      <c r="E1408" s="3">
        <v>136274134</v>
      </c>
      <c r="F1408" t="s">
        <v>775</v>
      </c>
      <c r="G1408" s="3">
        <v>9920548</v>
      </c>
      <c r="H1408" t="s">
        <v>48</v>
      </c>
      <c r="I1408" t="s">
        <v>10</v>
      </c>
      <c r="J1408" t="s">
        <v>49</v>
      </c>
      <c r="K1408" s="3">
        <v>3606051</v>
      </c>
      <c r="L1408" t="s">
        <v>89</v>
      </c>
      <c r="M1408" s="3">
        <v>1</v>
      </c>
      <c r="O1408" s="3">
        <v>0.01</v>
      </c>
      <c r="Q1408" s="3">
        <v>163</v>
      </c>
      <c r="R1408" t="s">
        <v>51</v>
      </c>
      <c r="S1408" s="3">
        <v>6506</v>
      </c>
      <c r="T1408" t="s">
        <v>776</v>
      </c>
      <c r="U1408" t="s">
        <v>53</v>
      </c>
      <c r="V1408" t="s">
        <v>54</v>
      </c>
      <c r="W1408" t="s">
        <v>54</v>
      </c>
      <c r="Y1408" s="3">
        <v>230139</v>
      </c>
      <c r="Z1408" t="s">
        <v>3418</v>
      </c>
      <c r="AA1408" t="s">
        <v>3419</v>
      </c>
      <c r="AB1408" t="s">
        <v>3420</v>
      </c>
      <c r="AD1408" t="s">
        <v>191</v>
      </c>
      <c r="AE1408" t="s">
        <v>192</v>
      </c>
      <c r="AF1408" s="2">
        <v>46387</v>
      </c>
      <c r="AG1408" s="2">
        <v>45086</v>
      </c>
      <c r="AH1408" s="3">
        <v>0</v>
      </c>
      <c r="AI1408" t="s">
        <v>59</v>
      </c>
      <c r="AJ1408" t="s">
        <v>54</v>
      </c>
    </row>
    <row r="1409" spans="1:36">
      <c r="A1409" s="2">
        <v>45747</v>
      </c>
      <c r="B1409" s="3">
        <v>301</v>
      </c>
      <c r="C1409" s="3">
        <v>2741</v>
      </c>
      <c r="D1409" s="3">
        <v>62629731</v>
      </c>
      <c r="E1409" s="3">
        <v>136280768</v>
      </c>
      <c r="F1409" t="s">
        <v>457</v>
      </c>
      <c r="G1409" s="3">
        <v>9920548</v>
      </c>
      <c r="H1409" t="s">
        <v>48</v>
      </c>
      <c r="I1409" t="s">
        <v>10</v>
      </c>
      <c r="J1409" t="s">
        <v>49</v>
      </c>
      <c r="K1409" s="3">
        <v>4028857</v>
      </c>
      <c r="L1409" t="s">
        <v>61</v>
      </c>
      <c r="M1409" s="3">
        <v>1</v>
      </c>
      <c r="O1409" s="3">
        <v>0</v>
      </c>
      <c r="Q1409" s="3">
        <v>163</v>
      </c>
      <c r="R1409" t="s">
        <v>51</v>
      </c>
      <c r="S1409" s="3">
        <v>28401</v>
      </c>
      <c r="T1409" t="s">
        <v>1446</v>
      </c>
      <c r="U1409" t="s">
        <v>53</v>
      </c>
      <c r="V1409" t="s">
        <v>54</v>
      </c>
      <c r="W1409" t="s">
        <v>54</v>
      </c>
      <c r="Y1409" s="3">
        <v>9314413</v>
      </c>
      <c r="Z1409" t="s">
        <v>3421</v>
      </c>
      <c r="AA1409" t="s">
        <v>3422</v>
      </c>
      <c r="AB1409" t="s">
        <v>3421</v>
      </c>
      <c r="AD1409" t="s">
        <v>57</v>
      </c>
      <c r="AE1409" t="s">
        <v>58</v>
      </c>
      <c r="AG1409" s="2">
        <v>45658</v>
      </c>
      <c r="AH1409" s="3">
        <v>0</v>
      </c>
      <c r="AI1409" t="s">
        <v>59</v>
      </c>
      <c r="AJ1409" t="s">
        <v>54</v>
      </c>
    </row>
    <row r="1410" spans="1:36">
      <c r="A1410" s="2">
        <v>45747</v>
      </c>
      <c r="B1410" s="3">
        <v>301</v>
      </c>
      <c r="C1410" s="3">
        <v>2813</v>
      </c>
      <c r="D1410" s="3">
        <v>62588202</v>
      </c>
      <c r="E1410" s="3">
        <v>136199168</v>
      </c>
      <c r="F1410" t="s">
        <v>988</v>
      </c>
      <c r="G1410" s="3">
        <v>9920548</v>
      </c>
      <c r="H1410" t="s">
        <v>48</v>
      </c>
      <c r="I1410" t="s">
        <v>10</v>
      </c>
      <c r="J1410" t="s">
        <v>49</v>
      </c>
      <c r="K1410" s="3">
        <v>4028857</v>
      </c>
      <c r="L1410" t="s">
        <v>61</v>
      </c>
      <c r="M1410" s="3">
        <v>1</v>
      </c>
      <c r="O1410" s="3">
        <v>0</v>
      </c>
      <c r="Q1410" s="3">
        <v>163</v>
      </c>
      <c r="R1410" t="s">
        <v>51</v>
      </c>
      <c r="S1410" s="3">
        <v>29184</v>
      </c>
      <c r="T1410" t="s">
        <v>989</v>
      </c>
      <c r="U1410" t="s">
        <v>53</v>
      </c>
      <c r="V1410" t="s">
        <v>54</v>
      </c>
      <c r="W1410" t="s">
        <v>54</v>
      </c>
      <c r="Y1410" s="3">
        <v>4837000</v>
      </c>
      <c r="Z1410" t="s">
        <v>3423</v>
      </c>
      <c r="AA1410" t="s">
        <v>1808</v>
      </c>
      <c r="AB1410" t="s">
        <v>3423</v>
      </c>
      <c r="AD1410" t="s">
        <v>84</v>
      </c>
      <c r="AE1410" t="s">
        <v>85</v>
      </c>
      <c r="AG1410" s="2">
        <v>45658</v>
      </c>
      <c r="AH1410" s="3">
        <v>0</v>
      </c>
      <c r="AI1410" t="s">
        <v>59</v>
      </c>
      <c r="AJ1410" t="s">
        <v>54</v>
      </c>
    </row>
    <row r="1411" spans="1:36">
      <c r="A1411" s="2">
        <v>45747</v>
      </c>
      <c r="B1411" s="3">
        <v>301</v>
      </c>
      <c r="C1411" s="3">
        <v>2722</v>
      </c>
      <c r="D1411" s="3">
        <v>62623164</v>
      </c>
      <c r="E1411" s="3">
        <v>136268896</v>
      </c>
      <c r="F1411" t="s">
        <v>512</v>
      </c>
      <c r="G1411" s="3">
        <v>9920548</v>
      </c>
      <c r="H1411" t="s">
        <v>48</v>
      </c>
      <c r="I1411" t="s">
        <v>10</v>
      </c>
      <c r="J1411" t="s">
        <v>49</v>
      </c>
      <c r="K1411" s="3">
        <v>3606050</v>
      </c>
      <c r="L1411" t="s">
        <v>66</v>
      </c>
      <c r="M1411" s="3">
        <v>1</v>
      </c>
      <c r="O1411" s="3">
        <v>0.01</v>
      </c>
      <c r="Q1411" s="3">
        <v>171</v>
      </c>
      <c r="R1411" t="s">
        <v>117</v>
      </c>
      <c r="S1411" s="3">
        <v>28781</v>
      </c>
      <c r="T1411" t="s">
        <v>1385</v>
      </c>
      <c r="U1411" t="s">
        <v>53</v>
      </c>
      <c r="V1411" t="s">
        <v>54</v>
      </c>
      <c r="W1411" t="s">
        <v>54</v>
      </c>
      <c r="Y1411" s="3">
        <v>9327903</v>
      </c>
      <c r="Z1411" t="s">
        <v>3424</v>
      </c>
      <c r="AA1411" t="s">
        <v>3425</v>
      </c>
      <c r="AB1411" t="s">
        <v>3424</v>
      </c>
      <c r="AD1411" t="s">
        <v>57</v>
      </c>
      <c r="AE1411" t="s">
        <v>58</v>
      </c>
      <c r="AF1411" s="2">
        <v>46332</v>
      </c>
      <c r="AG1411" s="2">
        <v>45236</v>
      </c>
      <c r="AH1411" s="3">
        <v>0</v>
      </c>
      <c r="AI1411" t="s">
        <v>59</v>
      </c>
      <c r="AJ1411" t="s">
        <v>54</v>
      </c>
    </row>
    <row r="1412" spans="1:36">
      <c r="A1412" s="2">
        <v>45747</v>
      </c>
      <c r="B1412" s="3">
        <v>301</v>
      </c>
      <c r="C1412" s="3">
        <v>2876</v>
      </c>
      <c r="D1412" s="3">
        <v>62626180</v>
      </c>
      <c r="E1412" s="3">
        <v>136274250</v>
      </c>
      <c r="F1412" t="s">
        <v>155</v>
      </c>
      <c r="G1412" s="3">
        <v>9920548</v>
      </c>
      <c r="H1412" t="s">
        <v>48</v>
      </c>
      <c r="I1412" t="s">
        <v>10</v>
      </c>
      <c r="J1412" t="s">
        <v>49</v>
      </c>
      <c r="K1412" s="3">
        <v>3606051</v>
      </c>
      <c r="L1412" t="s">
        <v>89</v>
      </c>
      <c r="M1412" s="3">
        <v>1</v>
      </c>
      <c r="O1412" s="3">
        <v>0.01</v>
      </c>
      <c r="Q1412" s="3">
        <v>19</v>
      </c>
      <c r="R1412" t="s">
        <v>146</v>
      </c>
      <c r="S1412" s="3">
        <v>5979</v>
      </c>
      <c r="T1412" t="s">
        <v>156</v>
      </c>
      <c r="U1412" t="s">
        <v>53</v>
      </c>
      <c r="V1412" t="s">
        <v>54</v>
      </c>
      <c r="W1412" t="s">
        <v>54</v>
      </c>
      <c r="Y1412" s="3">
        <v>10760421</v>
      </c>
      <c r="Z1412" t="s">
        <v>3426</v>
      </c>
      <c r="AA1412" t="s">
        <v>3427</v>
      </c>
      <c r="AB1412" t="s">
        <v>3426</v>
      </c>
      <c r="AD1412" t="s">
        <v>76</v>
      </c>
      <c r="AE1412" t="s">
        <v>77</v>
      </c>
      <c r="AF1412" s="2">
        <v>46387</v>
      </c>
      <c r="AG1412" s="2">
        <v>45086</v>
      </c>
      <c r="AH1412" s="3">
        <v>0</v>
      </c>
      <c r="AI1412" t="s">
        <v>59</v>
      </c>
      <c r="AJ1412" t="s">
        <v>54</v>
      </c>
    </row>
    <row r="1413" spans="1:36">
      <c r="A1413" s="2">
        <v>45747</v>
      </c>
      <c r="B1413" s="3">
        <v>301</v>
      </c>
      <c r="C1413" s="3">
        <v>2722</v>
      </c>
      <c r="D1413" s="3">
        <v>62634556</v>
      </c>
      <c r="E1413" s="3">
        <v>136289674</v>
      </c>
      <c r="F1413" t="s">
        <v>512</v>
      </c>
      <c r="G1413" s="3">
        <v>9920548</v>
      </c>
      <c r="H1413" t="s">
        <v>48</v>
      </c>
      <c r="I1413" t="s">
        <v>10</v>
      </c>
      <c r="J1413" t="s">
        <v>49</v>
      </c>
      <c r="K1413" s="3">
        <v>3606050</v>
      </c>
      <c r="L1413" t="s">
        <v>66</v>
      </c>
      <c r="M1413" s="3">
        <v>1</v>
      </c>
      <c r="O1413" s="3">
        <v>0.01</v>
      </c>
      <c r="Q1413" s="3">
        <v>1</v>
      </c>
      <c r="R1413" t="s">
        <v>140</v>
      </c>
      <c r="S1413" s="3">
        <v>28781</v>
      </c>
      <c r="T1413" t="s">
        <v>1385</v>
      </c>
      <c r="U1413" t="s">
        <v>53</v>
      </c>
      <c r="V1413" t="s">
        <v>54</v>
      </c>
      <c r="W1413" t="s">
        <v>54</v>
      </c>
      <c r="Y1413" s="3">
        <v>837398</v>
      </c>
      <c r="Z1413" t="s">
        <v>3428</v>
      </c>
      <c r="AA1413" t="s">
        <v>3429</v>
      </c>
      <c r="AB1413" t="s">
        <v>3430</v>
      </c>
      <c r="AD1413" t="s">
        <v>57</v>
      </c>
      <c r="AE1413" t="s">
        <v>58</v>
      </c>
      <c r="AF1413" s="2">
        <v>46332</v>
      </c>
      <c r="AG1413" s="2">
        <v>45236</v>
      </c>
      <c r="AH1413" s="3">
        <v>0</v>
      </c>
      <c r="AI1413" t="s">
        <v>59</v>
      </c>
      <c r="AJ1413" t="s">
        <v>54</v>
      </c>
    </row>
    <row r="1414" spans="1:36">
      <c r="A1414" s="2">
        <v>45747</v>
      </c>
      <c r="B1414" s="3">
        <v>301</v>
      </c>
      <c r="C1414" s="3">
        <v>104838</v>
      </c>
      <c r="D1414" s="3">
        <v>62592965</v>
      </c>
      <c r="E1414" s="3">
        <v>136208241</v>
      </c>
      <c r="F1414" t="s">
        <v>554</v>
      </c>
      <c r="G1414" s="3">
        <v>9920548</v>
      </c>
      <c r="H1414" t="s">
        <v>48</v>
      </c>
      <c r="I1414" t="s">
        <v>10</v>
      </c>
      <c r="J1414" t="s">
        <v>49</v>
      </c>
      <c r="K1414" s="3">
        <v>4028857</v>
      </c>
      <c r="L1414" t="s">
        <v>61</v>
      </c>
      <c r="M1414" s="3">
        <v>1</v>
      </c>
      <c r="O1414" s="3">
        <v>0</v>
      </c>
      <c r="Q1414" s="3">
        <v>1</v>
      </c>
      <c r="R1414" t="s">
        <v>140</v>
      </c>
      <c r="S1414" s="3">
        <v>10955</v>
      </c>
      <c r="T1414" t="s">
        <v>555</v>
      </c>
      <c r="U1414" t="s">
        <v>53</v>
      </c>
      <c r="V1414" t="s">
        <v>54</v>
      </c>
      <c r="W1414" t="s">
        <v>54</v>
      </c>
      <c r="Y1414" s="3">
        <v>10059865</v>
      </c>
      <c r="Z1414" t="s">
        <v>2098</v>
      </c>
      <c r="AA1414" t="s">
        <v>2099</v>
      </c>
      <c r="AB1414" t="s">
        <v>2098</v>
      </c>
      <c r="AD1414" t="s">
        <v>94</v>
      </c>
      <c r="AE1414" t="s">
        <v>95</v>
      </c>
      <c r="AG1414" s="2">
        <v>45658</v>
      </c>
      <c r="AH1414" s="3">
        <v>0</v>
      </c>
      <c r="AI1414" t="s">
        <v>59</v>
      </c>
      <c r="AJ1414" t="s">
        <v>54</v>
      </c>
    </row>
    <row r="1415" spans="1:36">
      <c r="A1415" s="2">
        <v>45747</v>
      </c>
      <c r="B1415" s="3">
        <v>301</v>
      </c>
      <c r="C1415" s="3">
        <v>2741</v>
      </c>
      <c r="D1415" s="3">
        <v>62628792</v>
      </c>
      <c r="E1415" s="3">
        <v>136278921</v>
      </c>
      <c r="F1415" t="s">
        <v>457</v>
      </c>
      <c r="G1415" s="3">
        <v>9920548</v>
      </c>
      <c r="H1415" t="s">
        <v>48</v>
      </c>
      <c r="I1415" t="s">
        <v>10</v>
      </c>
      <c r="J1415" t="s">
        <v>49</v>
      </c>
      <c r="K1415" s="3">
        <v>4028857</v>
      </c>
      <c r="L1415" t="s">
        <v>61</v>
      </c>
      <c r="M1415" s="3">
        <v>1</v>
      </c>
      <c r="O1415" s="3">
        <v>0</v>
      </c>
      <c r="Q1415" s="3">
        <v>19</v>
      </c>
      <c r="R1415" t="s">
        <v>146</v>
      </c>
      <c r="S1415" s="3">
        <v>28401</v>
      </c>
      <c r="T1415" t="s">
        <v>1446</v>
      </c>
      <c r="U1415" t="s">
        <v>53</v>
      </c>
      <c r="V1415" t="s">
        <v>54</v>
      </c>
      <c r="W1415" t="s">
        <v>54</v>
      </c>
      <c r="Y1415" s="3">
        <v>3468413</v>
      </c>
      <c r="Z1415" t="s">
        <v>3431</v>
      </c>
      <c r="AA1415" t="s">
        <v>3432</v>
      </c>
      <c r="AB1415" t="s">
        <v>3431</v>
      </c>
      <c r="AD1415" t="s">
        <v>57</v>
      </c>
      <c r="AE1415" t="s">
        <v>58</v>
      </c>
      <c r="AG1415" s="2">
        <v>45658</v>
      </c>
      <c r="AH1415" s="3">
        <v>0</v>
      </c>
      <c r="AI1415" t="s">
        <v>59</v>
      </c>
      <c r="AJ1415" t="s">
        <v>54</v>
      </c>
    </row>
    <row r="1416" spans="1:36">
      <c r="A1416" s="2">
        <v>45747</v>
      </c>
      <c r="B1416" s="3">
        <v>301</v>
      </c>
      <c r="C1416" s="3">
        <v>2466</v>
      </c>
      <c r="D1416" s="3">
        <v>62610239</v>
      </c>
      <c r="E1416" s="3">
        <v>136244342</v>
      </c>
      <c r="F1416" t="s">
        <v>253</v>
      </c>
      <c r="G1416" s="3">
        <v>9920548</v>
      </c>
      <c r="H1416" t="s">
        <v>48</v>
      </c>
      <c r="I1416" t="s">
        <v>10</v>
      </c>
      <c r="J1416" t="s">
        <v>49</v>
      </c>
      <c r="K1416" s="3">
        <v>4028857</v>
      </c>
      <c r="L1416" t="s">
        <v>61</v>
      </c>
      <c r="M1416" s="3">
        <v>1</v>
      </c>
      <c r="O1416" s="3">
        <v>0</v>
      </c>
      <c r="Q1416" s="3">
        <v>171</v>
      </c>
      <c r="R1416" t="s">
        <v>117</v>
      </c>
      <c r="S1416" s="3">
        <v>29177</v>
      </c>
      <c r="T1416" t="s">
        <v>1288</v>
      </c>
      <c r="U1416" t="s">
        <v>53</v>
      </c>
      <c r="V1416" t="s">
        <v>54</v>
      </c>
      <c r="W1416" t="s">
        <v>54</v>
      </c>
      <c r="Y1416" s="3">
        <v>905035</v>
      </c>
      <c r="Z1416" t="s">
        <v>3433</v>
      </c>
      <c r="AA1416" t="s">
        <v>3434</v>
      </c>
      <c r="AB1416" t="s">
        <v>3435</v>
      </c>
      <c r="AD1416" t="s">
        <v>125</v>
      </c>
      <c r="AE1416" t="s">
        <v>126</v>
      </c>
      <c r="AG1416" s="2">
        <v>45658</v>
      </c>
      <c r="AH1416" s="3">
        <v>0</v>
      </c>
      <c r="AI1416" t="s">
        <v>59</v>
      </c>
      <c r="AJ1416" t="s">
        <v>54</v>
      </c>
    </row>
    <row r="1417" spans="1:36">
      <c r="A1417" s="2">
        <v>45747</v>
      </c>
      <c r="B1417" s="3">
        <v>301</v>
      </c>
      <c r="C1417" s="3">
        <v>114622</v>
      </c>
      <c r="D1417" s="3">
        <v>62630474</v>
      </c>
      <c r="E1417" s="3">
        <v>136282130</v>
      </c>
      <c r="F1417" t="s">
        <v>566</v>
      </c>
      <c r="G1417" s="3">
        <v>9920548</v>
      </c>
      <c r="H1417" t="s">
        <v>48</v>
      </c>
      <c r="I1417" t="s">
        <v>10</v>
      </c>
      <c r="J1417" t="s">
        <v>49</v>
      </c>
      <c r="K1417" s="3">
        <v>4028857</v>
      </c>
      <c r="L1417" t="s">
        <v>61</v>
      </c>
      <c r="M1417" s="3">
        <v>1</v>
      </c>
      <c r="O1417" s="3">
        <v>0</v>
      </c>
      <c r="Q1417" s="3">
        <v>171</v>
      </c>
      <c r="R1417" t="s">
        <v>117</v>
      </c>
      <c r="S1417" s="3">
        <v>26732</v>
      </c>
      <c r="T1417" t="s">
        <v>567</v>
      </c>
      <c r="U1417" t="s">
        <v>53</v>
      </c>
      <c r="V1417" t="s">
        <v>54</v>
      </c>
      <c r="W1417" t="s">
        <v>54</v>
      </c>
      <c r="Y1417" s="3">
        <v>11400435</v>
      </c>
      <c r="Z1417" t="s">
        <v>3436</v>
      </c>
      <c r="AA1417" t="s">
        <v>3437</v>
      </c>
      <c r="AB1417" t="s">
        <v>3436</v>
      </c>
      <c r="AD1417" t="s">
        <v>131</v>
      </c>
      <c r="AE1417" t="s">
        <v>132</v>
      </c>
      <c r="AG1417" s="2">
        <v>45658</v>
      </c>
      <c r="AH1417" s="3">
        <v>0</v>
      </c>
      <c r="AI1417" t="s">
        <v>59</v>
      </c>
      <c r="AJ1417" t="s">
        <v>54</v>
      </c>
    </row>
    <row r="1418" spans="1:36">
      <c r="A1418" s="2">
        <v>45747</v>
      </c>
      <c r="B1418" s="3">
        <v>301</v>
      </c>
      <c r="C1418" s="3">
        <v>106399</v>
      </c>
      <c r="D1418" s="3">
        <v>62629285</v>
      </c>
      <c r="E1418" s="3">
        <v>136281244</v>
      </c>
      <c r="F1418" t="s">
        <v>60</v>
      </c>
      <c r="G1418" s="3">
        <v>9920548</v>
      </c>
      <c r="H1418" t="s">
        <v>48</v>
      </c>
      <c r="I1418" t="s">
        <v>10</v>
      </c>
      <c r="J1418" t="s">
        <v>49</v>
      </c>
      <c r="K1418" s="3">
        <v>4028857</v>
      </c>
      <c r="L1418" t="s">
        <v>61</v>
      </c>
      <c r="M1418" s="3">
        <v>2</v>
      </c>
      <c r="O1418" s="3">
        <v>0</v>
      </c>
      <c r="Q1418" s="3">
        <v>163</v>
      </c>
      <c r="R1418" t="s">
        <v>51</v>
      </c>
      <c r="S1418" s="3">
        <v>10931</v>
      </c>
      <c r="T1418" t="s">
        <v>62</v>
      </c>
      <c r="U1418" t="s">
        <v>53</v>
      </c>
      <c r="V1418" t="s">
        <v>54</v>
      </c>
      <c r="W1418" t="s">
        <v>54</v>
      </c>
      <c r="Y1418" s="3">
        <v>4866692</v>
      </c>
      <c r="Z1418" t="s">
        <v>3438</v>
      </c>
      <c r="AA1418" t="s">
        <v>3439</v>
      </c>
      <c r="AB1418" t="s">
        <v>3438</v>
      </c>
      <c r="AD1418" t="s">
        <v>57</v>
      </c>
      <c r="AE1418" t="s">
        <v>58</v>
      </c>
      <c r="AG1418" s="2">
        <v>45658</v>
      </c>
      <c r="AH1418" s="3">
        <v>0</v>
      </c>
      <c r="AI1418" t="s">
        <v>59</v>
      </c>
      <c r="AJ1418" t="s">
        <v>54</v>
      </c>
    </row>
    <row r="1419" spans="1:36">
      <c r="A1419" s="2">
        <v>45747</v>
      </c>
      <c r="B1419" s="3">
        <v>301</v>
      </c>
      <c r="C1419" s="3">
        <v>2738</v>
      </c>
      <c r="D1419" s="3">
        <v>62632044</v>
      </c>
      <c r="E1419" s="3">
        <v>136285060</v>
      </c>
      <c r="F1419" t="s">
        <v>47</v>
      </c>
      <c r="G1419" s="3">
        <v>9920548</v>
      </c>
      <c r="H1419" t="s">
        <v>48</v>
      </c>
      <c r="I1419" t="s">
        <v>10</v>
      </c>
      <c r="J1419" t="s">
        <v>49</v>
      </c>
      <c r="K1419" s="3">
        <v>4028857</v>
      </c>
      <c r="L1419" t="s">
        <v>61</v>
      </c>
      <c r="M1419" s="3">
        <v>1</v>
      </c>
      <c r="O1419" s="3">
        <v>0</v>
      </c>
      <c r="Q1419" s="3">
        <v>163</v>
      </c>
      <c r="R1419" t="s">
        <v>51</v>
      </c>
      <c r="S1419" s="3">
        <v>8972</v>
      </c>
      <c r="T1419" t="s">
        <v>881</v>
      </c>
      <c r="U1419" t="s">
        <v>53</v>
      </c>
      <c r="V1419" t="s">
        <v>54</v>
      </c>
      <c r="W1419" t="s">
        <v>54</v>
      </c>
      <c r="Y1419" s="3">
        <v>18774410</v>
      </c>
      <c r="Z1419" t="s">
        <v>3440</v>
      </c>
      <c r="AA1419" t="s">
        <v>286</v>
      </c>
      <c r="AB1419" t="s">
        <v>3440</v>
      </c>
      <c r="AD1419" t="s">
        <v>57</v>
      </c>
      <c r="AE1419" t="s">
        <v>58</v>
      </c>
      <c r="AG1419" s="2">
        <v>45658</v>
      </c>
      <c r="AH1419" s="3">
        <v>0</v>
      </c>
      <c r="AI1419" t="s">
        <v>59</v>
      </c>
      <c r="AJ1419" t="s">
        <v>54</v>
      </c>
    </row>
    <row r="1420" spans="1:36">
      <c r="A1420" s="2">
        <v>45747</v>
      </c>
      <c r="B1420" s="3">
        <v>301</v>
      </c>
      <c r="C1420" s="3">
        <v>117184</v>
      </c>
      <c r="D1420" s="3">
        <v>62582921</v>
      </c>
      <c r="E1420" s="3">
        <v>136186084</v>
      </c>
      <c r="F1420" t="s">
        <v>392</v>
      </c>
      <c r="G1420" s="3">
        <v>9920548</v>
      </c>
      <c r="H1420" t="s">
        <v>48</v>
      </c>
      <c r="I1420" t="s">
        <v>10</v>
      </c>
      <c r="J1420" t="s">
        <v>49</v>
      </c>
      <c r="K1420" s="3">
        <v>3606050</v>
      </c>
      <c r="L1420" t="s">
        <v>66</v>
      </c>
      <c r="M1420" s="3">
        <v>1</v>
      </c>
      <c r="O1420" s="3">
        <v>0.01</v>
      </c>
      <c r="Q1420" s="3">
        <v>163</v>
      </c>
      <c r="R1420" t="s">
        <v>51</v>
      </c>
      <c r="S1420" s="3">
        <v>11769</v>
      </c>
      <c r="T1420" t="s">
        <v>2337</v>
      </c>
      <c r="U1420" t="s">
        <v>53</v>
      </c>
      <c r="V1420" t="s">
        <v>54</v>
      </c>
      <c r="W1420" t="s">
        <v>54</v>
      </c>
      <c r="Y1420" s="3">
        <v>17831410</v>
      </c>
      <c r="Z1420" t="s">
        <v>3441</v>
      </c>
      <c r="AA1420" t="s">
        <v>433</v>
      </c>
      <c r="AB1420" t="s">
        <v>3441</v>
      </c>
      <c r="AD1420" t="s">
        <v>131</v>
      </c>
      <c r="AE1420" t="s">
        <v>132</v>
      </c>
      <c r="AF1420" s="2">
        <v>46332</v>
      </c>
      <c r="AG1420" s="2">
        <v>45236</v>
      </c>
      <c r="AH1420" s="3">
        <v>0</v>
      </c>
      <c r="AI1420" t="s">
        <v>59</v>
      </c>
      <c r="AJ1420" t="s">
        <v>54</v>
      </c>
    </row>
    <row r="1421" spans="1:36">
      <c r="A1421" s="2">
        <v>45747</v>
      </c>
      <c r="B1421" s="3">
        <v>301</v>
      </c>
      <c r="C1421" s="3">
        <v>2414</v>
      </c>
      <c r="D1421" s="3">
        <v>62618090</v>
      </c>
      <c r="E1421" s="3">
        <v>136259858</v>
      </c>
      <c r="F1421" t="s">
        <v>1337</v>
      </c>
      <c r="G1421" s="3">
        <v>9920548</v>
      </c>
      <c r="H1421" t="s">
        <v>48</v>
      </c>
      <c r="I1421" t="s">
        <v>10</v>
      </c>
      <c r="J1421" t="s">
        <v>49</v>
      </c>
      <c r="K1421" s="3">
        <v>4028857</v>
      </c>
      <c r="L1421" t="s">
        <v>61</v>
      </c>
      <c r="M1421" s="3">
        <v>1</v>
      </c>
      <c r="O1421" s="3">
        <v>0</v>
      </c>
      <c r="Q1421" s="3">
        <v>163</v>
      </c>
      <c r="R1421" t="s">
        <v>51</v>
      </c>
      <c r="S1421" s="3">
        <v>16101</v>
      </c>
      <c r="T1421" t="s">
        <v>1530</v>
      </c>
      <c r="U1421" t="s">
        <v>53</v>
      </c>
      <c r="V1421" t="s">
        <v>54</v>
      </c>
      <c r="W1421" t="s">
        <v>54</v>
      </c>
      <c r="Y1421" s="3">
        <v>22197606</v>
      </c>
      <c r="Z1421" t="s">
        <v>3442</v>
      </c>
      <c r="AA1421" t="s">
        <v>3443</v>
      </c>
      <c r="AB1421" t="s">
        <v>3442</v>
      </c>
      <c r="AD1421" t="s">
        <v>57</v>
      </c>
      <c r="AE1421" t="s">
        <v>58</v>
      </c>
      <c r="AG1421" s="2">
        <v>45658</v>
      </c>
      <c r="AH1421" s="3">
        <v>0</v>
      </c>
      <c r="AI1421" t="s">
        <v>59</v>
      </c>
      <c r="AJ1421" t="s">
        <v>54</v>
      </c>
    </row>
    <row r="1422" spans="1:36">
      <c r="A1422" s="2">
        <v>45747</v>
      </c>
      <c r="B1422" s="3">
        <v>301</v>
      </c>
      <c r="C1422" s="3">
        <v>114844</v>
      </c>
      <c r="D1422" s="3">
        <v>62605025</v>
      </c>
      <c r="E1422" s="3">
        <v>136233658</v>
      </c>
      <c r="F1422" t="s">
        <v>1817</v>
      </c>
      <c r="G1422" s="3">
        <v>9920548</v>
      </c>
      <c r="H1422" t="s">
        <v>48</v>
      </c>
      <c r="I1422" t="s">
        <v>10</v>
      </c>
      <c r="J1422" t="s">
        <v>49</v>
      </c>
      <c r="K1422" s="3">
        <v>3606051</v>
      </c>
      <c r="L1422" t="s">
        <v>89</v>
      </c>
      <c r="M1422" s="3">
        <v>1</v>
      </c>
      <c r="O1422" s="3">
        <v>0.01</v>
      </c>
      <c r="Q1422" s="3">
        <v>163</v>
      </c>
      <c r="R1422" t="s">
        <v>51</v>
      </c>
      <c r="S1422" s="3">
        <v>13327</v>
      </c>
      <c r="T1422" t="s">
        <v>1818</v>
      </c>
      <c r="U1422" t="s">
        <v>53</v>
      </c>
      <c r="V1422" t="s">
        <v>54</v>
      </c>
      <c r="W1422" t="s">
        <v>54</v>
      </c>
      <c r="Y1422" s="3">
        <v>3839745</v>
      </c>
      <c r="Z1422" t="s">
        <v>3444</v>
      </c>
      <c r="AA1422" t="s">
        <v>3445</v>
      </c>
      <c r="AB1422" t="s">
        <v>3444</v>
      </c>
      <c r="AD1422" t="s">
        <v>131</v>
      </c>
      <c r="AE1422" t="s">
        <v>132</v>
      </c>
      <c r="AF1422" s="2">
        <v>46387</v>
      </c>
      <c r="AG1422" s="2">
        <v>45086</v>
      </c>
      <c r="AH1422" s="3">
        <v>0</v>
      </c>
      <c r="AI1422" t="s">
        <v>59</v>
      </c>
      <c r="AJ1422" t="s">
        <v>54</v>
      </c>
    </row>
    <row r="1423" spans="1:36">
      <c r="A1423" s="2">
        <v>45747</v>
      </c>
      <c r="B1423" s="3">
        <v>301</v>
      </c>
      <c r="C1423" s="3">
        <v>2414</v>
      </c>
      <c r="D1423" s="3">
        <v>62625663</v>
      </c>
      <c r="E1423" s="3">
        <v>136273663</v>
      </c>
      <c r="F1423" t="s">
        <v>1337</v>
      </c>
      <c r="G1423" s="3">
        <v>9920548</v>
      </c>
      <c r="H1423" t="s">
        <v>48</v>
      </c>
      <c r="I1423" t="s">
        <v>10</v>
      </c>
      <c r="J1423" t="s">
        <v>49</v>
      </c>
      <c r="K1423" s="3">
        <v>4028857</v>
      </c>
      <c r="L1423" t="s">
        <v>61</v>
      </c>
      <c r="M1423" s="3">
        <v>1</v>
      </c>
      <c r="O1423" s="3">
        <v>0</v>
      </c>
      <c r="Q1423" s="3">
        <v>169</v>
      </c>
      <c r="R1423" t="s">
        <v>151</v>
      </c>
      <c r="S1423" s="3">
        <v>16101</v>
      </c>
      <c r="T1423" t="s">
        <v>1530</v>
      </c>
      <c r="U1423" t="s">
        <v>53</v>
      </c>
      <c r="V1423" t="s">
        <v>54</v>
      </c>
      <c r="W1423" t="s">
        <v>54</v>
      </c>
      <c r="Y1423" s="3">
        <v>24353599</v>
      </c>
      <c r="Z1423" t="s">
        <v>3446</v>
      </c>
      <c r="AA1423" t="s">
        <v>3447</v>
      </c>
      <c r="AB1423" t="s">
        <v>3446</v>
      </c>
      <c r="AD1423" t="s">
        <v>57</v>
      </c>
      <c r="AE1423" t="s">
        <v>58</v>
      </c>
      <c r="AG1423" s="2">
        <v>45658</v>
      </c>
      <c r="AH1423" s="3">
        <v>0</v>
      </c>
      <c r="AI1423" t="s">
        <v>59</v>
      </c>
      <c r="AJ1423" t="s">
        <v>54</v>
      </c>
    </row>
    <row r="1424" spans="1:36">
      <c r="A1424" s="2">
        <v>45747</v>
      </c>
      <c r="B1424" s="3">
        <v>301</v>
      </c>
      <c r="C1424" s="3">
        <v>2451</v>
      </c>
      <c r="D1424" s="3">
        <v>62580204</v>
      </c>
      <c r="E1424" s="3">
        <v>136180518</v>
      </c>
      <c r="F1424" t="s">
        <v>352</v>
      </c>
      <c r="G1424" s="3">
        <v>9920548</v>
      </c>
      <c r="H1424" t="s">
        <v>48</v>
      </c>
      <c r="I1424" t="s">
        <v>10</v>
      </c>
      <c r="J1424" t="s">
        <v>49</v>
      </c>
      <c r="K1424" s="3">
        <v>4028857</v>
      </c>
      <c r="L1424" t="s">
        <v>61</v>
      </c>
      <c r="M1424" s="3">
        <v>1</v>
      </c>
      <c r="O1424" s="3">
        <v>0</v>
      </c>
      <c r="Q1424" s="3">
        <v>163</v>
      </c>
      <c r="R1424" t="s">
        <v>51</v>
      </c>
      <c r="S1424" s="3">
        <v>6830</v>
      </c>
      <c r="T1424" t="s">
        <v>353</v>
      </c>
      <c r="U1424" t="s">
        <v>53</v>
      </c>
      <c r="V1424" t="s">
        <v>54</v>
      </c>
      <c r="W1424" t="s">
        <v>54</v>
      </c>
      <c r="Y1424" s="3">
        <v>826374</v>
      </c>
      <c r="Z1424" t="s">
        <v>3448</v>
      </c>
      <c r="AA1424" t="s">
        <v>3449</v>
      </c>
      <c r="AB1424" t="s">
        <v>3450</v>
      </c>
      <c r="AD1424" t="s">
        <v>125</v>
      </c>
      <c r="AE1424" t="s">
        <v>126</v>
      </c>
      <c r="AG1424" s="2">
        <v>45658</v>
      </c>
      <c r="AH1424" s="3">
        <v>0</v>
      </c>
      <c r="AI1424" t="s">
        <v>59</v>
      </c>
      <c r="AJ1424" t="s">
        <v>54</v>
      </c>
    </row>
    <row r="1425" spans="1:36">
      <c r="A1425" s="2">
        <v>45747</v>
      </c>
      <c r="B1425" s="3">
        <v>301</v>
      </c>
      <c r="C1425" s="3">
        <v>105267</v>
      </c>
      <c r="D1425" s="3">
        <v>62621042</v>
      </c>
      <c r="E1425" s="3">
        <v>136269147</v>
      </c>
      <c r="F1425" t="s">
        <v>531</v>
      </c>
      <c r="G1425" s="3">
        <v>9920548</v>
      </c>
      <c r="H1425" t="s">
        <v>48</v>
      </c>
      <c r="I1425" t="s">
        <v>10</v>
      </c>
      <c r="J1425" t="s">
        <v>49</v>
      </c>
      <c r="K1425" s="3">
        <v>3606050</v>
      </c>
      <c r="L1425" t="s">
        <v>66</v>
      </c>
      <c r="M1425" s="3">
        <v>1</v>
      </c>
      <c r="O1425" s="3">
        <v>0.01</v>
      </c>
      <c r="Q1425" s="3">
        <v>1</v>
      </c>
      <c r="R1425" t="s">
        <v>140</v>
      </c>
      <c r="S1425" s="3">
        <v>16203</v>
      </c>
      <c r="T1425" t="s">
        <v>532</v>
      </c>
      <c r="U1425" t="s">
        <v>53</v>
      </c>
      <c r="V1425" t="s">
        <v>54</v>
      </c>
      <c r="W1425" t="s">
        <v>54</v>
      </c>
      <c r="Y1425" s="3">
        <v>8156827</v>
      </c>
      <c r="Z1425" t="s">
        <v>3451</v>
      </c>
      <c r="AA1425" t="s">
        <v>3452</v>
      </c>
      <c r="AB1425" t="s">
        <v>3451</v>
      </c>
      <c r="AD1425" t="s">
        <v>125</v>
      </c>
      <c r="AE1425" t="s">
        <v>126</v>
      </c>
      <c r="AF1425" s="2">
        <v>46332</v>
      </c>
      <c r="AG1425" s="2">
        <v>45236</v>
      </c>
      <c r="AH1425" s="3">
        <v>0</v>
      </c>
      <c r="AI1425" t="s">
        <v>59</v>
      </c>
      <c r="AJ1425" t="s">
        <v>54</v>
      </c>
    </row>
    <row r="1426" spans="1:36">
      <c r="A1426" s="2">
        <v>45747</v>
      </c>
      <c r="B1426" s="3">
        <v>301</v>
      </c>
      <c r="C1426" s="3">
        <v>2479</v>
      </c>
      <c r="D1426" s="3">
        <v>62629347</v>
      </c>
      <c r="E1426" s="3">
        <v>136280193</v>
      </c>
      <c r="F1426" t="s">
        <v>416</v>
      </c>
      <c r="G1426" s="3">
        <v>9920548</v>
      </c>
      <c r="H1426" t="s">
        <v>48</v>
      </c>
      <c r="I1426" t="s">
        <v>10</v>
      </c>
      <c r="J1426" t="s">
        <v>49</v>
      </c>
      <c r="K1426" s="3">
        <v>4028857</v>
      </c>
      <c r="L1426" t="s">
        <v>61</v>
      </c>
      <c r="M1426" s="3">
        <v>1</v>
      </c>
      <c r="O1426" s="3">
        <v>0</v>
      </c>
      <c r="Q1426" s="3">
        <v>163</v>
      </c>
      <c r="R1426" t="s">
        <v>51</v>
      </c>
      <c r="S1426" s="3">
        <v>29219</v>
      </c>
      <c r="T1426" t="s">
        <v>3130</v>
      </c>
      <c r="U1426" t="s">
        <v>53</v>
      </c>
      <c r="V1426" t="s">
        <v>54</v>
      </c>
      <c r="W1426" t="s">
        <v>54</v>
      </c>
      <c r="Y1426" s="3">
        <v>911475</v>
      </c>
      <c r="Z1426" t="s">
        <v>3453</v>
      </c>
      <c r="AA1426" t="s">
        <v>3454</v>
      </c>
      <c r="AB1426" t="s">
        <v>3455</v>
      </c>
      <c r="AD1426" t="s">
        <v>125</v>
      </c>
      <c r="AE1426" t="s">
        <v>126</v>
      </c>
      <c r="AG1426" s="2">
        <v>45658</v>
      </c>
      <c r="AH1426" s="3">
        <v>0</v>
      </c>
      <c r="AI1426" t="s">
        <v>59</v>
      </c>
      <c r="AJ1426" t="s">
        <v>54</v>
      </c>
    </row>
    <row r="1427" spans="1:36">
      <c r="A1427" s="2">
        <v>45747</v>
      </c>
      <c r="B1427" s="3">
        <v>301</v>
      </c>
      <c r="C1427" s="3">
        <v>104533</v>
      </c>
      <c r="D1427" s="3">
        <v>62610418</v>
      </c>
      <c r="E1427" s="3">
        <v>136244737</v>
      </c>
      <c r="F1427" t="s">
        <v>65</v>
      </c>
      <c r="G1427" s="3">
        <v>9920548</v>
      </c>
      <c r="H1427" t="s">
        <v>48</v>
      </c>
      <c r="I1427" t="s">
        <v>10</v>
      </c>
      <c r="J1427" t="s">
        <v>49</v>
      </c>
      <c r="K1427" s="3">
        <v>4028857</v>
      </c>
      <c r="L1427" t="s">
        <v>61</v>
      </c>
      <c r="M1427" s="3">
        <v>1</v>
      </c>
      <c r="O1427" s="3">
        <v>0</v>
      </c>
      <c r="Q1427" s="3">
        <v>1</v>
      </c>
      <c r="R1427" t="s">
        <v>140</v>
      </c>
      <c r="S1427" s="3">
        <v>4081</v>
      </c>
      <c r="T1427" t="s">
        <v>95</v>
      </c>
      <c r="U1427" t="s">
        <v>53</v>
      </c>
      <c r="V1427" t="s">
        <v>54</v>
      </c>
      <c r="W1427" t="s">
        <v>54</v>
      </c>
      <c r="Y1427" s="3">
        <v>21912802</v>
      </c>
      <c r="Z1427" t="s">
        <v>3456</v>
      </c>
      <c r="AA1427" t="s">
        <v>3457</v>
      </c>
      <c r="AB1427" t="s">
        <v>3456</v>
      </c>
      <c r="AD1427" t="s">
        <v>70</v>
      </c>
      <c r="AE1427" t="s">
        <v>71</v>
      </c>
      <c r="AG1427" s="2">
        <v>45658</v>
      </c>
      <c r="AH1427" s="3">
        <v>0</v>
      </c>
      <c r="AI1427" t="s">
        <v>59</v>
      </c>
      <c r="AJ1427" t="s">
        <v>54</v>
      </c>
    </row>
    <row r="1428" spans="1:36">
      <c r="A1428" s="2">
        <v>45747</v>
      </c>
      <c r="B1428" s="3">
        <v>301</v>
      </c>
      <c r="C1428" s="3">
        <v>2854</v>
      </c>
      <c r="D1428" s="3">
        <v>62635850</v>
      </c>
      <c r="E1428" s="3">
        <v>136291616</v>
      </c>
      <c r="F1428" t="s">
        <v>497</v>
      </c>
      <c r="G1428" s="3">
        <v>9920548</v>
      </c>
      <c r="H1428" t="s">
        <v>48</v>
      </c>
      <c r="I1428" t="s">
        <v>10</v>
      </c>
      <c r="J1428" t="s">
        <v>49</v>
      </c>
      <c r="K1428" s="3">
        <v>3606050</v>
      </c>
      <c r="L1428" t="s">
        <v>66</v>
      </c>
      <c r="M1428" s="3">
        <v>1</v>
      </c>
      <c r="O1428" s="3">
        <v>0.01</v>
      </c>
      <c r="Q1428" s="3">
        <v>19</v>
      </c>
      <c r="R1428" t="s">
        <v>146</v>
      </c>
      <c r="S1428" s="3">
        <v>6752</v>
      </c>
      <c r="T1428" t="s">
        <v>916</v>
      </c>
      <c r="U1428" t="s">
        <v>53</v>
      </c>
      <c r="V1428" t="s">
        <v>54</v>
      </c>
      <c r="W1428" t="s">
        <v>54</v>
      </c>
      <c r="Y1428" s="3">
        <v>4946087</v>
      </c>
      <c r="Z1428" t="s">
        <v>499</v>
      </c>
      <c r="AA1428" t="s">
        <v>500</v>
      </c>
      <c r="AB1428" t="s">
        <v>499</v>
      </c>
      <c r="AD1428" t="s">
        <v>70</v>
      </c>
      <c r="AE1428" t="s">
        <v>71</v>
      </c>
      <c r="AF1428" s="2">
        <v>46332</v>
      </c>
      <c r="AG1428" s="2">
        <v>45236</v>
      </c>
      <c r="AH1428" s="3">
        <v>0</v>
      </c>
      <c r="AI1428" t="s">
        <v>59</v>
      </c>
      <c r="AJ1428" t="s">
        <v>54</v>
      </c>
    </row>
    <row r="1429" spans="1:36">
      <c r="A1429" s="2">
        <v>45747</v>
      </c>
      <c r="B1429" s="3">
        <v>301</v>
      </c>
      <c r="C1429" s="3">
        <v>108656</v>
      </c>
      <c r="D1429" s="3">
        <v>62579324</v>
      </c>
      <c r="E1429" s="3">
        <v>136179554</v>
      </c>
      <c r="F1429" t="s">
        <v>446</v>
      </c>
      <c r="G1429" s="3">
        <v>9920548</v>
      </c>
      <c r="H1429" t="s">
        <v>48</v>
      </c>
      <c r="I1429" t="s">
        <v>10</v>
      </c>
      <c r="J1429" t="s">
        <v>49</v>
      </c>
      <c r="K1429" s="3">
        <v>4028857</v>
      </c>
      <c r="L1429" t="s">
        <v>61</v>
      </c>
      <c r="M1429" s="3">
        <v>1</v>
      </c>
      <c r="O1429" s="3">
        <v>0</v>
      </c>
      <c r="Q1429" s="3">
        <v>165</v>
      </c>
      <c r="R1429" t="s">
        <v>402</v>
      </c>
      <c r="S1429" s="3">
        <v>4330</v>
      </c>
      <c r="T1429" t="s">
        <v>447</v>
      </c>
      <c r="U1429" t="s">
        <v>53</v>
      </c>
      <c r="V1429" t="s">
        <v>54</v>
      </c>
      <c r="W1429" t="s">
        <v>54</v>
      </c>
      <c r="Y1429" s="3">
        <v>32092372</v>
      </c>
      <c r="Z1429" t="s">
        <v>2750</v>
      </c>
      <c r="AA1429" t="s">
        <v>2751</v>
      </c>
      <c r="AB1429" t="s">
        <v>2752</v>
      </c>
      <c r="AD1429" t="s">
        <v>76</v>
      </c>
      <c r="AE1429" t="s">
        <v>77</v>
      </c>
      <c r="AG1429" s="2">
        <v>45658</v>
      </c>
      <c r="AH1429" s="3">
        <v>0</v>
      </c>
      <c r="AI1429" t="s">
        <v>59</v>
      </c>
      <c r="AJ1429" t="s">
        <v>54</v>
      </c>
    </row>
    <row r="1430" spans="1:36">
      <c r="A1430" s="2">
        <v>45747</v>
      </c>
      <c r="B1430" s="3">
        <v>301</v>
      </c>
      <c r="C1430" s="3">
        <v>2512</v>
      </c>
      <c r="D1430" s="3">
        <v>62625051</v>
      </c>
      <c r="E1430" s="3">
        <v>136272248</v>
      </c>
      <c r="F1430" t="s">
        <v>1535</v>
      </c>
      <c r="G1430" s="3">
        <v>9920548</v>
      </c>
      <c r="H1430" t="s">
        <v>48</v>
      </c>
      <c r="I1430" t="s">
        <v>10</v>
      </c>
      <c r="J1430" t="s">
        <v>49</v>
      </c>
      <c r="K1430" s="3">
        <v>3606050</v>
      </c>
      <c r="L1430" t="s">
        <v>66</v>
      </c>
      <c r="M1430" s="3">
        <v>1</v>
      </c>
      <c r="O1430" s="3">
        <v>0.01</v>
      </c>
      <c r="Q1430" s="3">
        <v>171</v>
      </c>
      <c r="R1430" t="s">
        <v>117</v>
      </c>
      <c r="S1430" s="3">
        <v>6303</v>
      </c>
      <c r="T1430" t="s">
        <v>1536</v>
      </c>
      <c r="U1430" t="s">
        <v>53</v>
      </c>
      <c r="V1430" t="s">
        <v>54</v>
      </c>
      <c r="W1430" t="s">
        <v>54</v>
      </c>
      <c r="Y1430" s="3">
        <v>830340</v>
      </c>
      <c r="Z1430" t="s">
        <v>3458</v>
      </c>
      <c r="AA1430" t="s">
        <v>3459</v>
      </c>
      <c r="AB1430" t="s">
        <v>3460</v>
      </c>
      <c r="AD1430" t="s">
        <v>131</v>
      </c>
      <c r="AE1430" t="s">
        <v>132</v>
      </c>
      <c r="AF1430" s="2">
        <v>46332</v>
      </c>
      <c r="AG1430" s="2">
        <v>45236</v>
      </c>
      <c r="AH1430" s="3">
        <v>0</v>
      </c>
      <c r="AI1430" t="s">
        <v>59</v>
      </c>
      <c r="AJ1430" t="s">
        <v>54</v>
      </c>
    </row>
    <row r="1431" spans="1:36">
      <c r="A1431" s="2">
        <v>45747</v>
      </c>
      <c r="B1431" s="3">
        <v>301</v>
      </c>
      <c r="C1431" s="3">
        <v>2113</v>
      </c>
      <c r="D1431" s="3">
        <v>62636145</v>
      </c>
      <c r="E1431" s="3">
        <v>136292207</v>
      </c>
      <c r="F1431" t="s">
        <v>237</v>
      </c>
      <c r="G1431" s="3">
        <v>9920548</v>
      </c>
      <c r="H1431" t="s">
        <v>48</v>
      </c>
      <c r="I1431" t="s">
        <v>10</v>
      </c>
      <c r="J1431" t="s">
        <v>49</v>
      </c>
      <c r="K1431" s="3">
        <v>4028857</v>
      </c>
      <c r="L1431" t="s">
        <v>61</v>
      </c>
      <c r="M1431" s="3">
        <v>2</v>
      </c>
      <c r="O1431" s="3">
        <v>0</v>
      </c>
      <c r="Q1431" s="3">
        <v>163</v>
      </c>
      <c r="R1431" t="s">
        <v>51</v>
      </c>
      <c r="S1431" s="3">
        <v>5471</v>
      </c>
      <c r="T1431" t="s">
        <v>871</v>
      </c>
      <c r="U1431" t="s">
        <v>53</v>
      </c>
      <c r="V1431" t="s">
        <v>54</v>
      </c>
      <c r="W1431" t="s">
        <v>54</v>
      </c>
      <c r="Y1431" s="3">
        <v>4028901</v>
      </c>
      <c r="Z1431" t="s">
        <v>3461</v>
      </c>
      <c r="AA1431" t="s">
        <v>376</v>
      </c>
      <c r="AB1431" t="s">
        <v>3461</v>
      </c>
      <c r="AD1431" t="s">
        <v>57</v>
      </c>
      <c r="AE1431" t="s">
        <v>58</v>
      </c>
      <c r="AG1431" s="2">
        <v>45658</v>
      </c>
      <c r="AH1431" s="3">
        <v>0</v>
      </c>
      <c r="AI1431" t="s">
        <v>59</v>
      </c>
      <c r="AJ1431" t="s">
        <v>54</v>
      </c>
    </row>
    <row r="1432" spans="1:36">
      <c r="A1432" s="2">
        <v>45747</v>
      </c>
      <c r="B1432" s="3">
        <v>301</v>
      </c>
      <c r="C1432" s="3">
        <v>2901</v>
      </c>
      <c r="D1432" s="3">
        <v>62628776</v>
      </c>
      <c r="E1432" s="3">
        <v>136279295</v>
      </c>
      <c r="F1432" t="s">
        <v>477</v>
      </c>
      <c r="G1432" s="3">
        <v>9920548</v>
      </c>
      <c r="H1432" t="s">
        <v>48</v>
      </c>
      <c r="I1432" t="s">
        <v>10</v>
      </c>
      <c r="J1432" t="s">
        <v>49</v>
      </c>
      <c r="K1432" s="3">
        <v>4028857</v>
      </c>
      <c r="L1432" t="s">
        <v>61</v>
      </c>
      <c r="M1432" s="3">
        <v>1</v>
      </c>
      <c r="O1432" s="3">
        <v>0</v>
      </c>
      <c r="Q1432" s="3">
        <v>163</v>
      </c>
      <c r="R1432" t="s">
        <v>51</v>
      </c>
      <c r="S1432" s="3">
        <v>15405</v>
      </c>
      <c r="T1432" t="s">
        <v>478</v>
      </c>
      <c r="U1432" t="s">
        <v>53</v>
      </c>
      <c r="V1432" t="s">
        <v>54</v>
      </c>
      <c r="W1432" t="s">
        <v>54</v>
      </c>
      <c r="Y1432" s="3">
        <v>31968844</v>
      </c>
      <c r="Z1432" t="s">
        <v>3462</v>
      </c>
      <c r="AA1432" t="s">
        <v>3463</v>
      </c>
      <c r="AB1432" t="s">
        <v>3464</v>
      </c>
      <c r="AD1432" t="s">
        <v>191</v>
      </c>
      <c r="AE1432" t="s">
        <v>192</v>
      </c>
      <c r="AG1432" s="2">
        <v>45658</v>
      </c>
      <c r="AH1432" s="3">
        <v>0</v>
      </c>
      <c r="AI1432" t="s">
        <v>59</v>
      </c>
      <c r="AJ1432" t="s">
        <v>54</v>
      </c>
    </row>
    <row r="1433" spans="1:36">
      <c r="A1433" s="2">
        <v>45747</v>
      </c>
      <c r="B1433" s="3">
        <v>301</v>
      </c>
      <c r="C1433" s="3">
        <v>105267</v>
      </c>
      <c r="D1433" s="3">
        <v>62586951</v>
      </c>
      <c r="E1433" s="3">
        <v>136195380</v>
      </c>
      <c r="F1433" t="s">
        <v>531</v>
      </c>
      <c r="G1433" s="3">
        <v>9920548</v>
      </c>
      <c r="H1433" t="s">
        <v>48</v>
      </c>
      <c r="I1433" t="s">
        <v>10</v>
      </c>
      <c r="J1433" t="s">
        <v>49</v>
      </c>
      <c r="K1433" s="3">
        <v>3606050</v>
      </c>
      <c r="L1433" t="s">
        <v>66</v>
      </c>
      <c r="M1433" s="3">
        <v>1</v>
      </c>
      <c r="O1433" s="3">
        <v>0.01</v>
      </c>
      <c r="Q1433" s="3">
        <v>163</v>
      </c>
      <c r="R1433" t="s">
        <v>51</v>
      </c>
      <c r="S1433" s="3">
        <v>28413</v>
      </c>
      <c r="T1433" t="s">
        <v>1171</v>
      </c>
      <c r="U1433" t="s">
        <v>53</v>
      </c>
      <c r="V1433" t="s">
        <v>54</v>
      </c>
      <c r="W1433" t="s">
        <v>54</v>
      </c>
      <c r="Y1433" s="3">
        <v>32099818</v>
      </c>
      <c r="Z1433" t="s">
        <v>3465</v>
      </c>
      <c r="AA1433" t="s">
        <v>3466</v>
      </c>
      <c r="AB1433" t="s">
        <v>3467</v>
      </c>
      <c r="AD1433" t="s">
        <v>125</v>
      </c>
      <c r="AE1433" t="s">
        <v>126</v>
      </c>
      <c r="AF1433" s="2">
        <v>46332</v>
      </c>
      <c r="AG1433" s="2">
        <v>45236</v>
      </c>
      <c r="AH1433" s="3">
        <v>0</v>
      </c>
      <c r="AI1433" t="s">
        <v>59</v>
      </c>
      <c r="AJ1433" t="s">
        <v>54</v>
      </c>
    </row>
    <row r="1434" spans="1:36">
      <c r="A1434" s="2">
        <v>45747</v>
      </c>
      <c r="B1434" s="3">
        <v>301</v>
      </c>
      <c r="C1434" s="3">
        <v>2904</v>
      </c>
      <c r="D1434" s="3">
        <v>62635083</v>
      </c>
      <c r="E1434" s="3">
        <v>136290479</v>
      </c>
      <c r="F1434" t="s">
        <v>970</v>
      </c>
      <c r="G1434" s="3">
        <v>9920548</v>
      </c>
      <c r="H1434" t="s">
        <v>48</v>
      </c>
      <c r="I1434" t="s">
        <v>10</v>
      </c>
      <c r="J1434" t="s">
        <v>49</v>
      </c>
      <c r="K1434" s="3">
        <v>4028857</v>
      </c>
      <c r="L1434" t="s">
        <v>61</v>
      </c>
      <c r="M1434" s="3">
        <v>1</v>
      </c>
      <c r="O1434" s="3">
        <v>0</v>
      </c>
      <c r="Q1434" s="3">
        <v>163</v>
      </c>
      <c r="R1434" t="s">
        <v>51</v>
      </c>
      <c r="S1434" s="3">
        <v>6497</v>
      </c>
      <c r="T1434" t="s">
        <v>1366</v>
      </c>
      <c r="U1434" t="s">
        <v>53</v>
      </c>
      <c r="V1434" t="s">
        <v>54</v>
      </c>
      <c r="W1434" t="s">
        <v>54</v>
      </c>
      <c r="Y1434" s="3">
        <v>785700</v>
      </c>
      <c r="Z1434" t="s">
        <v>3468</v>
      </c>
      <c r="AA1434" t="s">
        <v>3469</v>
      </c>
      <c r="AB1434" t="s">
        <v>3470</v>
      </c>
      <c r="AD1434" t="s">
        <v>191</v>
      </c>
      <c r="AE1434" t="s">
        <v>192</v>
      </c>
      <c r="AG1434" s="2">
        <v>45658</v>
      </c>
      <c r="AH1434" s="3">
        <v>0</v>
      </c>
      <c r="AI1434" t="s">
        <v>59</v>
      </c>
      <c r="AJ1434" t="s">
        <v>54</v>
      </c>
    </row>
    <row r="1435" spans="1:36">
      <c r="A1435" s="2">
        <v>45747</v>
      </c>
      <c r="B1435" s="3">
        <v>301</v>
      </c>
      <c r="C1435" s="3">
        <v>2722</v>
      </c>
      <c r="D1435" s="3">
        <v>62627907</v>
      </c>
      <c r="E1435" s="3">
        <v>136277618</v>
      </c>
      <c r="F1435" t="s">
        <v>512</v>
      </c>
      <c r="G1435" s="3">
        <v>9920548</v>
      </c>
      <c r="H1435" t="s">
        <v>48</v>
      </c>
      <c r="I1435" t="s">
        <v>10</v>
      </c>
      <c r="J1435" t="s">
        <v>49</v>
      </c>
      <c r="K1435" s="3">
        <v>3606050</v>
      </c>
      <c r="L1435" t="s">
        <v>66</v>
      </c>
      <c r="M1435" s="3">
        <v>1</v>
      </c>
      <c r="O1435" s="3">
        <v>0.01</v>
      </c>
      <c r="Q1435" s="3">
        <v>171</v>
      </c>
      <c r="R1435" t="s">
        <v>117</v>
      </c>
      <c r="S1435" s="3">
        <v>28781</v>
      </c>
      <c r="T1435" t="s">
        <v>1385</v>
      </c>
      <c r="U1435" t="s">
        <v>53</v>
      </c>
      <c r="V1435" t="s">
        <v>54</v>
      </c>
      <c r="W1435" t="s">
        <v>54</v>
      </c>
      <c r="Y1435" s="3">
        <v>17827840</v>
      </c>
      <c r="Z1435" t="s">
        <v>3471</v>
      </c>
      <c r="AA1435" t="s">
        <v>3472</v>
      </c>
      <c r="AB1435" t="s">
        <v>3471</v>
      </c>
      <c r="AD1435" t="s">
        <v>57</v>
      </c>
      <c r="AE1435" t="s">
        <v>58</v>
      </c>
      <c r="AF1435" s="2">
        <v>46332</v>
      </c>
      <c r="AG1435" s="2">
        <v>45236</v>
      </c>
      <c r="AH1435" s="3">
        <v>0</v>
      </c>
      <c r="AI1435" t="s">
        <v>59</v>
      </c>
      <c r="AJ1435" t="s">
        <v>54</v>
      </c>
    </row>
    <row r="1436" spans="1:36">
      <c r="A1436" s="2">
        <v>45747</v>
      </c>
      <c r="B1436" s="3">
        <v>301</v>
      </c>
      <c r="C1436" s="3">
        <v>2778</v>
      </c>
      <c r="D1436" s="3">
        <v>62636341</v>
      </c>
      <c r="E1436" s="3">
        <v>136292419</v>
      </c>
      <c r="F1436" t="s">
        <v>367</v>
      </c>
      <c r="G1436" s="3">
        <v>9920548</v>
      </c>
      <c r="H1436" t="s">
        <v>48</v>
      </c>
      <c r="I1436" t="s">
        <v>10</v>
      </c>
      <c r="J1436" t="s">
        <v>49</v>
      </c>
      <c r="K1436" s="3">
        <v>3606050</v>
      </c>
      <c r="L1436" t="s">
        <v>66</v>
      </c>
      <c r="M1436" s="3">
        <v>1</v>
      </c>
      <c r="O1436" s="3">
        <v>0.01</v>
      </c>
      <c r="Q1436" s="3">
        <v>171</v>
      </c>
      <c r="R1436" t="s">
        <v>117</v>
      </c>
      <c r="S1436" s="3">
        <v>5457</v>
      </c>
      <c r="T1436" t="s">
        <v>548</v>
      </c>
      <c r="U1436" t="s">
        <v>53</v>
      </c>
      <c r="V1436" t="s">
        <v>54</v>
      </c>
      <c r="W1436" t="s">
        <v>54</v>
      </c>
      <c r="Y1436" s="3">
        <v>879034</v>
      </c>
      <c r="Z1436" t="s">
        <v>3473</v>
      </c>
      <c r="AA1436" t="s">
        <v>3474</v>
      </c>
      <c r="AB1436" t="s">
        <v>3475</v>
      </c>
      <c r="AD1436" t="s">
        <v>125</v>
      </c>
      <c r="AE1436" t="s">
        <v>126</v>
      </c>
      <c r="AF1436" s="2">
        <v>46332</v>
      </c>
      <c r="AG1436" s="2">
        <v>45236</v>
      </c>
      <c r="AH1436" s="3">
        <v>0</v>
      </c>
      <c r="AI1436" t="s">
        <v>59</v>
      </c>
      <c r="AJ1436" t="s">
        <v>54</v>
      </c>
    </row>
    <row r="1437" spans="1:36">
      <c r="A1437" s="2">
        <v>45747</v>
      </c>
      <c r="B1437" s="3">
        <v>301</v>
      </c>
      <c r="C1437" s="3">
        <v>2479</v>
      </c>
      <c r="D1437" s="3">
        <v>62635875</v>
      </c>
      <c r="E1437" s="3">
        <v>136291707</v>
      </c>
      <c r="F1437" t="s">
        <v>416</v>
      </c>
      <c r="G1437" s="3">
        <v>9920548</v>
      </c>
      <c r="H1437" t="s">
        <v>48</v>
      </c>
      <c r="I1437" t="s">
        <v>10</v>
      </c>
      <c r="J1437" t="s">
        <v>49</v>
      </c>
      <c r="K1437" s="3">
        <v>4028857</v>
      </c>
      <c r="L1437" t="s">
        <v>61</v>
      </c>
      <c r="M1437" s="3">
        <v>1</v>
      </c>
      <c r="O1437" s="3">
        <v>0</v>
      </c>
      <c r="Q1437" s="3">
        <v>163</v>
      </c>
      <c r="R1437" t="s">
        <v>51</v>
      </c>
      <c r="S1437" s="3">
        <v>29219</v>
      </c>
      <c r="T1437" t="s">
        <v>3130</v>
      </c>
      <c r="U1437" t="s">
        <v>53</v>
      </c>
      <c r="V1437" t="s">
        <v>54</v>
      </c>
      <c r="W1437" t="s">
        <v>54</v>
      </c>
      <c r="Y1437" s="3">
        <v>31996507</v>
      </c>
      <c r="Z1437" t="s">
        <v>3476</v>
      </c>
      <c r="AA1437" t="s">
        <v>3477</v>
      </c>
      <c r="AB1437" t="s">
        <v>3478</v>
      </c>
      <c r="AD1437" t="s">
        <v>125</v>
      </c>
      <c r="AE1437" t="s">
        <v>126</v>
      </c>
      <c r="AG1437" s="2">
        <v>45658</v>
      </c>
      <c r="AH1437" s="3">
        <v>0</v>
      </c>
      <c r="AI1437" t="s">
        <v>59</v>
      </c>
      <c r="AJ1437" t="s">
        <v>54</v>
      </c>
    </row>
    <row r="1438" spans="1:36">
      <c r="A1438" s="2">
        <v>45747</v>
      </c>
      <c r="B1438" s="3">
        <v>301</v>
      </c>
      <c r="C1438" s="3">
        <v>105267</v>
      </c>
      <c r="D1438" s="3">
        <v>62587305</v>
      </c>
      <c r="E1438" s="3">
        <v>136195761</v>
      </c>
      <c r="F1438" t="s">
        <v>531</v>
      </c>
      <c r="G1438" s="3">
        <v>9920548</v>
      </c>
      <c r="H1438" t="s">
        <v>48</v>
      </c>
      <c r="I1438" t="s">
        <v>10</v>
      </c>
      <c r="J1438" t="s">
        <v>49</v>
      </c>
      <c r="K1438" s="3">
        <v>3606050</v>
      </c>
      <c r="L1438" t="s">
        <v>66</v>
      </c>
      <c r="M1438" s="3">
        <v>1</v>
      </c>
      <c r="O1438" s="3">
        <v>0.01</v>
      </c>
      <c r="Q1438" s="3">
        <v>163</v>
      </c>
      <c r="R1438" t="s">
        <v>51</v>
      </c>
      <c r="S1438" s="3">
        <v>28413</v>
      </c>
      <c r="T1438" t="s">
        <v>1171</v>
      </c>
      <c r="U1438" t="s">
        <v>53</v>
      </c>
      <c r="V1438" t="s">
        <v>54</v>
      </c>
      <c r="W1438" t="s">
        <v>54</v>
      </c>
      <c r="Y1438" s="3">
        <v>32099818</v>
      </c>
      <c r="Z1438" t="s">
        <v>3465</v>
      </c>
      <c r="AA1438" t="s">
        <v>3466</v>
      </c>
      <c r="AB1438" t="s">
        <v>3467</v>
      </c>
      <c r="AD1438" t="s">
        <v>125</v>
      </c>
      <c r="AE1438" t="s">
        <v>126</v>
      </c>
      <c r="AF1438" s="2">
        <v>46332</v>
      </c>
      <c r="AG1438" s="2">
        <v>45236</v>
      </c>
      <c r="AH1438" s="3">
        <v>0</v>
      </c>
      <c r="AI1438" t="s">
        <v>59</v>
      </c>
      <c r="AJ1438" t="s">
        <v>54</v>
      </c>
    </row>
    <row r="1439" spans="1:36">
      <c r="A1439" s="2">
        <v>45747</v>
      </c>
      <c r="B1439" s="3">
        <v>301</v>
      </c>
      <c r="C1439" s="3">
        <v>2876</v>
      </c>
      <c r="D1439" s="3">
        <v>62629064</v>
      </c>
      <c r="E1439" s="3">
        <v>136280722</v>
      </c>
      <c r="F1439" t="s">
        <v>155</v>
      </c>
      <c r="G1439" s="3">
        <v>9920548</v>
      </c>
      <c r="H1439" t="s">
        <v>48</v>
      </c>
      <c r="I1439" t="s">
        <v>10</v>
      </c>
      <c r="J1439" t="s">
        <v>49</v>
      </c>
      <c r="K1439" s="3">
        <v>3606051</v>
      </c>
      <c r="L1439" t="s">
        <v>89</v>
      </c>
      <c r="M1439" s="3">
        <v>1</v>
      </c>
      <c r="O1439" s="3">
        <v>0.01</v>
      </c>
      <c r="Q1439" s="3">
        <v>163</v>
      </c>
      <c r="R1439" t="s">
        <v>51</v>
      </c>
      <c r="S1439" s="3">
        <v>5979</v>
      </c>
      <c r="T1439" t="s">
        <v>156</v>
      </c>
      <c r="U1439" t="s">
        <v>53</v>
      </c>
      <c r="V1439" t="s">
        <v>54</v>
      </c>
      <c r="W1439" t="s">
        <v>54</v>
      </c>
      <c r="Y1439" s="3">
        <v>4131436</v>
      </c>
      <c r="Z1439" t="s">
        <v>3479</v>
      </c>
      <c r="AA1439" t="s">
        <v>3480</v>
      </c>
      <c r="AB1439" t="s">
        <v>3479</v>
      </c>
      <c r="AD1439" t="s">
        <v>76</v>
      </c>
      <c r="AE1439" t="s">
        <v>77</v>
      </c>
      <c r="AF1439" s="2">
        <v>46387</v>
      </c>
      <c r="AG1439" s="2">
        <v>45086</v>
      </c>
      <c r="AH1439" s="3">
        <v>0</v>
      </c>
      <c r="AI1439" t="s">
        <v>59</v>
      </c>
      <c r="AJ1439" t="s">
        <v>54</v>
      </c>
    </row>
    <row r="1440" spans="1:36">
      <c r="A1440" s="2">
        <v>45747</v>
      </c>
      <c r="B1440" s="3">
        <v>301</v>
      </c>
      <c r="C1440" s="3">
        <v>123007</v>
      </c>
      <c r="D1440" s="3">
        <v>62596443</v>
      </c>
      <c r="E1440" s="3">
        <v>136216634</v>
      </c>
      <c r="F1440" t="s">
        <v>736</v>
      </c>
      <c r="G1440" s="3">
        <v>9920548</v>
      </c>
      <c r="H1440" t="s">
        <v>48</v>
      </c>
      <c r="I1440" t="s">
        <v>10</v>
      </c>
      <c r="J1440" t="s">
        <v>49</v>
      </c>
      <c r="K1440" s="3">
        <v>3606050</v>
      </c>
      <c r="L1440" t="s">
        <v>66</v>
      </c>
      <c r="M1440" s="3">
        <v>1</v>
      </c>
      <c r="O1440" s="3">
        <v>0.01</v>
      </c>
      <c r="Q1440" s="3">
        <v>163</v>
      </c>
      <c r="R1440" t="s">
        <v>51</v>
      </c>
      <c r="S1440" s="3">
        <v>4028</v>
      </c>
      <c r="T1440" t="s">
        <v>1108</v>
      </c>
      <c r="U1440" t="s">
        <v>53</v>
      </c>
      <c r="V1440" t="s">
        <v>54</v>
      </c>
      <c r="W1440" t="s">
        <v>54</v>
      </c>
      <c r="Y1440" s="3">
        <v>25229571</v>
      </c>
      <c r="Z1440" t="s">
        <v>3481</v>
      </c>
      <c r="AA1440" t="s">
        <v>3482</v>
      </c>
      <c r="AB1440" t="s">
        <v>3481</v>
      </c>
      <c r="AD1440" t="s">
        <v>70</v>
      </c>
      <c r="AE1440" t="s">
        <v>71</v>
      </c>
      <c r="AF1440" s="2">
        <v>46332</v>
      </c>
      <c r="AG1440" s="2">
        <v>45236</v>
      </c>
      <c r="AH1440" s="3">
        <v>0</v>
      </c>
      <c r="AI1440" t="s">
        <v>59</v>
      </c>
      <c r="AJ1440" t="s">
        <v>54</v>
      </c>
    </row>
    <row r="1441" spans="1:36">
      <c r="A1441" s="2">
        <v>45747</v>
      </c>
      <c r="B1441" s="3">
        <v>301</v>
      </c>
      <c r="C1441" s="3">
        <v>2865</v>
      </c>
      <c r="D1441" s="3">
        <v>62622937</v>
      </c>
      <c r="E1441" s="3">
        <v>136268645</v>
      </c>
      <c r="F1441" t="s">
        <v>682</v>
      </c>
      <c r="G1441" s="3">
        <v>9920548</v>
      </c>
      <c r="H1441" t="s">
        <v>48</v>
      </c>
      <c r="I1441" t="s">
        <v>10</v>
      </c>
      <c r="J1441" t="s">
        <v>49</v>
      </c>
      <c r="K1441" s="3">
        <v>3606050</v>
      </c>
      <c r="L1441" t="s">
        <v>66</v>
      </c>
      <c r="M1441" s="3">
        <v>1</v>
      </c>
      <c r="O1441" s="3">
        <v>0.01</v>
      </c>
      <c r="Q1441" s="3">
        <v>163</v>
      </c>
      <c r="R1441" t="s">
        <v>51</v>
      </c>
      <c r="S1441" s="3">
        <v>11619</v>
      </c>
      <c r="T1441" t="s">
        <v>683</v>
      </c>
      <c r="U1441" t="s">
        <v>53</v>
      </c>
      <c r="V1441" t="s">
        <v>54</v>
      </c>
      <c r="W1441" t="s">
        <v>54</v>
      </c>
      <c r="Y1441" s="3">
        <v>852322</v>
      </c>
      <c r="Z1441" t="s">
        <v>3483</v>
      </c>
      <c r="AA1441" t="s">
        <v>3484</v>
      </c>
      <c r="AB1441" t="s">
        <v>3485</v>
      </c>
      <c r="AD1441" t="s">
        <v>247</v>
      </c>
      <c r="AE1441" t="s">
        <v>248</v>
      </c>
      <c r="AF1441" s="2">
        <v>46332</v>
      </c>
      <c r="AG1441" s="2">
        <v>45236</v>
      </c>
      <c r="AH1441" s="3">
        <v>0</v>
      </c>
      <c r="AI1441" t="s">
        <v>59</v>
      </c>
      <c r="AJ1441" t="s">
        <v>54</v>
      </c>
    </row>
    <row r="1442" spans="1:36">
      <c r="A1442" s="2">
        <v>45747</v>
      </c>
      <c r="B1442" s="3">
        <v>301</v>
      </c>
      <c r="C1442" s="3">
        <v>2730</v>
      </c>
      <c r="D1442" s="3">
        <v>62601081</v>
      </c>
      <c r="E1442" s="3">
        <v>136225505</v>
      </c>
      <c r="F1442" t="s">
        <v>139</v>
      </c>
      <c r="G1442" s="3">
        <v>9920548</v>
      </c>
      <c r="H1442" t="s">
        <v>48</v>
      </c>
      <c r="I1442" t="s">
        <v>10</v>
      </c>
      <c r="J1442" t="s">
        <v>49</v>
      </c>
      <c r="K1442" s="3">
        <v>3606051</v>
      </c>
      <c r="L1442" t="s">
        <v>89</v>
      </c>
      <c r="M1442" s="3">
        <v>1</v>
      </c>
      <c r="O1442" s="3">
        <v>0.01</v>
      </c>
      <c r="Q1442" s="3">
        <v>19</v>
      </c>
      <c r="R1442" t="s">
        <v>146</v>
      </c>
      <c r="S1442" s="3">
        <v>11178</v>
      </c>
      <c r="T1442" t="s">
        <v>357</v>
      </c>
      <c r="U1442" t="s">
        <v>53</v>
      </c>
      <c r="V1442" t="s">
        <v>54</v>
      </c>
      <c r="W1442" t="s">
        <v>54</v>
      </c>
      <c r="Y1442" s="3">
        <v>32099498</v>
      </c>
      <c r="Z1442" t="s">
        <v>3486</v>
      </c>
      <c r="AA1442" t="s">
        <v>671</v>
      </c>
      <c r="AB1442" t="s">
        <v>3487</v>
      </c>
      <c r="AD1442" t="s">
        <v>131</v>
      </c>
      <c r="AE1442" t="s">
        <v>132</v>
      </c>
      <c r="AF1442" s="2">
        <v>46387</v>
      </c>
      <c r="AG1442" s="2">
        <v>45086</v>
      </c>
      <c r="AH1442" s="3">
        <v>0</v>
      </c>
      <c r="AI1442" t="s">
        <v>59</v>
      </c>
      <c r="AJ1442" t="s">
        <v>54</v>
      </c>
    </row>
    <row r="1443" spans="1:36">
      <c r="A1443" s="2">
        <v>45747</v>
      </c>
      <c r="B1443" s="3">
        <v>301</v>
      </c>
      <c r="C1443" s="3">
        <v>122718</v>
      </c>
      <c r="D1443" s="3">
        <v>62583447</v>
      </c>
      <c r="E1443" s="3">
        <v>136189033</v>
      </c>
      <c r="F1443" t="s">
        <v>453</v>
      </c>
      <c r="G1443" s="3">
        <v>9920548</v>
      </c>
      <c r="H1443" t="s">
        <v>48</v>
      </c>
      <c r="I1443" t="s">
        <v>10</v>
      </c>
      <c r="J1443" t="s">
        <v>49</v>
      </c>
      <c r="K1443" s="3">
        <v>3606051</v>
      </c>
      <c r="L1443" t="s">
        <v>89</v>
      </c>
      <c r="M1443" s="3">
        <v>1</v>
      </c>
      <c r="O1443" s="3">
        <v>0.01</v>
      </c>
      <c r="Q1443" s="3">
        <v>163</v>
      </c>
      <c r="R1443" t="s">
        <v>51</v>
      </c>
      <c r="S1443" s="3">
        <v>16492</v>
      </c>
      <c r="T1443" t="s">
        <v>454</v>
      </c>
      <c r="U1443" t="s">
        <v>53</v>
      </c>
      <c r="V1443" t="s">
        <v>54</v>
      </c>
      <c r="W1443" t="s">
        <v>54</v>
      </c>
      <c r="Y1443" s="3">
        <v>3473509</v>
      </c>
      <c r="Z1443" t="s">
        <v>3488</v>
      </c>
      <c r="AA1443" t="s">
        <v>3489</v>
      </c>
      <c r="AB1443" t="s">
        <v>3488</v>
      </c>
      <c r="AD1443" t="s">
        <v>70</v>
      </c>
      <c r="AE1443" t="s">
        <v>71</v>
      </c>
      <c r="AF1443" s="2">
        <v>46387</v>
      </c>
      <c r="AG1443" s="2">
        <v>45086</v>
      </c>
      <c r="AH1443" s="3">
        <v>0</v>
      </c>
      <c r="AI1443" t="s">
        <v>59</v>
      </c>
      <c r="AJ1443" t="s">
        <v>54</v>
      </c>
    </row>
    <row r="1444" spans="1:36">
      <c r="A1444" s="2">
        <v>45747</v>
      </c>
      <c r="B1444" s="3">
        <v>301</v>
      </c>
      <c r="C1444" s="3">
        <v>2797</v>
      </c>
      <c r="D1444" s="3">
        <v>62587177</v>
      </c>
      <c r="E1444" s="3">
        <v>136196163</v>
      </c>
      <c r="F1444" t="s">
        <v>965</v>
      </c>
      <c r="G1444" s="3">
        <v>9920548</v>
      </c>
      <c r="H1444" t="s">
        <v>48</v>
      </c>
      <c r="I1444" t="s">
        <v>10</v>
      </c>
      <c r="J1444" t="s">
        <v>49</v>
      </c>
      <c r="K1444" s="3">
        <v>4028857</v>
      </c>
      <c r="L1444" t="s">
        <v>61</v>
      </c>
      <c r="M1444" s="3">
        <v>1</v>
      </c>
      <c r="O1444" s="3">
        <v>0</v>
      </c>
      <c r="Q1444" s="3">
        <v>163</v>
      </c>
      <c r="R1444" t="s">
        <v>51</v>
      </c>
      <c r="S1444" s="3">
        <v>5527</v>
      </c>
      <c r="T1444" t="s">
        <v>1749</v>
      </c>
      <c r="U1444" t="s">
        <v>53</v>
      </c>
      <c r="V1444" t="s">
        <v>54</v>
      </c>
      <c r="W1444" t="s">
        <v>54</v>
      </c>
      <c r="Y1444" s="3">
        <v>4886396</v>
      </c>
      <c r="Z1444" t="s">
        <v>3490</v>
      </c>
      <c r="AA1444" t="s">
        <v>3491</v>
      </c>
      <c r="AB1444" t="s">
        <v>3490</v>
      </c>
      <c r="AD1444" t="s">
        <v>131</v>
      </c>
      <c r="AE1444" t="s">
        <v>132</v>
      </c>
      <c r="AG1444" s="2">
        <v>45658</v>
      </c>
      <c r="AH1444" s="3">
        <v>0</v>
      </c>
      <c r="AI1444" t="s">
        <v>59</v>
      </c>
      <c r="AJ1444" t="s">
        <v>54</v>
      </c>
    </row>
    <row r="1445" spans="1:36">
      <c r="A1445" s="2">
        <v>45747</v>
      </c>
      <c r="B1445" s="3">
        <v>301</v>
      </c>
      <c r="C1445" s="3">
        <v>2873</v>
      </c>
      <c r="D1445" s="3">
        <v>62635496</v>
      </c>
      <c r="E1445" s="3">
        <v>136291138</v>
      </c>
      <c r="F1445" t="s">
        <v>1193</v>
      </c>
      <c r="G1445" s="3">
        <v>9920548</v>
      </c>
      <c r="H1445" t="s">
        <v>48</v>
      </c>
      <c r="I1445" t="s">
        <v>10</v>
      </c>
      <c r="J1445" t="s">
        <v>49</v>
      </c>
      <c r="K1445" s="3">
        <v>4028857</v>
      </c>
      <c r="L1445" t="s">
        <v>61</v>
      </c>
      <c r="M1445" s="3">
        <v>1</v>
      </c>
      <c r="O1445" s="3">
        <v>0</v>
      </c>
      <c r="Q1445" s="3">
        <v>19</v>
      </c>
      <c r="R1445" t="s">
        <v>146</v>
      </c>
      <c r="S1445" s="3">
        <v>15224</v>
      </c>
      <c r="T1445" t="s">
        <v>1194</v>
      </c>
      <c r="U1445" t="s">
        <v>53</v>
      </c>
      <c r="V1445" t="s">
        <v>54</v>
      </c>
      <c r="W1445" t="s">
        <v>54</v>
      </c>
      <c r="Y1445" s="3">
        <v>32100905</v>
      </c>
      <c r="Z1445" t="s">
        <v>3492</v>
      </c>
      <c r="AA1445" t="s">
        <v>3493</v>
      </c>
      <c r="AB1445" t="s">
        <v>3494</v>
      </c>
      <c r="AD1445" t="s">
        <v>70</v>
      </c>
      <c r="AE1445" t="s">
        <v>71</v>
      </c>
      <c r="AG1445" s="2">
        <v>45658</v>
      </c>
      <c r="AH1445" s="3">
        <v>0</v>
      </c>
      <c r="AI1445" t="s">
        <v>59</v>
      </c>
      <c r="AJ1445" t="s">
        <v>54</v>
      </c>
    </row>
    <row r="1446" spans="1:36">
      <c r="A1446" s="2">
        <v>45747</v>
      </c>
      <c r="B1446" s="3">
        <v>301</v>
      </c>
      <c r="C1446" s="3">
        <v>122198</v>
      </c>
      <c r="D1446" s="3">
        <v>62592464</v>
      </c>
      <c r="E1446" s="3">
        <v>136208433</v>
      </c>
      <c r="F1446" t="s">
        <v>337</v>
      </c>
      <c r="G1446" s="3">
        <v>9920548</v>
      </c>
      <c r="H1446" t="s">
        <v>48</v>
      </c>
      <c r="I1446" t="s">
        <v>10</v>
      </c>
      <c r="J1446" t="s">
        <v>49</v>
      </c>
      <c r="K1446" s="3">
        <v>3606051</v>
      </c>
      <c r="L1446" t="s">
        <v>89</v>
      </c>
      <c r="M1446" s="3">
        <v>1</v>
      </c>
      <c r="O1446" s="3">
        <v>0.01</v>
      </c>
      <c r="Q1446" s="3">
        <v>93</v>
      </c>
      <c r="R1446" t="s">
        <v>107</v>
      </c>
      <c r="S1446" s="3">
        <v>15305</v>
      </c>
      <c r="T1446" t="s">
        <v>1933</v>
      </c>
      <c r="U1446" t="s">
        <v>53</v>
      </c>
      <c r="V1446" t="s">
        <v>54</v>
      </c>
      <c r="W1446" t="s">
        <v>54</v>
      </c>
      <c r="Y1446" s="3">
        <v>31172322</v>
      </c>
      <c r="Z1446" t="s">
        <v>3495</v>
      </c>
      <c r="AA1446" t="s">
        <v>1768</v>
      </c>
      <c r="AB1446" t="s">
        <v>3496</v>
      </c>
      <c r="AD1446" t="s">
        <v>131</v>
      </c>
      <c r="AE1446" t="s">
        <v>132</v>
      </c>
      <c r="AF1446" s="2">
        <v>46387</v>
      </c>
      <c r="AG1446" s="2">
        <v>45086</v>
      </c>
      <c r="AH1446" s="3">
        <v>0</v>
      </c>
      <c r="AI1446" t="s">
        <v>59</v>
      </c>
      <c r="AJ1446" t="s">
        <v>54</v>
      </c>
    </row>
    <row r="1447" spans="1:36">
      <c r="A1447" s="2">
        <v>45747</v>
      </c>
      <c r="B1447" s="3">
        <v>301</v>
      </c>
      <c r="C1447" s="3">
        <v>106399</v>
      </c>
      <c r="D1447" s="3">
        <v>62627983</v>
      </c>
      <c r="E1447" s="3">
        <v>136277696</v>
      </c>
      <c r="F1447" t="s">
        <v>60</v>
      </c>
      <c r="G1447" s="3">
        <v>9920548</v>
      </c>
      <c r="H1447" t="s">
        <v>48</v>
      </c>
      <c r="I1447" t="s">
        <v>10</v>
      </c>
      <c r="J1447" t="s">
        <v>49</v>
      </c>
      <c r="K1447" s="3">
        <v>4028857</v>
      </c>
      <c r="L1447" t="s">
        <v>61</v>
      </c>
      <c r="M1447" s="3">
        <v>1</v>
      </c>
      <c r="O1447" s="3">
        <v>0</v>
      </c>
      <c r="Q1447" s="3">
        <v>163</v>
      </c>
      <c r="R1447" t="s">
        <v>51</v>
      </c>
      <c r="S1447" s="3">
        <v>10931</v>
      </c>
      <c r="T1447" t="s">
        <v>62</v>
      </c>
      <c r="U1447" t="s">
        <v>53</v>
      </c>
      <c r="V1447" t="s">
        <v>54</v>
      </c>
      <c r="W1447" t="s">
        <v>54</v>
      </c>
      <c r="Y1447" s="3">
        <v>17903332</v>
      </c>
      <c r="Z1447" t="s">
        <v>3497</v>
      </c>
      <c r="AA1447" t="s">
        <v>437</v>
      </c>
      <c r="AB1447" t="s">
        <v>3497</v>
      </c>
      <c r="AD1447" t="s">
        <v>57</v>
      </c>
      <c r="AE1447" t="s">
        <v>58</v>
      </c>
      <c r="AG1447" s="2">
        <v>45658</v>
      </c>
      <c r="AH1447" s="3">
        <v>0</v>
      </c>
      <c r="AI1447" t="s">
        <v>59</v>
      </c>
      <c r="AJ1447" t="s">
        <v>54</v>
      </c>
    </row>
    <row r="1448" spans="1:36">
      <c r="A1448" s="2">
        <v>45747</v>
      </c>
      <c r="B1448" s="3">
        <v>301</v>
      </c>
      <c r="C1448" s="3">
        <v>2738</v>
      </c>
      <c r="D1448" s="3">
        <v>62623805</v>
      </c>
      <c r="E1448" s="3">
        <v>136270416</v>
      </c>
      <c r="F1448" t="s">
        <v>47</v>
      </c>
      <c r="G1448" s="3">
        <v>9920548</v>
      </c>
      <c r="H1448" t="s">
        <v>48</v>
      </c>
      <c r="I1448" t="s">
        <v>10</v>
      </c>
      <c r="J1448" t="s">
        <v>49</v>
      </c>
      <c r="K1448" s="3">
        <v>4028857</v>
      </c>
      <c r="L1448" t="s">
        <v>61</v>
      </c>
      <c r="M1448" s="3">
        <v>2</v>
      </c>
      <c r="O1448" s="3">
        <v>0</v>
      </c>
      <c r="Q1448" s="3">
        <v>163</v>
      </c>
      <c r="R1448" t="s">
        <v>51</v>
      </c>
      <c r="S1448" s="3">
        <v>4435</v>
      </c>
      <c r="T1448" t="s">
        <v>849</v>
      </c>
      <c r="U1448" t="s">
        <v>53</v>
      </c>
      <c r="V1448" t="s">
        <v>54</v>
      </c>
      <c r="W1448" t="s">
        <v>54</v>
      </c>
      <c r="Y1448" s="3">
        <v>4003504</v>
      </c>
      <c r="Z1448" t="s">
        <v>3498</v>
      </c>
      <c r="AA1448" t="s">
        <v>3337</v>
      </c>
      <c r="AB1448" t="s">
        <v>3498</v>
      </c>
      <c r="AD1448" t="s">
        <v>57</v>
      </c>
      <c r="AE1448" t="s">
        <v>58</v>
      </c>
      <c r="AG1448" s="2">
        <v>45658</v>
      </c>
      <c r="AH1448" s="3">
        <v>0</v>
      </c>
      <c r="AI1448" t="s">
        <v>59</v>
      </c>
      <c r="AJ1448" t="s">
        <v>54</v>
      </c>
    </row>
    <row r="1449" spans="1:36">
      <c r="A1449" s="2">
        <v>45747</v>
      </c>
      <c r="B1449" s="3">
        <v>301</v>
      </c>
      <c r="C1449" s="3">
        <v>106485</v>
      </c>
      <c r="D1449" s="3">
        <v>62585338</v>
      </c>
      <c r="E1449" s="3">
        <v>136191470</v>
      </c>
      <c r="F1449" t="s">
        <v>668</v>
      </c>
      <c r="G1449" s="3">
        <v>9920548</v>
      </c>
      <c r="H1449" t="s">
        <v>48</v>
      </c>
      <c r="I1449" t="s">
        <v>10</v>
      </c>
      <c r="J1449" t="s">
        <v>49</v>
      </c>
      <c r="K1449" s="3">
        <v>4028857</v>
      </c>
      <c r="L1449" t="s">
        <v>61</v>
      </c>
      <c r="M1449" s="3">
        <v>1</v>
      </c>
      <c r="O1449" s="3">
        <v>0</v>
      </c>
      <c r="Q1449" s="3">
        <v>163</v>
      </c>
      <c r="R1449" t="s">
        <v>51</v>
      </c>
      <c r="S1449" s="3">
        <v>1004290</v>
      </c>
      <c r="T1449" t="s">
        <v>1085</v>
      </c>
      <c r="U1449" t="s">
        <v>53</v>
      </c>
      <c r="V1449" t="s">
        <v>54</v>
      </c>
      <c r="W1449" t="s">
        <v>54</v>
      </c>
      <c r="Y1449" s="3">
        <v>4939799</v>
      </c>
      <c r="Z1449" t="s">
        <v>3499</v>
      </c>
      <c r="AA1449" t="s">
        <v>1808</v>
      </c>
      <c r="AB1449" t="s">
        <v>3499</v>
      </c>
      <c r="AD1449" t="s">
        <v>84</v>
      </c>
      <c r="AE1449" t="s">
        <v>85</v>
      </c>
      <c r="AG1449" s="2">
        <v>45658</v>
      </c>
      <c r="AH1449" s="3">
        <v>0</v>
      </c>
      <c r="AI1449" t="s">
        <v>59</v>
      </c>
      <c r="AJ1449" t="s">
        <v>54</v>
      </c>
    </row>
    <row r="1450" spans="1:36">
      <c r="A1450" s="2">
        <v>45747</v>
      </c>
      <c r="B1450" s="3">
        <v>301</v>
      </c>
      <c r="C1450" s="3">
        <v>2873</v>
      </c>
      <c r="D1450" s="3">
        <v>62586231</v>
      </c>
      <c r="E1450" s="3">
        <v>136193185</v>
      </c>
      <c r="F1450" t="s">
        <v>1193</v>
      </c>
      <c r="G1450" s="3">
        <v>9920548</v>
      </c>
      <c r="H1450" t="s">
        <v>48</v>
      </c>
      <c r="I1450" t="s">
        <v>10</v>
      </c>
      <c r="J1450" t="s">
        <v>49</v>
      </c>
      <c r="K1450" s="3">
        <v>3606050</v>
      </c>
      <c r="L1450" t="s">
        <v>66</v>
      </c>
      <c r="M1450" s="3">
        <v>1</v>
      </c>
      <c r="O1450" s="3">
        <v>0.01</v>
      </c>
      <c r="Q1450" s="3">
        <v>1</v>
      </c>
      <c r="R1450" t="s">
        <v>140</v>
      </c>
      <c r="S1450" s="3">
        <v>29185</v>
      </c>
      <c r="T1450" t="s">
        <v>3500</v>
      </c>
      <c r="U1450" t="s">
        <v>53</v>
      </c>
      <c r="V1450" t="s">
        <v>54</v>
      </c>
      <c r="W1450" t="s">
        <v>54</v>
      </c>
      <c r="Y1450" s="3">
        <v>32044673</v>
      </c>
      <c r="Z1450" t="s">
        <v>3501</v>
      </c>
      <c r="AA1450" t="s">
        <v>3502</v>
      </c>
      <c r="AB1450" t="s">
        <v>3503</v>
      </c>
      <c r="AD1450" t="s">
        <v>70</v>
      </c>
      <c r="AE1450" t="s">
        <v>71</v>
      </c>
      <c r="AF1450" s="2">
        <v>46332</v>
      </c>
      <c r="AG1450" s="2">
        <v>45236</v>
      </c>
      <c r="AH1450" s="3">
        <v>0</v>
      </c>
      <c r="AI1450" t="s">
        <v>59</v>
      </c>
      <c r="AJ1450" t="s">
        <v>54</v>
      </c>
    </row>
    <row r="1451" spans="1:36">
      <c r="A1451" s="2">
        <v>45747</v>
      </c>
      <c r="B1451" s="3">
        <v>301</v>
      </c>
      <c r="C1451" s="3">
        <v>2443</v>
      </c>
      <c r="D1451" s="3">
        <v>62601828</v>
      </c>
      <c r="E1451" s="3">
        <v>136226961</v>
      </c>
      <c r="F1451" t="s">
        <v>121</v>
      </c>
      <c r="G1451" s="3">
        <v>9920548</v>
      </c>
      <c r="H1451" t="s">
        <v>48</v>
      </c>
      <c r="I1451" t="s">
        <v>10</v>
      </c>
      <c r="J1451" t="s">
        <v>49</v>
      </c>
      <c r="K1451" s="3">
        <v>3606050</v>
      </c>
      <c r="L1451" t="s">
        <v>66</v>
      </c>
      <c r="M1451" s="3">
        <v>1</v>
      </c>
      <c r="O1451" s="3">
        <v>0.01</v>
      </c>
      <c r="Q1451" s="3">
        <v>163</v>
      </c>
      <c r="R1451" t="s">
        <v>51</v>
      </c>
      <c r="S1451" s="3">
        <v>14747</v>
      </c>
      <c r="T1451" t="s">
        <v>122</v>
      </c>
      <c r="U1451" t="s">
        <v>53</v>
      </c>
      <c r="V1451" t="s">
        <v>54</v>
      </c>
      <c r="W1451" t="s">
        <v>54</v>
      </c>
      <c r="Y1451" s="3">
        <v>32100149</v>
      </c>
      <c r="Z1451" t="s">
        <v>3504</v>
      </c>
      <c r="AA1451" t="s">
        <v>1321</v>
      </c>
      <c r="AB1451" t="s">
        <v>3505</v>
      </c>
      <c r="AD1451" t="s">
        <v>125</v>
      </c>
      <c r="AE1451" t="s">
        <v>126</v>
      </c>
      <c r="AF1451" s="2">
        <v>46332</v>
      </c>
      <c r="AG1451" s="2">
        <v>45236</v>
      </c>
      <c r="AH1451" s="3">
        <v>0</v>
      </c>
      <c r="AI1451" t="s">
        <v>59</v>
      </c>
      <c r="AJ1451" t="s">
        <v>54</v>
      </c>
    </row>
    <row r="1452" spans="1:36">
      <c r="A1452" s="2">
        <v>45747</v>
      </c>
      <c r="B1452" s="3">
        <v>301</v>
      </c>
      <c r="C1452" s="3">
        <v>104428</v>
      </c>
      <c r="D1452" s="3">
        <v>62580186</v>
      </c>
      <c r="E1452" s="3">
        <v>136180388</v>
      </c>
      <c r="F1452" t="s">
        <v>197</v>
      </c>
      <c r="G1452" s="3">
        <v>9920548</v>
      </c>
      <c r="H1452" t="s">
        <v>48</v>
      </c>
      <c r="I1452" t="s">
        <v>10</v>
      </c>
      <c r="J1452" t="s">
        <v>49</v>
      </c>
      <c r="K1452" s="3">
        <v>3606050</v>
      </c>
      <c r="L1452" t="s">
        <v>66</v>
      </c>
      <c r="M1452" s="3">
        <v>1</v>
      </c>
      <c r="O1452" s="3">
        <v>0.01</v>
      </c>
      <c r="Q1452" s="3">
        <v>19</v>
      </c>
      <c r="R1452" t="s">
        <v>146</v>
      </c>
      <c r="S1452" s="3">
        <v>6472</v>
      </c>
      <c r="T1452" t="s">
        <v>198</v>
      </c>
      <c r="U1452" t="s">
        <v>53</v>
      </c>
      <c r="V1452" t="s">
        <v>54</v>
      </c>
      <c r="W1452" t="s">
        <v>54</v>
      </c>
      <c r="Y1452" s="3">
        <v>288646</v>
      </c>
      <c r="Z1452" t="s">
        <v>3506</v>
      </c>
      <c r="AA1452" t="s">
        <v>3507</v>
      </c>
      <c r="AB1452" t="s">
        <v>3508</v>
      </c>
      <c r="AD1452" t="s">
        <v>94</v>
      </c>
      <c r="AE1452" t="s">
        <v>95</v>
      </c>
      <c r="AF1452" s="2">
        <v>46332</v>
      </c>
      <c r="AG1452" s="2">
        <v>45236</v>
      </c>
      <c r="AH1452" s="3">
        <v>0</v>
      </c>
      <c r="AI1452" t="s">
        <v>59</v>
      </c>
      <c r="AJ1452" t="s">
        <v>54</v>
      </c>
    </row>
    <row r="1453" spans="1:36">
      <c r="A1453" s="2">
        <v>45747</v>
      </c>
      <c r="B1453" s="3">
        <v>301</v>
      </c>
      <c r="C1453" s="3">
        <v>2479</v>
      </c>
      <c r="D1453" s="3">
        <v>62609565</v>
      </c>
      <c r="E1453" s="3">
        <v>136243211</v>
      </c>
      <c r="F1453" t="s">
        <v>416</v>
      </c>
      <c r="G1453" s="3">
        <v>9920548</v>
      </c>
      <c r="H1453" t="s">
        <v>48</v>
      </c>
      <c r="I1453" t="s">
        <v>10</v>
      </c>
      <c r="J1453" t="s">
        <v>49</v>
      </c>
      <c r="K1453" s="3">
        <v>4028857</v>
      </c>
      <c r="L1453" t="s">
        <v>61</v>
      </c>
      <c r="M1453" s="3">
        <v>1</v>
      </c>
      <c r="O1453" s="3">
        <v>0</v>
      </c>
      <c r="Q1453" s="3">
        <v>163</v>
      </c>
      <c r="R1453" t="s">
        <v>51</v>
      </c>
      <c r="S1453" s="3">
        <v>28422</v>
      </c>
      <c r="T1453" t="s">
        <v>417</v>
      </c>
      <c r="U1453" t="s">
        <v>53</v>
      </c>
      <c r="V1453" t="s">
        <v>54</v>
      </c>
      <c r="W1453" t="s">
        <v>54</v>
      </c>
      <c r="Y1453" s="3">
        <v>5010681</v>
      </c>
      <c r="Z1453" t="s">
        <v>3509</v>
      </c>
      <c r="AA1453" t="s">
        <v>286</v>
      </c>
      <c r="AB1453" t="s">
        <v>3509</v>
      </c>
      <c r="AD1453" t="s">
        <v>125</v>
      </c>
      <c r="AE1453" t="s">
        <v>126</v>
      </c>
      <c r="AG1453" s="2">
        <v>45658</v>
      </c>
      <c r="AH1453" s="3">
        <v>0</v>
      </c>
      <c r="AI1453" t="s">
        <v>59</v>
      </c>
      <c r="AJ1453" t="s">
        <v>54</v>
      </c>
    </row>
    <row r="1454" spans="1:36">
      <c r="A1454" s="2">
        <v>45747</v>
      </c>
      <c r="B1454" s="3">
        <v>301</v>
      </c>
      <c r="C1454" s="3">
        <v>114844</v>
      </c>
      <c r="D1454" s="3">
        <v>62604609</v>
      </c>
      <c r="E1454" s="3">
        <v>136232852</v>
      </c>
      <c r="F1454" t="s">
        <v>1817</v>
      </c>
      <c r="G1454" s="3">
        <v>9920548</v>
      </c>
      <c r="H1454" t="s">
        <v>48</v>
      </c>
      <c r="I1454" t="s">
        <v>10</v>
      </c>
      <c r="J1454" t="s">
        <v>49</v>
      </c>
      <c r="K1454" s="3">
        <v>3606050</v>
      </c>
      <c r="L1454" t="s">
        <v>66</v>
      </c>
      <c r="M1454" s="3">
        <v>1</v>
      </c>
      <c r="O1454" s="3">
        <v>0.01</v>
      </c>
      <c r="Q1454" s="3">
        <v>163</v>
      </c>
      <c r="R1454" t="s">
        <v>51</v>
      </c>
      <c r="S1454" s="3">
        <v>13327</v>
      </c>
      <c r="T1454" t="s">
        <v>1818</v>
      </c>
      <c r="U1454" t="s">
        <v>53</v>
      </c>
      <c r="V1454" t="s">
        <v>54</v>
      </c>
      <c r="W1454" t="s">
        <v>54</v>
      </c>
      <c r="Y1454" s="3">
        <v>3839745</v>
      </c>
      <c r="Z1454" t="s">
        <v>3444</v>
      </c>
      <c r="AA1454" t="s">
        <v>3445</v>
      </c>
      <c r="AB1454" t="s">
        <v>3444</v>
      </c>
      <c r="AD1454" t="s">
        <v>131</v>
      </c>
      <c r="AE1454" t="s">
        <v>132</v>
      </c>
      <c r="AF1454" s="2">
        <v>46332</v>
      </c>
      <c r="AG1454" s="2">
        <v>45236</v>
      </c>
      <c r="AH1454" s="3">
        <v>0</v>
      </c>
      <c r="AI1454" t="s">
        <v>59</v>
      </c>
      <c r="AJ1454" t="s">
        <v>54</v>
      </c>
    </row>
    <row r="1455" spans="1:36">
      <c r="A1455" s="2">
        <v>45747</v>
      </c>
      <c r="B1455" s="3">
        <v>301</v>
      </c>
      <c r="C1455" s="3">
        <v>114844</v>
      </c>
      <c r="D1455" s="3">
        <v>62625492</v>
      </c>
      <c r="E1455" s="3">
        <v>136273654</v>
      </c>
      <c r="F1455" t="s">
        <v>1817</v>
      </c>
      <c r="G1455" s="3">
        <v>9920548</v>
      </c>
      <c r="H1455" t="s">
        <v>48</v>
      </c>
      <c r="I1455" t="s">
        <v>10</v>
      </c>
      <c r="J1455" t="s">
        <v>49</v>
      </c>
      <c r="K1455" s="3">
        <v>3606050</v>
      </c>
      <c r="L1455" t="s">
        <v>66</v>
      </c>
      <c r="M1455" s="3">
        <v>1</v>
      </c>
      <c r="O1455" s="3">
        <v>0.01</v>
      </c>
      <c r="Q1455" s="3">
        <v>163</v>
      </c>
      <c r="R1455" t="s">
        <v>51</v>
      </c>
      <c r="S1455" s="3">
        <v>13327</v>
      </c>
      <c r="T1455" t="s">
        <v>1818</v>
      </c>
      <c r="U1455" t="s">
        <v>53</v>
      </c>
      <c r="V1455" t="s">
        <v>54</v>
      </c>
      <c r="W1455" t="s">
        <v>54</v>
      </c>
      <c r="Y1455" s="3">
        <v>19357440</v>
      </c>
      <c r="Z1455" t="s">
        <v>3510</v>
      </c>
      <c r="AA1455" t="s">
        <v>3511</v>
      </c>
      <c r="AB1455" t="s">
        <v>3510</v>
      </c>
      <c r="AD1455" t="s">
        <v>131</v>
      </c>
      <c r="AE1455" t="s">
        <v>132</v>
      </c>
      <c r="AF1455" s="2">
        <v>46332</v>
      </c>
      <c r="AG1455" s="2">
        <v>45236</v>
      </c>
      <c r="AH1455" s="3">
        <v>0</v>
      </c>
      <c r="AI1455" t="s">
        <v>59</v>
      </c>
      <c r="AJ1455" t="s">
        <v>54</v>
      </c>
    </row>
    <row r="1456" spans="6:36">
      <c r="F1456" t="s">
        <v>54</v>
      </c>
      <c r="H1456" t="s">
        <v>54</v>
      </c>
      <c r="I1456" t="s">
        <v>54</v>
      </c>
      <c r="J1456" t="s">
        <v>54</v>
      </c>
      <c r="L1456" t="s">
        <v>54</v>
      </c>
      <c r="M1456" s="3">
        <v>1578</v>
      </c>
      <c r="N1456" s="3">
        <v>0</v>
      </c>
      <c r="O1456" s="3">
        <v>5.59</v>
      </c>
      <c r="P1456" s="3">
        <v>0.04</v>
      </c>
      <c r="R1456" t="s">
        <v>54</v>
      </c>
      <c r="T1456" t="s">
        <v>54</v>
      </c>
      <c r="U1456" t="s">
        <v>54</v>
      </c>
      <c r="V1456" t="s">
        <v>54</v>
      </c>
      <c r="W1456" t="s">
        <v>54</v>
      </c>
      <c r="Z1456" t="s">
        <v>54</v>
      </c>
      <c r="AA1456" t="s">
        <v>54</v>
      </c>
      <c r="AB1456" t="s">
        <v>54</v>
      </c>
      <c r="AD1456" t="s">
        <v>54</v>
      </c>
      <c r="AE1456" t="s">
        <v>54</v>
      </c>
      <c r="AI1456" t="s">
        <v>54</v>
      </c>
      <c r="AJ1456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2025-04-01T03:00:00Z</dcterms:created>
  <dcterms:modified xsi:type="dcterms:W3CDTF">2025-04-07T06:05:22Z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D6624C14D88A4E9D8E943E868B263CA2_12</vt:lpwstr>
  </property>
  <property fmtid="{D5CDD505-2E9C-101B-9397-08002B2CF9AE}" pid="3" name="KSOProductBuildVer">
    <vt:lpwstr>2052-12.1.0.20288</vt:lpwstr>
  </property>
</Properties>
</file>