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05" activeTab="1"/>
  </bookViews>
  <sheets>
    <sheet name="母亲节&amp;618" sheetId="1" r:id="rId1"/>
    <sheet name="5-6月度常规活动" sheetId="3" r:id="rId2"/>
    <sheet name="id" sheetId="2" r:id="rId3"/>
  </sheets>
  <externalReferences>
    <externalReference r:id="rId4"/>
    <externalReference r:id="rId5"/>
  </externalReferences>
  <definedNames>
    <definedName name="_xlnm._FilterDatabase" localSheetId="2" hidden="1">id!$A$1:$H$83</definedName>
    <definedName name="_xlnm._FilterDatabase" localSheetId="0" hidden="1">'母亲节&amp;618'!#REF!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<sst xmlns="http://schemas.openxmlformats.org/spreadsheetml/2006/main" count="540" uniqueCount="259">
  <si>
    <t>OTC-Q2市场活动方案一页纸</t>
  </si>
  <si>
    <t>大促时间：    母亲节  5.9-5.18日（10天）；618   6.13-6.22日（10天）</t>
  </si>
  <si>
    <t>活动项目</t>
  </si>
  <si>
    <t>活动项目详情</t>
  </si>
  <si>
    <t>活动开始时间</t>
  </si>
  <si>
    <t>活动结束时间</t>
  </si>
  <si>
    <t>物料编码</t>
  </si>
  <si>
    <t>母亲节</t>
  </si>
  <si>
    <t>项目</t>
  </si>
  <si>
    <t>活动日期</t>
  </si>
  <si>
    <t>编码</t>
  </si>
  <si>
    <t>产品id</t>
  </si>
  <si>
    <t>赠品id</t>
  </si>
  <si>
    <t>产品名称</t>
  </si>
  <si>
    <t>零售价</t>
  </si>
  <si>
    <t>产品政策</t>
  </si>
  <si>
    <t>晒单政策</t>
  </si>
  <si>
    <t>RPX主推
5SKU</t>
  </si>
  <si>
    <t>5.9-5.18日（10天）</t>
  </si>
  <si>
    <t>6.13-6.22日（10天）</t>
  </si>
  <si>
    <t>02.02.P1234215</t>
  </si>
  <si>
    <t>30ml光透皙白淡斑精华液</t>
  </si>
  <si>
    <t>买一送一</t>
  </si>
  <si>
    <t>02.02.P0063204</t>
  </si>
  <si>
    <t>50g舒敏保湿特护霜</t>
  </si>
  <si>
    <t>02.02.P0884205</t>
  </si>
  <si>
    <t>50g清透防晒乳SPF48PA+++</t>
  </si>
  <si>
    <t>02.02.P3172203</t>
  </si>
  <si>
    <t>80g医用修复敷料（涂抹型）</t>
  </si>
  <si>
    <t>02.02.P3222203</t>
  </si>
  <si>
    <t>25g*6 医用修复敷料（贴敷型）</t>
  </si>
  <si>
    <t>渠道新品
2SKU</t>
  </si>
  <si>
    <t>02.02.P7942203</t>
  </si>
  <si>
    <t>补差60元/瓶</t>
  </si>
  <si>
    <t>薇诺娜150ml医用修复透明质酸钠液体敷料</t>
  </si>
  <si>
    <t>特价198（6.6折）</t>
  </si>
  <si>
    <t xml:space="preserve">抗量单品
23SKU
</t>
  </si>
  <si>
    <t>02.02.P6692205</t>
  </si>
  <si>
    <t>薇诺娜100ml重组胶原蛋白液体敷料</t>
  </si>
  <si>
    <t>02.02.P2342203</t>
  </si>
  <si>
    <t>50g酵母重组胶原蛋白修复敷料</t>
  </si>
  <si>
    <t>02.02.P3222205</t>
  </si>
  <si>
    <t>30g医用修复敷料（贴敷型）</t>
  </si>
  <si>
    <t>02.02.P0442204</t>
  </si>
  <si>
    <t>25g*6透明质酸修护贴敷料</t>
  </si>
  <si>
    <t>02.02.P1063202</t>
  </si>
  <si>
    <t>30ml透明质酸复合原液</t>
  </si>
  <si>
    <t>02.02.P2993202</t>
  </si>
  <si>
    <t>30ml多效紧颜修护精华液</t>
  </si>
  <si>
    <t>02.02.P2983202</t>
  </si>
  <si>
    <t>20g多效紧颜修护眼霜</t>
  </si>
  <si>
    <t>02.02.P0093202</t>
  </si>
  <si>
    <t>20g紧致眼霜</t>
  </si>
  <si>
    <t>02.02.P3003202</t>
  </si>
  <si>
    <t>50g多效紧颜修护霜</t>
  </si>
  <si>
    <t>02.02.P1083203</t>
  </si>
  <si>
    <t>150ml柔润保湿洁颜慕斯</t>
  </si>
  <si>
    <t>02.02.P0213204</t>
  </si>
  <si>
    <t>150g柔润保湿霜</t>
  </si>
  <si>
    <t>02.02.P0213203</t>
  </si>
  <si>
    <t>80g柔润保湿霜</t>
  </si>
  <si>
    <t>02.02.P7203203</t>
  </si>
  <si>
    <t>薇诺娜100g舒敏保湿特护洁面乳</t>
  </si>
  <si>
    <t>02.02.P0043204</t>
  </si>
  <si>
    <t>120ml舒敏保湿润肤水</t>
  </si>
  <si>
    <t>02.02.P0013203</t>
  </si>
  <si>
    <t>150ml舒敏保湿喷雾</t>
  </si>
  <si>
    <t>02.02.P3643203</t>
  </si>
  <si>
    <t>80g安肤保湿舒缓洁面乳</t>
  </si>
  <si>
    <t>02.02.P3653203</t>
  </si>
  <si>
    <t>120ml安肤保湿修护水</t>
  </si>
  <si>
    <t>02.02.P3633202</t>
  </si>
  <si>
    <t>30ml安肤保湿修护精华液</t>
  </si>
  <si>
    <t>02.02.P3623203</t>
  </si>
  <si>
    <t>50g安肤保湿修护霜</t>
  </si>
  <si>
    <t>02.02.P2183202</t>
  </si>
  <si>
    <t>50g屏障特护霜</t>
  </si>
  <si>
    <t>买50g屏障特护霜送6S柔润保湿面膜</t>
  </si>
  <si>
    <t>O2O专属</t>
  </si>
  <si>
    <t>02.02.P0884303</t>
  </si>
  <si>
    <t>15g清透防晒乳SPF48PA+++</t>
  </si>
  <si>
    <t>618专属</t>
  </si>
  <si>
    <t>2025/6/13</t>
  </si>
  <si>
    <t>2025/6/22</t>
  </si>
  <si>
    <t>02.02.P0143204</t>
  </si>
  <si>
    <t>25g清痘修复精华液</t>
  </si>
  <si>
    <t>C端坎级</t>
  </si>
  <si>
    <t>坎级满赠</t>
  </si>
  <si>
    <r>
      <rPr>
        <b/>
        <sz val="12"/>
        <color theme="1"/>
        <rFont val="微软雅黑"/>
        <charset val="134"/>
      </rPr>
      <t>坎级一： 到店购买薇诺娜产品， 实付金额≥388元，即可赠68元 15g清透防晒乳1支SPF48PA+++（限量60000份）
坎级二： 到店购买薇诺娜产品， 实付金额≥888元，即可赠168元150ml柔润洁颜慕斯1支（限量6000份）
坎级三： 到店购买薇诺娜产品， 实付金额≥1598元，即可赠392元7日舒敏礼盒（限量4000份）</t>
    </r>
    <r>
      <rPr>
        <sz val="12"/>
        <color theme="1"/>
        <rFont val="微软雅黑"/>
        <charset val="134"/>
      </rPr>
      <t xml:space="preserve">
</t>
    </r>
    <r>
      <rPr>
        <sz val="12"/>
        <color rgb="FFFF0000"/>
        <rFont val="微软雅黑"/>
        <charset val="134"/>
      </rPr>
      <t>互动目的：促连带，提客单,  降低消费者价格敏感度，种草其它产品
备注：S类、A类、清库品不参与坎级满赠</t>
    </r>
  </si>
  <si>
    <t>薇诺娜5月、6月月度常规活动方案</t>
  </si>
  <si>
    <t>活动政策</t>
  </si>
  <si>
    <t>PXR主推</t>
  </si>
  <si>
    <t>2025/5/1</t>
  </si>
  <si>
    <t>2025/6/30</t>
  </si>
  <si>
    <t>买50g舒敏保湿特护霜送120ml舒敏保湿润肤水（5.9折）</t>
  </si>
  <si>
    <t>30ml光透皙白淡斑精华液（真空瓶版）</t>
  </si>
  <si>
    <t>25g*6医用修复敷料（贴敷型）</t>
  </si>
  <si>
    <t>渠道新品</t>
  </si>
  <si>
    <t>补60元/瓶</t>
  </si>
  <si>
    <t>198（6.6折）</t>
  </si>
  <si>
    <t>抗量单品</t>
  </si>
  <si>
    <t>100ml酵母重组胶原蛋白液体敷料</t>
  </si>
  <si>
    <t>清库</t>
  </si>
  <si>
    <t>02.02.P0183544</t>
  </si>
  <si>
    <t>礼盒</t>
  </si>
  <si>
    <t>薇诺娜安肤保湿修护精华奢享装</t>
  </si>
  <si>
    <t>/</t>
  </si>
  <si>
    <t>薇诺娜敏肌清透防晒三件套</t>
  </si>
  <si>
    <t>买一盒送两只15g（门店代垫，次月核销）</t>
  </si>
  <si>
    <t>02.02.P0183543</t>
  </si>
  <si>
    <t>薇诺娜柔润保湿水乳CP装</t>
  </si>
  <si>
    <t>120ml清透水感防晒喷雾SPF30PA+++</t>
  </si>
  <si>
    <t>50g清透水感防晒乳</t>
  </si>
  <si>
    <t>20ml*6舒敏保湿丝滑面贴膜</t>
  </si>
  <si>
    <t>30ml多重肽修护精华液</t>
  </si>
  <si>
    <t>0.65g+20ml多重肽修护冻干面膜组合-多重肽修护冻干面膜+溶媒液</t>
  </si>
  <si>
    <t>50g多重肽修护霜</t>
  </si>
  <si>
    <t>120ml舒缓控油爽肤水</t>
  </si>
  <si>
    <t>150ml舒缓控油洁面泡沫</t>
  </si>
  <si>
    <t>10g*5酵母重组胶原蛋白凝胶</t>
  </si>
  <si>
    <t>80g光透皙白洁面乳</t>
  </si>
  <si>
    <t>120ml光透皙白晶粹水</t>
  </si>
  <si>
    <t>50g光透皙白修护晚霜</t>
  </si>
  <si>
    <t>50g光透皙白隔离日霜</t>
  </si>
  <si>
    <t>25ml*6柔润保湿面膜</t>
  </si>
  <si>
    <t>产品编码</t>
  </si>
  <si>
    <t>对应赠品id</t>
  </si>
  <si>
    <t>货品ID（未经营注明新品”）</t>
  </si>
  <si>
    <t>通用名</t>
  </si>
  <si>
    <t>规格</t>
  </si>
  <si>
    <t>薇诺娜舒敏保湿喷雾</t>
  </si>
  <si>
    <t>150ml</t>
  </si>
  <si>
    <t>02.02.P0013302</t>
  </si>
  <si>
    <t>50ml</t>
  </si>
  <si>
    <t>100g</t>
  </si>
  <si>
    <t>薇诺娜舒敏保湿润肤水</t>
  </si>
  <si>
    <t>120ml</t>
  </si>
  <si>
    <t>薇诺娜舒敏保湿特护霜</t>
  </si>
  <si>
    <t>50g</t>
  </si>
  <si>
    <t>薇诺娜紧致眼霜</t>
  </si>
  <si>
    <t>20g</t>
  </si>
  <si>
    <t>薇诺娜清痘修复精华液</t>
  </si>
  <si>
    <t>25g</t>
  </si>
  <si>
    <t>薇诺娜柔润保湿霜</t>
  </si>
  <si>
    <t>80g</t>
  </si>
  <si>
    <t>150g</t>
  </si>
  <si>
    <t>02.02.P0432203</t>
  </si>
  <si>
    <t>透明质酸修护生物膜</t>
  </si>
  <si>
    <t>02.02.P0432204</t>
  </si>
  <si>
    <t>透明质酸修护贴敷料</t>
  </si>
  <si>
    <t>25gx6贴</t>
  </si>
  <si>
    <t>薇诺娜清透防晒乳SPF48PA+++</t>
  </si>
  <si>
    <t>15g</t>
  </si>
  <si>
    <t>02.02.P0993203</t>
  </si>
  <si>
    <t>薇诺娜柔润保湿柔肤水</t>
  </si>
  <si>
    <t>02.02.P1013203</t>
  </si>
  <si>
    <t>薇诺娜柔润保湿乳液</t>
  </si>
  <si>
    <t>薇诺娜透明质酸复合原液</t>
  </si>
  <si>
    <t>30ml</t>
  </si>
  <si>
    <t>薇诺娜柔润保湿洁颜慕斯</t>
  </si>
  <si>
    <t>薇诺娜光透皙白淡斑精华液</t>
  </si>
  <si>
    <t>02.02.P1274203</t>
  </si>
  <si>
    <t>薇诺娜光透皙白洁面乳</t>
  </si>
  <si>
    <t>02.02.P1294203</t>
  </si>
  <si>
    <t>薇诺娜光透皙白隔离日霜</t>
  </si>
  <si>
    <t>02.02.P1304203</t>
  </si>
  <si>
    <t>薇诺娜光透皙白修护晚霜</t>
  </si>
  <si>
    <t>02.02.P1314202</t>
  </si>
  <si>
    <t>薇诺娜光透皙白晶粹水</t>
  </si>
  <si>
    <t>薇诺娜屏障特护霜</t>
  </si>
  <si>
    <t>02.02.P2332203</t>
  </si>
  <si>
    <t>酵母重组胶原蛋白凝胶</t>
  </si>
  <si>
    <t>10g*5</t>
  </si>
  <si>
    <t>酵母重组胶原蛋白修复敷料</t>
  </si>
  <si>
    <t>02.02.P2883204</t>
  </si>
  <si>
    <t>薇诺娜宝贝舒润滋养霜</t>
  </si>
  <si>
    <t>02.02.P2883205</t>
  </si>
  <si>
    <t>200g</t>
  </si>
  <si>
    <t>多效紧颜修护眼霜</t>
  </si>
  <si>
    <t>多效紧颜修护精华液</t>
  </si>
  <si>
    <t>多效紧颜修护霜</t>
  </si>
  <si>
    <t>医用修复敷料（霜剂）</t>
  </si>
  <si>
    <t>HZ（G)-03：80g 涂抹型</t>
  </si>
  <si>
    <t>医用修复敷料（贴敷型）</t>
  </si>
  <si>
    <t>25g*6</t>
  </si>
  <si>
    <t>薇诺娜医用修复敷料（贴敷型)</t>
  </si>
  <si>
    <t>薇诺娜安肤保湿修护霜</t>
  </si>
  <si>
    <t>薇诺娜安肤保湿修护精华液</t>
  </si>
  <si>
    <t>薇诺娜安肤保湿修护水</t>
  </si>
  <si>
    <t>酵母重组胶原蛋白液体敷料</t>
  </si>
  <si>
    <t>100ml</t>
  </si>
  <si>
    <t>02.02.P8352202</t>
  </si>
  <si>
    <t>薇诺娜1.5ml*30医用透明质酸钠修护液</t>
  </si>
  <si>
    <t>1.5ml*30</t>
  </si>
  <si>
    <t>02.02.P0023203</t>
  </si>
  <si>
    <t>薇诺娜舒敏保湿丝滑面贴膜</t>
  </si>
  <si>
    <t>20ml*6</t>
  </si>
  <si>
    <t>02.02.P0033204</t>
  </si>
  <si>
    <t>薇诺娜舒敏保湿洁面乳</t>
  </si>
  <si>
    <t>02.02.P0063203</t>
  </si>
  <si>
    <t>198柔润水乳礼盒</t>
  </si>
  <si>
    <t>298安肤精华礼盒</t>
  </si>
  <si>
    <t>02.02.P0183545</t>
  </si>
  <si>
    <t>198防晒礼盒</t>
  </si>
  <si>
    <t>02.02.P0273204</t>
  </si>
  <si>
    <t>薇诺娜舒缓控油洁面泡沫</t>
  </si>
  <si>
    <t>02.02.P0283204</t>
  </si>
  <si>
    <t>薇诺娜舒缓控油爽肤水</t>
  </si>
  <si>
    <t>02.02.P0293204</t>
  </si>
  <si>
    <t>薇诺娜舒缓控油凝露</t>
  </si>
  <si>
    <t>02.02.P1003202</t>
  </si>
  <si>
    <t>薇诺娜柔润保湿面膜</t>
  </si>
  <si>
    <t>25ml×6贴</t>
  </si>
  <si>
    <t>02.02.P1023202</t>
  </si>
  <si>
    <t>薇诺娜柔润赋活眼霜</t>
  </si>
  <si>
    <t>02.02.P1083202</t>
  </si>
  <si>
    <t>柔润保湿颜慕斯</t>
  </si>
  <si>
    <t>02.02.P1704202</t>
  </si>
  <si>
    <t>清透水感防晒乳</t>
  </si>
  <si>
    <t>02.02.P1714202</t>
  </si>
  <si>
    <t>薇诺娜清透水感防晒喷雾</t>
  </si>
  <si>
    <t>75ml</t>
  </si>
  <si>
    <t>02.02.P1714203</t>
  </si>
  <si>
    <t>02.02.P3222204</t>
  </si>
  <si>
    <t>02.02.P3273203</t>
  </si>
  <si>
    <t>薇诺娜多重肽修护精华液</t>
  </si>
  <si>
    <t>02.02.P3293203</t>
  </si>
  <si>
    <t>薇诺娜多重肽修护霜</t>
  </si>
  <si>
    <t>02.02.P3313202</t>
  </si>
  <si>
    <t>薇诺娜多重肽修护冻干面膜组合-多重肽修护冻干面膜+溶媒液</t>
  </si>
  <si>
    <t>（0.65g+20ml)x6片</t>
  </si>
  <si>
    <t>02.02.P3363202</t>
  </si>
  <si>
    <t>薇诺娜复合酸净肤精华液</t>
  </si>
  <si>
    <t>薇诺娜安肤保湿舒缓洁面乳</t>
  </si>
  <si>
    <t>薇诺娜修红舒缓安肤乳</t>
  </si>
  <si>
    <t>薇诺娜修红舒缓安肤精华液</t>
  </si>
  <si>
    <t>薇诺娜熊果苷透白保湿面膜</t>
  </si>
  <si>
    <t>20mlx6</t>
  </si>
  <si>
    <t>薇诺娜熊果苷美白保湿精华液</t>
  </si>
  <si>
    <t>薇诺娜熊果苷美白保湿精华乳</t>
  </si>
  <si>
    <t>薇诺娜舒敏保湿修复霜</t>
  </si>
  <si>
    <t>薇诺娜柔润保湿精华液</t>
  </si>
  <si>
    <t>薇诺娜柔润保湿BB霜（自然色）</t>
  </si>
  <si>
    <t>薇诺娜柔润保湿BB霜（亮肌色）</t>
  </si>
  <si>
    <t>薇诺娜紧致抗皱精华霜</t>
  </si>
  <si>
    <t>30g</t>
  </si>
  <si>
    <t>薇诺娜光透皙白淡斑面膜</t>
  </si>
  <si>
    <t>25mlx6</t>
  </si>
  <si>
    <t>薇诺娜多效修护复合肽冻干粉喷雾</t>
  </si>
  <si>
    <t>100mg+10ml</t>
  </si>
  <si>
    <t>薇诺娜多效修护复合肽保湿霜</t>
  </si>
  <si>
    <t>薇诺娜多效修护复合肽安瓶精华液</t>
  </si>
  <si>
    <t>1.5mlx7支</t>
  </si>
  <si>
    <t>薇诺娜玻尿酸修护面膜</t>
  </si>
  <si>
    <t>25gx6</t>
  </si>
  <si>
    <t>薇诺娜光透皙白BB霜</t>
  </si>
  <si>
    <t>10g</t>
  </si>
  <si>
    <t>柔润保湿面膜</t>
  </si>
  <si>
    <t>25ml(单贴）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</si>
</sst>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Calibri"/>
      <charset val="134"/>
    </font>
    <font>
      <sz val="12"/>
      <color theme="1"/>
      <name val="微软雅黑"/>
      <charset val="134"/>
    </font>
    <font>
      <sz val="12"/>
      <color theme="0"/>
      <name val="微软雅黑"/>
      <charset val="134"/>
    </font>
    <font>
      <sz val="12"/>
      <name val="微软雅黑"/>
      <charset val="134"/>
    </font>
    <font>
      <b/>
      <sz val="12"/>
      <name val="微软雅黑"/>
      <charset val="134"/>
    </font>
    <font>
      <b/>
      <sz val="12"/>
      <color theme="0"/>
      <name val="微软雅黑"/>
      <charset val="134"/>
    </font>
    <font>
      <b/>
      <sz val="12"/>
      <color rgb="FFFF0000"/>
      <name val="微软雅黑"/>
      <charset val="134"/>
    </font>
    <font>
      <sz val="12"/>
      <color rgb="FFFF0000"/>
      <name val="微软雅黑"/>
      <charset val="134"/>
    </font>
    <font>
      <b/>
      <sz val="12"/>
      <color rgb="FFFF0000"/>
      <name val="宋体"/>
      <charset val="134"/>
      <scheme val="minor"/>
    </font>
    <font>
      <b/>
      <sz val="12"/>
      <color rgb="FF000000"/>
      <name val="微软雅黑"/>
      <charset val="134"/>
    </font>
    <font>
      <b/>
      <sz val="12"/>
      <color theme="1"/>
      <name val="微软雅黑"/>
      <charset val="134"/>
    </font>
    <font>
      <sz val="12"/>
      <color theme="1"/>
      <name val="宋体"/>
      <charset val="134"/>
      <scheme val="minor"/>
    </font>
    <font>
      <b/>
      <u/>
      <sz val="12"/>
      <color rgb="FFC00000"/>
      <name val="微软雅黑"/>
      <charset val="134"/>
    </font>
    <font>
      <b/>
      <sz val="12"/>
      <color rgb="FFC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5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0" borderId="9" applyNumberFormat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26" fillId="11" borderId="9" applyNumberFormat="0" applyAlignment="0" applyProtection="0">
      <alignment vertical="center"/>
    </xf>
    <xf numFmtId="0" fontId="27" fillId="12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8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10" fontId="6" fillId="0" borderId="0" xfId="0" applyNumberFormat="1" applyFont="1" applyFill="1" applyAlignment="1">
      <alignment horizontal="center" vertical="center"/>
    </xf>
    <xf numFmtId="49" fontId="7" fillId="3" borderId="1" xfId="49" applyNumberFormat="1" applyFont="1" applyFill="1" applyBorder="1" applyAlignment="1">
      <alignment horizontal="center" vertical="center"/>
    </xf>
    <xf numFmtId="49" fontId="6" fillId="3" borderId="1" xfId="49" applyNumberFormat="1" applyFont="1" applyFill="1" applyBorder="1" applyAlignment="1">
      <alignment horizontal="center" vertical="center"/>
    </xf>
    <xf numFmtId="49" fontId="6" fillId="3" borderId="1" xfId="49" applyNumberFormat="1" applyFont="1" applyFill="1" applyBorder="1" applyAlignment="1">
      <alignment horizontal="left" vertical="center" wrapText="1"/>
    </xf>
    <xf numFmtId="49" fontId="7" fillId="4" borderId="1" xfId="49" applyNumberFormat="1" applyFont="1" applyFill="1" applyBorder="1" applyAlignment="1">
      <alignment horizontal="center" vertical="center" wrapText="1"/>
    </xf>
    <xf numFmtId="0" fontId="7" fillId="4" borderId="1" xfId="49" applyFont="1" applyFill="1" applyBorder="1" applyAlignment="1">
      <alignment horizontal="center" vertical="center"/>
    </xf>
    <xf numFmtId="0" fontId="7" fillId="4" borderId="1" xfId="49" applyFont="1" applyFill="1" applyBorder="1" applyAlignment="1">
      <alignment horizontal="left" vertical="center" wrapText="1"/>
    </xf>
    <xf numFmtId="49" fontId="8" fillId="5" borderId="1" xfId="49" applyNumberFormat="1" applyFont="1" applyFill="1" applyBorder="1" applyAlignment="1">
      <alignment horizontal="center" vertical="center" wrapText="1"/>
    </xf>
    <xf numFmtId="49" fontId="9" fillId="5" borderId="1" xfId="49" applyNumberFormat="1" applyFont="1" applyFill="1" applyBorder="1" applyAlignment="1">
      <alignment horizontal="center" vertical="center" wrapText="1"/>
    </xf>
    <xf numFmtId="0" fontId="9" fillId="5" borderId="1" xfId="50" applyNumberFormat="1" applyFont="1" applyFill="1" applyBorder="1" applyAlignment="1">
      <alignment horizontal="center" vertical="center"/>
    </xf>
    <xf numFmtId="0" fontId="9" fillId="5" borderId="1" xfId="50" applyNumberFormat="1" applyFont="1" applyFill="1" applyBorder="1" applyAlignment="1">
      <alignment horizontal="left" vertical="center" wrapText="1"/>
    </xf>
    <xf numFmtId="0" fontId="9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49" fontId="9" fillId="5" borderId="1" xfId="49" applyNumberFormat="1" applyFont="1" applyFill="1" applyBorder="1" applyAlignment="1">
      <alignment horizontal="left" vertical="center" wrapText="1"/>
    </xf>
    <xf numFmtId="49" fontId="11" fillId="0" borderId="2" xfId="49" applyNumberFormat="1" applyFont="1" applyFill="1" applyBorder="1" applyAlignment="1">
      <alignment horizontal="center" vertical="center" wrapText="1"/>
    </xf>
    <xf numFmtId="49" fontId="5" fillId="0" borderId="1" xfId="49" applyNumberFormat="1" applyFont="1" applyBorder="1" applyAlignment="1">
      <alignment horizontal="center" vertical="center" wrapText="1"/>
    </xf>
    <xf numFmtId="0" fontId="3" fillId="0" borderId="1" xfId="50" applyNumberFormat="1" applyFont="1" applyFill="1" applyBorder="1" applyAlignment="1">
      <alignment horizontal="center" vertical="center"/>
    </xf>
    <xf numFmtId="49" fontId="5" fillId="0" borderId="1" xfId="49" applyNumberFormat="1" applyFont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left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49" fontId="9" fillId="5" borderId="4" xfId="49" applyNumberFormat="1" applyFont="1" applyFill="1" applyBorder="1" applyAlignment="1">
      <alignment horizontal="center" vertical="center" wrapText="1"/>
    </xf>
    <xf numFmtId="49" fontId="5" fillId="0" borderId="4" xfId="49" applyNumberFormat="1" applyFont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10" fontId="6" fillId="3" borderId="1" xfId="49" applyNumberFormat="1" applyFont="1" applyFill="1" applyBorder="1" applyAlignment="1">
      <alignment horizontal="center" vertical="center"/>
    </xf>
    <xf numFmtId="10" fontId="7" fillId="4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176" fontId="8" fillId="5" borderId="1" xfId="3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12" fillId="0" borderId="1" xfId="3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>
      <alignment vertical="center"/>
    </xf>
    <xf numFmtId="49" fontId="7" fillId="6" borderId="5" xfId="49" applyNumberFormat="1" applyFont="1" applyFill="1" applyBorder="1" applyAlignment="1">
      <alignment horizontal="center" vertical="center" wrapText="1"/>
    </xf>
    <xf numFmtId="49" fontId="14" fillId="0" borderId="1" xfId="49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49" fontId="7" fillId="7" borderId="1" xfId="49" applyNumberFormat="1" applyFont="1" applyFill="1" applyBorder="1" applyAlignment="1">
      <alignment horizontal="center" vertical="center" wrapText="1"/>
    </xf>
    <xf numFmtId="49" fontId="5" fillId="8" borderId="1" xfId="49" applyNumberFormat="1" applyFont="1" applyFill="1" applyBorder="1" applyAlignment="1">
      <alignment horizontal="center" vertical="center" wrapText="1"/>
    </xf>
    <xf numFmtId="49" fontId="5" fillId="5" borderId="1" xfId="49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 wrapText="1"/>
    </xf>
    <xf numFmtId="0" fontId="8" fillId="0" borderId="1" xfId="49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/>
    </xf>
    <xf numFmtId="49" fontId="9" fillId="0" borderId="1" xfId="49" applyNumberFormat="1" applyFont="1" applyFill="1" applyBorder="1" applyAlignment="1">
      <alignment horizontal="center" vertical="center" wrapText="1"/>
    </xf>
    <xf numFmtId="49" fontId="9" fillId="8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5" borderId="1" xfId="3" applyNumberFormat="1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9" fillId="5" borderId="1" xfId="50" applyNumberFormat="1" applyFont="1" applyFill="1" applyBorder="1" applyAlignment="1" quotePrefix="1">
      <alignment horizontal="center" vertical="center"/>
    </xf>
    <xf numFmtId="0" fontId="0" fillId="2" borderId="0" xfId="0" applyFont="1" applyFill="1" applyAlignment="1" quotePrefix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4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meo\Downloads\E:\&#9312;%20&#24211;&#23384;&#31649;&#29702;\2024&#24180;OTC&#20107;&#19994;&#37096;&#20986;&#24211;&#32479;&#3574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19979;&#21457;&#29256;&#12305;Q2&#24120;&#35268;&#27963;&#21160;&#26041;&#26696;-&#22235;&#24029;&#22826;&#2649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概况"/>
      <sheetName val="出库BY大区"/>
      <sheetName val="出库BY大区BY单品"/>
      <sheetName val="出库BY单品"/>
      <sheetName val="库存-出库结构"/>
      <sheetName val="库存-出库结构 (2)"/>
      <sheetName val="库存效期"/>
      <sheetName val="订单-24"/>
      <sheetName val="物料-24"/>
      <sheetName val="Sheet5"/>
      <sheetName val="库存余量1212"/>
      <sheetName val="库存1212"/>
      <sheetName val="透明质酸贴敷料"/>
      <sheetName val="屏障"/>
      <sheetName val="出库"/>
      <sheetName val="订单-历史"/>
      <sheetName val="物料-历史"/>
      <sheetName val="单品出库-5月"/>
      <sheetName val="手提袋"/>
      <sheetName val="Sheet3"/>
      <sheetName val="产品"/>
      <sheetName val="客户"/>
      <sheetName val="部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H1" t="str">
            <v>卖品编码</v>
          </cell>
          <cell r="I1" t="str">
            <v>卖品名称</v>
          </cell>
        </row>
        <row r="2">
          <cell r="H2" t="str">
            <v>02.02.P2284301</v>
          </cell>
          <cell r="I2" t="str">
            <v>5ml薇诺娜宝贝温和倍护防晒乳SPF50+ PA++++</v>
          </cell>
        </row>
        <row r="3">
          <cell r="H3" t="str">
            <v>02.02.P3623203</v>
          </cell>
          <cell r="I3" t="str">
            <v>50g安肤保湿修护霜</v>
          </cell>
        </row>
        <row r="4">
          <cell r="H4" t="str">
            <v>02.02.P3623203</v>
          </cell>
          <cell r="I4" t="str">
            <v>50g安肤保湿修护霜</v>
          </cell>
        </row>
        <row r="5">
          <cell r="H5" t="str">
            <v>02.02.P7203203</v>
          </cell>
          <cell r="I5" t="str">
            <v>薇诺娜100g舒敏保湿特护洁面乳</v>
          </cell>
        </row>
        <row r="6">
          <cell r="H6" t="str">
            <v>02.02.P7203203</v>
          </cell>
          <cell r="I6" t="str">
            <v>薇诺娜100g舒敏保湿特护洁面乳</v>
          </cell>
        </row>
        <row r="7">
          <cell r="H7" t="str">
            <v>02.02.P7203203</v>
          </cell>
          <cell r="I7" t="str">
            <v>薇诺娜100g舒敏保湿特护洁面乳</v>
          </cell>
        </row>
        <row r="8">
          <cell r="H8" t="str">
            <v>02.02.P7203203</v>
          </cell>
          <cell r="I8" t="str">
            <v>薇诺娜100g舒敏保湿特护洁面乳</v>
          </cell>
        </row>
        <row r="9">
          <cell r="H9" t="str">
            <v>02.02.P7203203</v>
          </cell>
          <cell r="I9" t="str">
            <v>薇诺娜100g舒敏保湿特护洁面乳</v>
          </cell>
        </row>
        <row r="10">
          <cell r="H10" t="str">
            <v>02.02.P1704203</v>
          </cell>
          <cell r="I10" t="str">
            <v>15g清透水感防晒乳</v>
          </cell>
        </row>
        <row r="11">
          <cell r="H11" t="str">
            <v>02.02.P0884205</v>
          </cell>
          <cell r="I11" t="str">
            <v>50g清透防晒乳SPF48PA+++</v>
          </cell>
        </row>
        <row r="12">
          <cell r="H12" t="str">
            <v>02.02.P1704203</v>
          </cell>
          <cell r="I12" t="str">
            <v>15g清透水感防晒乳</v>
          </cell>
        </row>
        <row r="13">
          <cell r="H13" t="str">
            <v>02.02.P3623203</v>
          </cell>
          <cell r="I13" t="str">
            <v>50g安肤保湿修护霜</v>
          </cell>
        </row>
        <row r="14">
          <cell r="H14" t="str">
            <v>02.02.P3623203</v>
          </cell>
          <cell r="I14" t="str">
            <v>50g安肤保湿修护霜</v>
          </cell>
        </row>
        <row r="15">
          <cell r="H15" t="str">
            <v>02.02.P3623203</v>
          </cell>
          <cell r="I15" t="str">
            <v>50g安肤保湿修护霜</v>
          </cell>
        </row>
        <row r="16">
          <cell r="H16" t="str">
            <v>02.02.P3623203</v>
          </cell>
          <cell r="I16" t="str">
            <v>50g安肤保湿修护霜</v>
          </cell>
        </row>
        <row r="17">
          <cell r="H17" t="str">
            <v>02.02.P3623203</v>
          </cell>
          <cell r="I17" t="str">
            <v>50g安肤保湿修护霜</v>
          </cell>
        </row>
        <row r="18">
          <cell r="H18" t="str">
            <v>02.02.P3623203</v>
          </cell>
          <cell r="I18" t="str">
            <v>50g安肤保湿修护霜</v>
          </cell>
        </row>
        <row r="19">
          <cell r="H19" t="str">
            <v>02.02.P3623203</v>
          </cell>
          <cell r="I19" t="str">
            <v>50g安肤保湿修护霜</v>
          </cell>
        </row>
        <row r="20">
          <cell r="H20" t="str">
            <v>02.02.P3623203</v>
          </cell>
          <cell r="I20" t="str">
            <v>50g安肤保湿修护霜</v>
          </cell>
        </row>
        <row r="21">
          <cell r="H21" t="str">
            <v>02.02.P3633202</v>
          </cell>
          <cell r="I21" t="str">
            <v>30ml安肤保湿修护精华液</v>
          </cell>
        </row>
        <row r="22">
          <cell r="H22" t="str">
            <v>02.02.P3633202</v>
          </cell>
          <cell r="I22" t="str">
            <v>30ml安肤保湿修护精华液</v>
          </cell>
        </row>
        <row r="23">
          <cell r="H23" t="str">
            <v>02.02.P3633202</v>
          </cell>
          <cell r="I23" t="str">
            <v>30ml安肤保湿修护精华液</v>
          </cell>
        </row>
        <row r="24">
          <cell r="H24" t="str">
            <v>02.02.P3633202</v>
          </cell>
          <cell r="I24" t="str">
            <v>30ml安肤保湿修护精华液</v>
          </cell>
        </row>
        <row r="25">
          <cell r="H25" t="str">
            <v>02.02.P3633202</v>
          </cell>
          <cell r="I25" t="str">
            <v>30ml安肤保湿修护精华液</v>
          </cell>
        </row>
        <row r="26">
          <cell r="H26" t="str">
            <v>02.02.P3633202</v>
          </cell>
          <cell r="I26" t="str">
            <v>30ml安肤保湿修护精华液</v>
          </cell>
        </row>
        <row r="27">
          <cell r="H27" t="str">
            <v>02.02.P3633202</v>
          </cell>
          <cell r="I27" t="str">
            <v>30ml安肤保湿修护精华液</v>
          </cell>
        </row>
        <row r="28">
          <cell r="H28" t="str">
            <v>02.02.P3633202</v>
          </cell>
          <cell r="I28" t="str">
            <v>30ml安肤保湿修护精华液</v>
          </cell>
        </row>
        <row r="29">
          <cell r="H29" t="str">
            <v>02.02.P3633202</v>
          </cell>
          <cell r="I29" t="str">
            <v>30ml安肤保湿修护精华液</v>
          </cell>
        </row>
        <row r="30">
          <cell r="H30" t="str">
            <v>02.02.P3633202</v>
          </cell>
          <cell r="I30" t="str">
            <v>30ml安肤保湿修护精华液</v>
          </cell>
        </row>
        <row r="31">
          <cell r="H31" t="str">
            <v>02.02.P3633202</v>
          </cell>
          <cell r="I31" t="str">
            <v>30ml安肤保湿修护精华液</v>
          </cell>
        </row>
        <row r="32">
          <cell r="H32" t="str">
            <v>02.02.P3633202</v>
          </cell>
          <cell r="I32" t="str">
            <v>30ml安肤保湿修护精华液</v>
          </cell>
        </row>
        <row r="33">
          <cell r="H33" t="str">
            <v>02.02.P1274203</v>
          </cell>
          <cell r="I33" t="str">
            <v>80g光透皙白洁面乳</v>
          </cell>
        </row>
        <row r="34">
          <cell r="H34" t="str">
            <v>02.02.P0884303</v>
          </cell>
          <cell r="I34" t="str">
            <v>15g清透防晒乳SPF48PA+++</v>
          </cell>
        </row>
        <row r="35">
          <cell r="H35" t="str">
            <v>02.02.P0884303</v>
          </cell>
          <cell r="I35" t="str">
            <v>15g清透防晒乳SPF48PA+++</v>
          </cell>
        </row>
        <row r="36">
          <cell r="H36" t="str">
            <v>02.02.P0884303</v>
          </cell>
          <cell r="I36" t="str">
            <v>15g清透防晒乳SPF48PA+++</v>
          </cell>
        </row>
        <row r="37">
          <cell r="H37" t="str">
            <v>02.02.P0884303</v>
          </cell>
          <cell r="I37" t="str">
            <v>15g清透防晒乳SPF48PA+++</v>
          </cell>
        </row>
        <row r="38">
          <cell r="H38" t="str">
            <v>02.02.P0884303</v>
          </cell>
          <cell r="I38" t="str">
            <v>15g清透防晒乳SPF48PA+++</v>
          </cell>
        </row>
        <row r="39">
          <cell r="H39" t="str">
            <v>02.02.P0884303</v>
          </cell>
          <cell r="I39" t="str">
            <v>15g清透防晒乳SPF48PA+++</v>
          </cell>
        </row>
        <row r="40">
          <cell r="H40" t="str">
            <v>02.02.P0884303</v>
          </cell>
          <cell r="I40" t="str">
            <v>15g清透防晒乳SPF48PA+++</v>
          </cell>
        </row>
        <row r="41">
          <cell r="H41" t="str">
            <v>02.02.P0884303</v>
          </cell>
          <cell r="I41" t="str">
            <v>15g清透防晒乳SPF48PA+++</v>
          </cell>
        </row>
        <row r="42">
          <cell r="H42" t="str">
            <v>02.02.P0884303</v>
          </cell>
          <cell r="I42" t="str">
            <v>15g清透防晒乳SPF48PA+++</v>
          </cell>
        </row>
        <row r="43">
          <cell r="H43" t="str">
            <v>02.02.P0884303</v>
          </cell>
          <cell r="I43" t="str">
            <v>15g清透防晒乳SPF48PA+++</v>
          </cell>
        </row>
        <row r="44">
          <cell r="H44" t="str">
            <v>02.02.P0884303</v>
          </cell>
          <cell r="I44" t="str">
            <v>15g清透防晒乳SPF48PA+++</v>
          </cell>
        </row>
        <row r="45">
          <cell r="H45" t="str">
            <v>02.02.P0884303</v>
          </cell>
          <cell r="I45" t="str">
            <v>15g清透防晒乳SPF48PA+++</v>
          </cell>
        </row>
        <row r="46">
          <cell r="H46" t="str">
            <v>02.02.P0884303</v>
          </cell>
          <cell r="I46" t="str">
            <v>15g清透防晒乳SPF48PA+++</v>
          </cell>
        </row>
        <row r="47">
          <cell r="H47" t="str">
            <v>02.02.P1704203</v>
          </cell>
          <cell r="I47" t="str">
            <v>15g清透水感防晒乳</v>
          </cell>
        </row>
        <row r="48">
          <cell r="H48" t="str">
            <v>02.02.P7203203</v>
          </cell>
          <cell r="I48" t="str">
            <v>薇诺娜100g舒敏保湿特护洁面乳</v>
          </cell>
        </row>
        <row r="49">
          <cell r="H49" t="str">
            <v>02.02.P7203203</v>
          </cell>
          <cell r="I49" t="str">
            <v>薇诺娜100g舒敏保湿特护洁面乳</v>
          </cell>
        </row>
        <row r="50">
          <cell r="H50" t="str">
            <v>02.02.P7203203</v>
          </cell>
          <cell r="I50" t="str">
            <v>薇诺娜100g舒敏保湿特护洁面乳</v>
          </cell>
        </row>
        <row r="51">
          <cell r="H51" t="str">
            <v>02.02.P7203203</v>
          </cell>
          <cell r="I51" t="str">
            <v>薇诺娜100g舒敏保湿特护洁面乳</v>
          </cell>
        </row>
        <row r="52">
          <cell r="H52" t="str">
            <v>02.02.P7203203</v>
          </cell>
          <cell r="I52" t="str">
            <v>薇诺娜100g舒敏保湿特护洁面乳</v>
          </cell>
        </row>
        <row r="53">
          <cell r="H53" t="str">
            <v>02.02.P7203203</v>
          </cell>
          <cell r="I53" t="str">
            <v>薇诺娜100g舒敏保湿特护洁面乳</v>
          </cell>
        </row>
        <row r="54">
          <cell r="H54" t="str">
            <v>02.02.P1314202</v>
          </cell>
          <cell r="I54" t="str">
            <v>120ml光透皙白晶粹水</v>
          </cell>
        </row>
        <row r="55">
          <cell r="H55" t="str">
            <v>02.02.P1314202</v>
          </cell>
          <cell r="I55" t="str">
            <v>120ml光透皙白晶粹水</v>
          </cell>
        </row>
        <row r="56">
          <cell r="H56" t="str">
            <v>02.02.P1314202</v>
          </cell>
          <cell r="I56" t="str">
            <v>120ml光透皙白晶粹水</v>
          </cell>
        </row>
        <row r="57">
          <cell r="H57" t="str">
            <v>02.02.P1314202</v>
          </cell>
          <cell r="I57" t="str">
            <v>120ml光透皙白晶粹水</v>
          </cell>
        </row>
        <row r="58">
          <cell r="H58" t="str">
            <v>02.02.P1314202</v>
          </cell>
          <cell r="I58" t="str">
            <v>120ml光透皙白晶粹水</v>
          </cell>
        </row>
        <row r="59">
          <cell r="H59" t="str">
            <v>02.02.P0884303</v>
          </cell>
          <cell r="I59" t="str">
            <v>15g清透防晒乳SPF48PA+++</v>
          </cell>
        </row>
        <row r="60">
          <cell r="H60" t="str">
            <v>02.02.P0432204</v>
          </cell>
          <cell r="I60" t="str">
            <v>80g透明质酸修护生物膜</v>
          </cell>
        </row>
        <row r="61">
          <cell r="H61" t="str">
            <v>02.02.P1294209</v>
          </cell>
          <cell r="I61" t="str">
            <v>薇诺娜50g光透皙白隔离日霜（新设计版）</v>
          </cell>
        </row>
        <row r="62">
          <cell r="H62" t="str">
            <v>02.02.P1304210</v>
          </cell>
          <cell r="I62" t="str">
            <v>薇诺娜50g光透皙白修护晚霜（新设计版）</v>
          </cell>
        </row>
        <row r="63">
          <cell r="H63" t="str">
            <v>02.02.P1304210</v>
          </cell>
          <cell r="I63" t="str">
            <v>薇诺娜50g光透皙白修护晚霜（新设计版）</v>
          </cell>
        </row>
        <row r="64">
          <cell r="H64" t="str">
            <v>02.02.P1304210</v>
          </cell>
          <cell r="I64" t="str">
            <v>薇诺娜50g光透皙白修护晚霜（新设计版）</v>
          </cell>
        </row>
        <row r="65">
          <cell r="H65" t="str">
            <v>02.02.P3613202</v>
          </cell>
          <cell r="I65" t="str">
            <v>25ml*6安肤保湿修护面膜</v>
          </cell>
        </row>
        <row r="66">
          <cell r="H66" t="str">
            <v>02.02.P3613202</v>
          </cell>
          <cell r="I66" t="str">
            <v>25ml*6安肤保湿修护面膜</v>
          </cell>
        </row>
        <row r="67">
          <cell r="H67" t="str">
            <v>01.02.W0140031-01</v>
          </cell>
          <cell r="I67" t="str">
            <v>自封袋（5号）</v>
          </cell>
        </row>
        <row r="68">
          <cell r="H68" t="str">
            <v>01.02.W0140031-01</v>
          </cell>
          <cell r="I68" t="str">
            <v>自封袋（5号）</v>
          </cell>
        </row>
        <row r="69">
          <cell r="H69" t="str">
            <v>02.02.P2993301</v>
          </cell>
          <cell r="I69" t="str">
            <v>5ml多效紧颜修护精华液</v>
          </cell>
        </row>
        <row r="70">
          <cell r="H70" t="str">
            <v>02.02.P2993301</v>
          </cell>
          <cell r="I70" t="str">
            <v>5ml多效紧颜修护精华液</v>
          </cell>
        </row>
        <row r="71">
          <cell r="H71" t="str">
            <v>03.03.X0020261</v>
          </cell>
          <cell r="I71" t="str">
            <v>空气炸锅（OTC专柜专供）</v>
          </cell>
        </row>
        <row r="72">
          <cell r="H72" t="str">
            <v>03.03.X0020261</v>
          </cell>
          <cell r="I72" t="str">
            <v>空气炸锅（OTC专柜专供）</v>
          </cell>
        </row>
        <row r="73">
          <cell r="H73" t="str">
            <v>03.03.X0020261</v>
          </cell>
          <cell r="I73" t="str">
            <v>空气炸锅（OTC专柜专供）</v>
          </cell>
        </row>
        <row r="74">
          <cell r="H74" t="str">
            <v>03.03.X0020261</v>
          </cell>
          <cell r="I74" t="str">
            <v>空气炸锅（OTC专柜专供）</v>
          </cell>
        </row>
        <row r="75">
          <cell r="H75" t="str">
            <v>03.03.X0020261</v>
          </cell>
          <cell r="I75" t="str">
            <v>空气炸锅（OTC专柜专供）</v>
          </cell>
        </row>
        <row r="76">
          <cell r="H76" t="str">
            <v>03.03.X0020261</v>
          </cell>
          <cell r="I76" t="str">
            <v>空气炸锅（OTC专柜专供）</v>
          </cell>
        </row>
        <row r="77">
          <cell r="H77" t="str">
            <v>03.03.X0020261</v>
          </cell>
          <cell r="I77" t="str">
            <v>空气炸锅（OTC专柜专供）</v>
          </cell>
        </row>
        <row r="78">
          <cell r="H78" t="str">
            <v>03.03.X0020261</v>
          </cell>
          <cell r="I78" t="str">
            <v>空气炸锅（OTC专柜专供）</v>
          </cell>
        </row>
        <row r="79">
          <cell r="H79" t="str">
            <v>03.03.X0020261</v>
          </cell>
          <cell r="I79" t="str">
            <v>空气炸锅（OTC专柜专供）</v>
          </cell>
        </row>
        <row r="80">
          <cell r="H80" t="str">
            <v>03.03.X0020261</v>
          </cell>
          <cell r="I80" t="str">
            <v>空气炸锅（OTC专柜专供）</v>
          </cell>
        </row>
        <row r="81">
          <cell r="H81" t="str">
            <v>03.03.X0020261</v>
          </cell>
          <cell r="I81" t="str">
            <v>空气炸锅（OTC专柜专供）</v>
          </cell>
        </row>
        <row r="82">
          <cell r="H82" t="str">
            <v>03.03.X0020291</v>
          </cell>
          <cell r="I82" t="str">
            <v>OTC短袖白大褂S号</v>
          </cell>
        </row>
        <row r="83">
          <cell r="H83" t="str">
            <v>03.03.X0020294</v>
          </cell>
          <cell r="I83" t="str">
            <v>OTC短袖白大褂XL号</v>
          </cell>
        </row>
        <row r="84">
          <cell r="H84" t="str">
            <v>03.03.X0020296</v>
          </cell>
          <cell r="I84" t="str">
            <v>OTC短袖白大褂XXXL号</v>
          </cell>
        </row>
        <row r="85">
          <cell r="H85" t="str">
            <v>03.03.X0020297</v>
          </cell>
          <cell r="I85" t="str">
            <v>OTC长袖白大褂S号</v>
          </cell>
        </row>
        <row r="86">
          <cell r="H86" t="str">
            <v>03.03.X0020299</v>
          </cell>
          <cell r="I86" t="str">
            <v>OTC长袖白大褂L号</v>
          </cell>
        </row>
        <row r="87">
          <cell r="H87" t="str">
            <v>03.03.X0020299</v>
          </cell>
          <cell r="I87" t="str">
            <v>OTC长袖白大褂L号</v>
          </cell>
        </row>
        <row r="88">
          <cell r="H88" t="str">
            <v>03.03.X0020300</v>
          </cell>
          <cell r="I88" t="str">
            <v>OTC长袖白大褂XL号</v>
          </cell>
        </row>
        <row r="89">
          <cell r="H89" t="str">
            <v>03.03.X0020301</v>
          </cell>
          <cell r="I89" t="str">
            <v>OTC长袖白大褂XXL号</v>
          </cell>
        </row>
        <row r="90">
          <cell r="H90" t="str">
            <v>03.03.X0020302</v>
          </cell>
          <cell r="I90" t="str">
            <v>OTC长袖白大褂XXXL号</v>
          </cell>
        </row>
        <row r="91">
          <cell r="H91" t="str">
            <v>03.03.X0020328</v>
          </cell>
          <cell r="I91" t="str">
            <v>代表双肩背包（OTC专供）</v>
          </cell>
        </row>
        <row r="92">
          <cell r="H92" t="str">
            <v>03.03.X0020328</v>
          </cell>
          <cell r="I92" t="str">
            <v>代表双肩背包（OTC专供）</v>
          </cell>
        </row>
        <row r="93">
          <cell r="H93" t="str">
            <v>03.03.X0020389</v>
          </cell>
          <cell r="I93" t="str">
            <v>香氛疗愈礼盒（OTC专供）</v>
          </cell>
        </row>
        <row r="94">
          <cell r="H94" t="str">
            <v>03.03.X0020389</v>
          </cell>
          <cell r="I94" t="str">
            <v>香氛疗愈礼盒（OTC专供）</v>
          </cell>
        </row>
        <row r="95">
          <cell r="H95" t="str">
            <v>03.03.X0020389</v>
          </cell>
          <cell r="I95" t="str">
            <v>香氛疗愈礼盒（OTC专供）</v>
          </cell>
        </row>
        <row r="96">
          <cell r="H96" t="str">
            <v>03.03.X0020389</v>
          </cell>
          <cell r="I96" t="str">
            <v>香氛疗愈礼盒（OTC专供）</v>
          </cell>
        </row>
        <row r="97">
          <cell r="H97" t="str">
            <v>03.03.X0020389</v>
          </cell>
          <cell r="I97" t="str">
            <v>香氛疗愈礼盒（OTC专供）</v>
          </cell>
        </row>
        <row r="98">
          <cell r="H98" t="str">
            <v>03.03.X0020389</v>
          </cell>
          <cell r="I98" t="str">
            <v>香氛疗愈礼盒（OTC专供）</v>
          </cell>
        </row>
        <row r="99">
          <cell r="H99" t="str">
            <v>03.03.X0020389</v>
          </cell>
          <cell r="I99" t="str">
            <v>香氛疗愈礼盒（OTC专供）</v>
          </cell>
        </row>
        <row r="100">
          <cell r="H100" t="str">
            <v>03.03.X0020389</v>
          </cell>
          <cell r="I100" t="str">
            <v>香氛疗愈礼盒（OTC专供）</v>
          </cell>
        </row>
        <row r="101">
          <cell r="H101" t="str">
            <v>03.03.X0020389</v>
          </cell>
          <cell r="I101" t="str">
            <v>香氛疗愈礼盒（OTC专供）</v>
          </cell>
        </row>
        <row r="102">
          <cell r="H102" t="str">
            <v>03.03.X0020396</v>
          </cell>
          <cell r="I102" t="str">
            <v>薇诺娜中样PVC组合袋（OTC专供）</v>
          </cell>
        </row>
        <row r="103">
          <cell r="H103" t="str">
            <v>03.03.X0020396</v>
          </cell>
          <cell r="I103" t="str">
            <v>薇诺娜中样PVC组合袋（OTC专供）</v>
          </cell>
        </row>
        <row r="104">
          <cell r="H104" t="str">
            <v>03.03.X0040047-01</v>
          </cell>
          <cell r="I104" t="str">
            <v>薇诺娜红色通用大手提袋（OTC专供）</v>
          </cell>
        </row>
        <row r="105">
          <cell r="H105" t="str">
            <v>03.03.X0040047-01</v>
          </cell>
          <cell r="I105" t="str">
            <v>薇诺娜红色通用大手提袋（OTC专供）</v>
          </cell>
        </row>
        <row r="106">
          <cell r="H106" t="str">
            <v>03.03.X0040047-01</v>
          </cell>
          <cell r="I106" t="str">
            <v>薇诺娜红色通用大手提袋（OTC专供）</v>
          </cell>
        </row>
        <row r="107">
          <cell r="H107" t="str">
            <v>03.03.X0040047-01</v>
          </cell>
          <cell r="I107" t="str">
            <v>薇诺娜红色通用大手提袋（OTC专供）</v>
          </cell>
        </row>
        <row r="108">
          <cell r="H108" t="str">
            <v>03.03.X0040047-01</v>
          </cell>
          <cell r="I108" t="str">
            <v>薇诺娜红色通用大手提袋（OTC专供）</v>
          </cell>
        </row>
        <row r="109">
          <cell r="H109" t="str">
            <v>03.03.X0040047-01</v>
          </cell>
          <cell r="I109" t="str">
            <v>薇诺娜红色通用大手提袋（OTC专供）</v>
          </cell>
        </row>
        <row r="110">
          <cell r="H110" t="str">
            <v>03.03.X0040047-01</v>
          </cell>
          <cell r="I110" t="str">
            <v>薇诺娜红色通用大手提袋（OTC专供）</v>
          </cell>
        </row>
        <row r="111">
          <cell r="H111" t="str">
            <v>03.03.X0040047-01</v>
          </cell>
          <cell r="I111" t="str">
            <v>薇诺娜红色通用大手提袋（OTC专供）</v>
          </cell>
        </row>
        <row r="112">
          <cell r="H112" t="str">
            <v>03.03.X0040047-01</v>
          </cell>
          <cell r="I112" t="str">
            <v>薇诺娜红色通用大手提袋（OTC专供）</v>
          </cell>
        </row>
        <row r="113">
          <cell r="H113" t="str">
            <v>03.03.X0040047-01</v>
          </cell>
          <cell r="I113" t="str">
            <v>薇诺娜红色通用大手提袋（OTC专供）</v>
          </cell>
        </row>
        <row r="114">
          <cell r="H114" t="str">
            <v>03.03.X0040047-01</v>
          </cell>
          <cell r="I114" t="str">
            <v>薇诺娜红色通用大手提袋（OTC专供）</v>
          </cell>
        </row>
        <row r="115">
          <cell r="H115" t="str">
            <v>03.03.X0040047-01</v>
          </cell>
          <cell r="I115" t="str">
            <v>薇诺娜红色通用大手提袋（OTC专供）</v>
          </cell>
        </row>
        <row r="116">
          <cell r="H116" t="str">
            <v>03.03.X0040047-01</v>
          </cell>
          <cell r="I116" t="str">
            <v>薇诺娜红色通用大手提袋（OTC专供）</v>
          </cell>
        </row>
        <row r="117">
          <cell r="H117" t="str">
            <v>03.03.X0040047-01</v>
          </cell>
          <cell r="I117" t="str">
            <v>薇诺娜红色通用大手提袋（OTC专供）</v>
          </cell>
        </row>
        <row r="118">
          <cell r="H118" t="str">
            <v>03.03.X0020308</v>
          </cell>
          <cell r="I118" t="str">
            <v>蕉下防晒帽（OTC专供）</v>
          </cell>
        </row>
        <row r="119">
          <cell r="H119" t="str">
            <v>03.03.X0020308</v>
          </cell>
          <cell r="I119" t="str">
            <v>蕉下防晒帽（OTC专供）</v>
          </cell>
        </row>
        <row r="120">
          <cell r="H120" t="str">
            <v>02.02.P3373202</v>
          </cell>
          <cell r="I120" t="str">
            <v>25g*6复合酸净肤面膜</v>
          </cell>
        </row>
        <row r="121">
          <cell r="H121" t="str">
            <v>02.02.P3373202</v>
          </cell>
          <cell r="I121" t="str">
            <v>25g*6复合酸净肤面膜</v>
          </cell>
        </row>
        <row r="122">
          <cell r="H122" t="str">
            <v>02.02.P3373202</v>
          </cell>
          <cell r="I122" t="str">
            <v>25g*6复合酸净肤面膜</v>
          </cell>
        </row>
        <row r="123">
          <cell r="H123" t="str">
            <v>02.02.P3373202</v>
          </cell>
          <cell r="I123" t="str">
            <v>25g*6复合酸净肤面膜</v>
          </cell>
        </row>
        <row r="124">
          <cell r="H124" t="str">
            <v>02.02.P3373202</v>
          </cell>
          <cell r="I124" t="str">
            <v>25g*6复合酸净肤面膜</v>
          </cell>
        </row>
        <row r="125">
          <cell r="H125" t="str">
            <v>02.02.P3373202</v>
          </cell>
          <cell r="I125" t="str">
            <v>25g*6复合酸净肤面膜</v>
          </cell>
        </row>
        <row r="126">
          <cell r="H126" t="str">
            <v>02.02.P3373202</v>
          </cell>
          <cell r="I126" t="str">
            <v>25g*6复合酸净肤面膜</v>
          </cell>
        </row>
        <row r="127">
          <cell r="H127" t="str">
            <v>02.02.P3373202</v>
          </cell>
          <cell r="I127" t="str">
            <v>25g*6复合酸净肤面膜</v>
          </cell>
        </row>
        <row r="128">
          <cell r="H128" t="str">
            <v>02.02.P3373202</v>
          </cell>
          <cell r="I128" t="str">
            <v>25g*6复合酸净肤面膜</v>
          </cell>
        </row>
        <row r="129">
          <cell r="H129" t="str">
            <v>02.02.P3373202</v>
          </cell>
          <cell r="I129" t="str">
            <v>25g*6复合酸净肤面膜</v>
          </cell>
        </row>
        <row r="130">
          <cell r="H130" t="str">
            <v>02.02.P3373202</v>
          </cell>
          <cell r="I130" t="str">
            <v>25g*6复合酸净肤面膜</v>
          </cell>
        </row>
        <row r="131">
          <cell r="H131" t="str">
            <v>02.02.P3373202</v>
          </cell>
          <cell r="I131" t="str">
            <v>25g*6复合酸净肤面膜</v>
          </cell>
        </row>
        <row r="132">
          <cell r="H132" t="str">
            <v>02.02.P3373202</v>
          </cell>
          <cell r="I132" t="str">
            <v>25g*6复合酸净肤面膜</v>
          </cell>
        </row>
        <row r="133">
          <cell r="H133" t="str">
            <v>02.02.P3373202</v>
          </cell>
          <cell r="I133" t="str">
            <v>25g*6复合酸净肤面膜</v>
          </cell>
        </row>
        <row r="134">
          <cell r="H134" t="str">
            <v>02.02.P3373202</v>
          </cell>
          <cell r="I134" t="str">
            <v>25g*6复合酸净肤面膜</v>
          </cell>
        </row>
        <row r="135">
          <cell r="H135" t="str">
            <v>02.02.P3373202</v>
          </cell>
          <cell r="I135" t="str">
            <v>25g*6复合酸净肤面膜</v>
          </cell>
        </row>
        <row r="136">
          <cell r="H136" t="str">
            <v>02.02.P3373202</v>
          </cell>
          <cell r="I136" t="str">
            <v>25g*6复合酸净肤面膜</v>
          </cell>
        </row>
        <row r="137">
          <cell r="H137" t="str">
            <v>02.02.P3373202</v>
          </cell>
          <cell r="I137" t="str">
            <v>25g*6复合酸净肤面膜</v>
          </cell>
        </row>
        <row r="138">
          <cell r="H138" t="str">
            <v>02.02.P3373202</v>
          </cell>
          <cell r="I138" t="str">
            <v>25g*6复合酸净肤面膜</v>
          </cell>
        </row>
        <row r="139">
          <cell r="H139" t="str">
            <v>02.02.P3373202</v>
          </cell>
          <cell r="I139" t="str">
            <v>25g*6复合酸净肤面膜</v>
          </cell>
        </row>
        <row r="140">
          <cell r="H140" t="str">
            <v>02.02.P3373202</v>
          </cell>
          <cell r="I140" t="str">
            <v>25g*6复合酸净肤面膜</v>
          </cell>
        </row>
        <row r="141">
          <cell r="H141" t="str">
            <v>02.02.P3373202</v>
          </cell>
          <cell r="I141" t="str">
            <v>25g*6复合酸净肤面膜</v>
          </cell>
        </row>
        <row r="142">
          <cell r="H142" t="str">
            <v>02.02.P3373202</v>
          </cell>
          <cell r="I142" t="str">
            <v>25g*6复合酸净肤面膜</v>
          </cell>
        </row>
        <row r="143">
          <cell r="H143" t="str">
            <v>02.02.P3373202</v>
          </cell>
          <cell r="I143" t="str">
            <v>25g*6复合酸净肤面膜</v>
          </cell>
        </row>
        <row r="144">
          <cell r="H144" t="str">
            <v>02.02.P3373202</v>
          </cell>
          <cell r="I144" t="str">
            <v>25g*6复合酸净肤面膜</v>
          </cell>
        </row>
        <row r="145">
          <cell r="H145" t="str">
            <v>02.02.P3373202</v>
          </cell>
          <cell r="I145" t="str">
            <v>25g*6复合酸净肤面膜</v>
          </cell>
        </row>
        <row r="146">
          <cell r="H146" t="str">
            <v>02.02.P3373202</v>
          </cell>
          <cell r="I146" t="str">
            <v>25g*6复合酸净肤面膜</v>
          </cell>
        </row>
        <row r="147">
          <cell r="H147" t="str">
            <v>02.02.P3373202</v>
          </cell>
          <cell r="I147" t="str">
            <v>25g*6复合酸净肤面膜</v>
          </cell>
        </row>
        <row r="148">
          <cell r="H148" t="str">
            <v>02.02.P3373202</v>
          </cell>
          <cell r="I148" t="str">
            <v>25g*6复合酸净肤面膜</v>
          </cell>
        </row>
        <row r="149">
          <cell r="H149" t="str">
            <v>02.02.P3373202</v>
          </cell>
          <cell r="I149" t="str">
            <v>25g*6复合酸净肤面膜</v>
          </cell>
        </row>
        <row r="150">
          <cell r="H150" t="str">
            <v>02.02.P3373202</v>
          </cell>
          <cell r="I150" t="str">
            <v>25g*6复合酸净肤面膜</v>
          </cell>
        </row>
        <row r="151">
          <cell r="H151" t="str">
            <v>02.02.P3373202</v>
          </cell>
          <cell r="I151" t="str">
            <v>25g*6复合酸净肤面膜</v>
          </cell>
        </row>
        <row r="152">
          <cell r="H152" t="str">
            <v>01.02.W0030093-01</v>
          </cell>
          <cell r="I152" t="str">
            <v>官网通用礼盒2号</v>
          </cell>
        </row>
        <row r="153">
          <cell r="H153" t="str">
            <v>01.02.W0030093-01</v>
          </cell>
          <cell r="I153" t="str">
            <v>官网通用礼盒2号</v>
          </cell>
        </row>
        <row r="154">
          <cell r="H154" t="str">
            <v>01.02.W0030093-01</v>
          </cell>
          <cell r="I154" t="str">
            <v>官网通用礼盒2号</v>
          </cell>
        </row>
        <row r="155">
          <cell r="H155" t="str">
            <v>01.02.W0030093-01</v>
          </cell>
          <cell r="I155" t="str">
            <v>官网通用礼盒2号</v>
          </cell>
        </row>
        <row r="156">
          <cell r="H156" t="str">
            <v>01.02.W0030093-01</v>
          </cell>
          <cell r="I156" t="str">
            <v>官网通用礼盒2号</v>
          </cell>
        </row>
        <row r="157">
          <cell r="H157" t="str">
            <v>01.02.W0030093-01</v>
          </cell>
          <cell r="I157" t="str">
            <v>官网通用礼盒2号</v>
          </cell>
        </row>
        <row r="158">
          <cell r="H158" t="str">
            <v>01.02.W0030093-01</v>
          </cell>
          <cell r="I158" t="str">
            <v>官网通用礼盒2号</v>
          </cell>
        </row>
        <row r="159">
          <cell r="H159" t="str">
            <v>02.01.L0442102</v>
          </cell>
          <cell r="I159" t="str">
            <v>25g透明质酸修护贴敷料（单贴）</v>
          </cell>
        </row>
        <row r="160">
          <cell r="H160" t="str">
            <v>02.02.P0023302</v>
          </cell>
          <cell r="I160" t="str">
            <v>20ml舒敏保湿丝滑面贴膜（单贴）</v>
          </cell>
        </row>
        <row r="161">
          <cell r="H161" t="str">
            <v>02.02.P0033303</v>
          </cell>
          <cell r="I161" t="str">
            <v>15g舒敏保湿洁面乳</v>
          </cell>
        </row>
        <row r="162">
          <cell r="H162" t="str">
            <v>02.02.P0033303</v>
          </cell>
          <cell r="I162" t="str">
            <v>15g舒敏保湿洁面乳</v>
          </cell>
        </row>
        <row r="163">
          <cell r="H163" t="str">
            <v>02.02.P0033303</v>
          </cell>
          <cell r="I163" t="str">
            <v>15g舒敏保湿洁面乳</v>
          </cell>
        </row>
        <row r="164">
          <cell r="H164" t="str">
            <v>02.02.P0033303</v>
          </cell>
          <cell r="I164" t="str">
            <v>15g舒敏保湿洁面乳</v>
          </cell>
        </row>
        <row r="165">
          <cell r="H165" t="str">
            <v>02.02.P0033303</v>
          </cell>
          <cell r="I165" t="str">
            <v>15g舒敏保湿洁面乳</v>
          </cell>
        </row>
        <row r="166">
          <cell r="H166" t="str">
            <v>02.02.P0053202</v>
          </cell>
          <cell r="I166" t="str">
            <v>50g舒敏保湿修复霜</v>
          </cell>
        </row>
        <row r="167">
          <cell r="H167" t="str">
            <v>02.02.P0093303</v>
          </cell>
          <cell r="I167" t="str">
            <v>2g紧致眼霜（软管装）</v>
          </cell>
        </row>
        <row r="168">
          <cell r="H168" t="str">
            <v>02.02.P0143204</v>
          </cell>
          <cell r="I168" t="str">
            <v>25g清痘修复精华液</v>
          </cell>
        </row>
        <row r="169">
          <cell r="H169" t="str">
            <v>02.02.P0181858</v>
          </cell>
          <cell r="I169" t="str">
            <v>薇诺娜舒敏保湿焕颜套装</v>
          </cell>
        </row>
        <row r="170">
          <cell r="H170" t="str">
            <v>02.02.P0181970</v>
          </cell>
          <cell r="I170" t="str">
            <v>2g*40袋舒敏保湿特护霜（纸盒装）</v>
          </cell>
        </row>
        <row r="171">
          <cell r="H171" t="str">
            <v>02.02.P0181999</v>
          </cell>
          <cell r="I171" t="str">
            <v>多效紧颜修护霜小样折页</v>
          </cell>
        </row>
        <row r="172">
          <cell r="H172" t="str">
            <v>02.02.P0182000</v>
          </cell>
          <cell r="I172" t="str">
            <v>多效紧颜修护精华液小样折页</v>
          </cell>
        </row>
        <row r="173">
          <cell r="H173" t="str">
            <v>02.02.P0182000</v>
          </cell>
          <cell r="I173" t="str">
            <v>多效紧颜修护精华液小样折页</v>
          </cell>
        </row>
        <row r="174">
          <cell r="H174" t="str">
            <v>02.02.P0183027</v>
          </cell>
          <cell r="I174" t="str">
            <v>安肤多重肽二折页袋包版（OTC专供）</v>
          </cell>
        </row>
        <row r="175">
          <cell r="H175" t="str">
            <v>02.02.P0183376</v>
          </cell>
          <cell r="I175" t="str">
            <v>薇诺娜宝贝洗护尝鲜装</v>
          </cell>
        </row>
        <row r="176">
          <cell r="H176" t="str">
            <v>02.02.P0183376</v>
          </cell>
          <cell r="I176" t="str">
            <v>薇诺娜宝贝洗护尝鲜装</v>
          </cell>
        </row>
        <row r="177">
          <cell r="H177" t="str">
            <v>02.02.P0183376</v>
          </cell>
          <cell r="I177" t="str">
            <v>薇诺娜宝贝洗护尝鲜装</v>
          </cell>
        </row>
        <row r="178">
          <cell r="H178" t="str">
            <v>02.02.P0183376</v>
          </cell>
          <cell r="I178" t="str">
            <v>薇诺娜宝贝洗护尝鲜装</v>
          </cell>
        </row>
        <row r="179">
          <cell r="H179" t="str">
            <v>02.02.P0183376</v>
          </cell>
          <cell r="I179" t="str">
            <v>薇诺娜宝贝洗护尝鲜装</v>
          </cell>
        </row>
        <row r="180">
          <cell r="H180" t="str">
            <v>02.02.P0183376</v>
          </cell>
          <cell r="I180" t="str">
            <v>薇诺娜宝贝洗护尝鲜装</v>
          </cell>
        </row>
        <row r="181">
          <cell r="H181" t="str">
            <v>02.02.P0183376</v>
          </cell>
          <cell r="I181" t="str">
            <v>薇诺娜宝贝洗护尝鲜装</v>
          </cell>
        </row>
        <row r="182">
          <cell r="H182" t="str">
            <v>02.02.P0183376</v>
          </cell>
          <cell r="I182" t="str">
            <v>薇诺娜宝贝洗护尝鲜装</v>
          </cell>
        </row>
        <row r="183">
          <cell r="H183" t="str">
            <v>02.02.P0183376</v>
          </cell>
          <cell r="I183" t="str">
            <v>薇诺娜宝贝洗护尝鲜装</v>
          </cell>
        </row>
        <row r="184">
          <cell r="H184" t="str">
            <v>02.02.P0183376</v>
          </cell>
          <cell r="I184" t="str">
            <v>薇诺娜宝贝洗护尝鲜装</v>
          </cell>
        </row>
        <row r="185">
          <cell r="H185" t="str">
            <v>02.02.P0183393</v>
          </cell>
          <cell r="I185" t="str">
            <v>薇诺娜23年双11店长主权包C</v>
          </cell>
        </row>
        <row r="186">
          <cell r="H186" t="str">
            <v>02.02.P0183572</v>
          </cell>
          <cell r="I186" t="str">
            <v>薇诺娜7日舒敏保湿特护礼盒</v>
          </cell>
        </row>
        <row r="187">
          <cell r="H187" t="str">
            <v>02.02.P0183572</v>
          </cell>
          <cell r="I187" t="str">
            <v>薇诺娜7日舒敏保湿特护礼盒</v>
          </cell>
        </row>
        <row r="188">
          <cell r="H188" t="str">
            <v>02.02.P0183572</v>
          </cell>
          <cell r="I188" t="str">
            <v>薇诺娜7日舒敏保湿特护礼盒</v>
          </cell>
        </row>
        <row r="189">
          <cell r="H189" t="str">
            <v>02.02.P0183572</v>
          </cell>
          <cell r="I189" t="str">
            <v>薇诺娜7日舒敏保湿特护礼盒</v>
          </cell>
        </row>
        <row r="190">
          <cell r="H190" t="str">
            <v>02.02.P0183572</v>
          </cell>
          <cell r="I190" t="str">
            <v>薇诺娜7日舒敏保湿特护礼盒</v>
          </cell>
        </row>
        <row r="191">
          <cell r="H191" t="str">
            <v>02.02.P0183572</v>
          </cell>
          <cell r="I191" t="str">
            <v>薇诺娜7日舒敏保湿特护礼盒</v>
          </cell>
        </row>
        <row r="192">
          <cell r="H192" t="str">
            <v>02.02.P0183572</v>
          </cell>
          <cell r="I192" t="str">
            <v>薇诺娜7日舒敏保湿特护礼盒</v>
          </cell>
        </row>
        <row r="193">
          <cell r="H193" t="str">
            <v>02.02.P0183572</v>
          </cell>
          <cell r="I193" t="str">
            <v>薇诺娜7日舒敏保湿特护礼盒</v>
          </cell>
        </row>
        <row r="194">
          <cell r="H194" t="str">
            <v>02.02.P0183572</v>
          </cell>
          <cell r="I194" t="str">
            <v>薇诺娜7日舒敏保湿特护礼盒</v>
          </cell>
        </row>
        <row r="195">
          <cell r="H195" t="str">
            <v>02.02.P0183572</v>
          </cell>
          <cell r="I195" t="str">
            <v>薇诺娜7日舒敏保湿特护礼盒</v>
          </cell>
        </row>
        <row r="196">
          <cell r="H196" t="str">
            <v>02.02.P0183572</v>
          </cell>
          <cell r="I196" t="str">
            <v>薇诺娜7日舒敏保湿特护礼盒</v>
          </cell>
        </row>
        <row r="197">
          <cell r="H197" t="str">
            <v>02.02.P0183572</v>
          </cell>
          <cell r="I197" t="str">
            <v>薇诺娜7日舒敏保湿特护礼盒</v>
          </cell>
        </row>
        <row r="198">
          <cell r="H198" t="str">
            <v>02.02.P0183572</v>
          </cell>
          <cell r="I198" t="str">
            <v>薇诺娜7日舒敏保湿特护礼盒</v>
          </cell>
        </row>
        <row r="199">
          <cell r="H199" t="str">
            <v>02.02.P0183572</v>
          </cell>
          <cell r="I199" t="str">
            <v>薇诺娜7日舒敏保湿特护礼盒</v>
          </cell>
        </row>
        <row r="200">
          <cell r="H200" t="str">
            <v>02.02.P0183572</v>
          </cell>
          <cell r="I200" t="str">
            <v>薇诺娜7日舒敏保湿特护礼盒</v>
          </cell>
        </row>
        <row r="201">
          <cell r="H201" t="str">
            <v>02.02.P0183572</v>
          </cell>
          <cell r="I201" t="str">
            <v>薇诺娜7日舒敏保湿特护礼盒</v>
          </cell>
        </row>
        <row r="202">
          <cell r="H202" t="str">
            <v>02.02.P0183572</v>
          </cell>
          <cell r="I202" t="str">
            <v>薇诺娜7日舒敏保湿特护礼盒</v>
          </cell>
        </row>
        <row r="203">
          <cell r="H203" t="str">
            <v>02.02.P0183572</v>
          </cell>
          <cell r="I203" t="str">
            <v>薇诺娜7日舒敏保湿特护礼盒</v>
          </cell>
        </row>
        <row r="204">
          <cell r="H204" t="str">
            <v>02.02.P0183572</v>
          </cell>
          <cell r="I204" t="str">
            <v>薇诺娜7日舒敏保湿特护礼盒</v>
          </cell>
        </row>
        <row r="205">
          <cell r="H205" t="str">
            <v>02.02.P0183572</v>
          </cell>
          <cell r="I205" t="str">
            <v>薇诺娜7日舒敏保湿特护礼盒</v>
          </cell>
        </row>
        <row r="206">
          <cell r="H206" t="str">
            <v>02.02.P0183572</v>
          </cell>
          <cell r="I206" t="str">
            <v>薇诺娜7日舒敏保湿特护礼盒</v>
          </cell>
        </row>
        <row r="207">
          <cell r="H207" t="str">
            <v>02.02.P0183572</v>
          </cell>
          <cell r="I207" t="str">
            <v>薇诺娜7日舒敏保湿特护礼盒</v>
          </cell>
        </row>
        <row r="208">
          <cell r="H208" t="str">
            <v>02.02.P0183572</v>
          </cell>
          <cell r="I208" t="str">
            <v>薇诺娜7日舒敏保湿特护礼盒</v>
          </cell>
        </row>
        <row r="209">
          <cell r="H209" t="str">
            <v>02.02.P0183572</v>
          </cell>
          <cell r="I209" t="str">
            <v>薇诺娜7日舒敏保湿特护礼盒</v>
          </cell>
        </row>
        <row r="210">
          <cell r="H210" t="str">
            <v>02.02.P0183572</v>
          </cell>
          <cell r="I210" t="str">
            <v>薇诺娜7日舒敏保湿特护礼盒</v>
          </cell>
        </row>
        <row r="211">
          <cell r="H211" t="str">
            <v>02.02.P0183572</v>
          </cell>
          <cell r="I211" t="str">
            <v>薇诺娜7日舒敏保湿特护礼盒</v>
          </cell>
        </row>
        <row r="212">
          <cell r="H212" t="str">
            <v>02.02.P0183572</v>
          </cell>
          <cell r="I212" t="str">
            <v>薇诺娜7日舒敏保湿特护礼盒</v>
          </cell>
        </row>
        <row r="213">
          <cell r="H213" t="str">
            <v>02.02.P0183572</v>
          </cell>
          <cell r="I213" t="str">
            <v>薇诺娜7日舒敏保湿特护礼盒</v>
          </cell>
        </row>
        <row r="214">
          <cell r="H214" t="str">
            <v>02.02.P0183572</v>
          </cell>
          <cell r="I214" t="str">
            <v>薇诺娜7日舒敏保湿特护礼盒</v>
          </cell>
        </row>
        <row r="215">
          <cell r="H215" t="str">
            <v>02.02.P0183572</v>
          </cell>
          <cell r="I215" t="str">
            <v>薇诺娜7日舒敏保湿特护礼盒</v>
          </cell>
        </row>
        <row r="216">
          <cell r="H216" t="str">
            <v>02.02.P0183572</v>
          </cell>
          <cell r="I216" t="str">
            <v>薇诺娜7日舒敏保湿特护礼盒</v>
          </cell>
        </row>
        <row r="217">
          <cell r="H217" t="str">
            <v>02.02.P0183572</v>
          </cell>
          <cell r="I217" t="str">
            <v>薇诺娜7日舒敏保湿特护礼盒</v>
          </cell>
        </row>
        <row r="218">
          <cell r="H218" t="str">
            <v>02.02.P0183572</v>
          </cell>
          <cell r="I218" t="str">
            <v>薇诺娜7日舒敏保湿特护礼盒</v>
          </cell>
        </row>
        <row r="219">
          <cell r="H219" t="str">
            <v>02.02.P0183572</v>
          </cell>
          <cell r="I219" t="str">
            <v>薇诺娜7日舒敏保湿特护礼盒</v>
          </cell>
        </row>
        <row r="220">
          <cell r="H220" t="str">
            <v>02.02.P0183572</v>
          </cell>
          <cell r="I220" t="str">
            <v>薇诺娜7日舒敏保湿特护礼盒</v>
          </cell>
        </row>
        <row r="221">
          <cell r="H221" t="str">
            <v>02.02.P0183572</v>
          </cell>
          <cell r="I221" t="str">
            <v>薇诺娜7日舒敏保湿特护礼盒</v>
          </cell>
        </row>
        <row r="222">
          <cell r="H222" t="str">
            <v>02.02.P0183572</v>
          </cell>
          <cell r="I222" t="str">
            <v>薇诺娜7日舒敏保湿特护礼盒</v>
          </cell>
        </row>
        <row r="223">
          <cell r="H223" t="str">
            <v>02.02.P0183572</v>
          </cell>
          <cell r="I223" t="str">
            <v>薇诺娜7日舒敏保湿特护礼盒</v>
          </cell>
        </row>
        <row r="224">
          <cell r="H224" t="str">
            <v>02.02.P0183572</v>
          </cell>
          <cell r="I224" t="str">
            <v>薇诺娜7日舒敏保湿特护礼盒</v>
          </cell>
        </row>
        <row r="225">
          <cell r="H225" t="str">
            <v>02.02.P0183572</v>
          </cell>
          <cell r="I225" t="str">
            <v>薇诺娜7日舒敏保湿特护礼盒</v>
          </cell>
        </row>
        <row r="226">
          <cell r="H226" t="str">
            <v>02.02.P0183572</v>
          </cell>
          <cell r="I226" t="str">
            <v>薇诺娜7日舒敏保湿特护礼盒</v>
          </cell>
        </row>
        <row r="227">
          <cell r="H227" t="str">
            <v>02.02.P0183572</v>
          </cell>
          <cell r="I227" t="str">
            <v>薇诺娜7日舒敏保湿特护礼盒</v>
          </cell>
        </row>
        <row r="228">
          <cell r="H228" t="str">
            <v>02.02.P0183572</v>
          </cell>
          <cell r="I228" t="str">
            <v>薇诺娜7日舒敏保湿特护礼盒</v>
          </cell>
        </row>
        <row r="229">
          <cell r="H229" t="str">
            <v>02.02.P0183572</v>
          </cell>
          <cell r="I229" t="str">
            <v>薇诺娜7日舒敏保湿特护礼盒</v>
          </cell>
        </row>
        <row r="230">
          <cell r="H230" t="str">
            <v>02.02.P0183572</v>
          </cell>
          <cell r="I230" t="str">
            <v>薇诺娜7日舒敏保湿特护礼盒</v>
          </cell>
        </row>
        <row r="231">
          <cell r="H231" t="str">
            <v>02.02.P0183572</v>
          </cell>
          <cell r="I231" t="str">
            <v>薇诺娜7日舒敏保湿特护礼盒</v>
          </cell>
        </row>
        <row r="232">
          <cell r="H232" t="str">
            <v>02.02.P0183572</v>
          </cell>
          <cell r="I232" t="str">
            <v>薇诺娜7日舒敏保湿特护礼盒</v>
          </cell>
        </row>
        <row r="233">
          <cell r="H233" t="str">
            <v>02.02.P0183572</v>
          </cell>
          <cell r="I233" t="str">
            <v>薇诺娜7日舒敏保湿特护礼盒</v>
          </cell>
        </row>
        <row r="234">
          <cell r="H234" t="str">
            <v>02.02.P0183572</v>
          </cell>
          <cell r="I234" t="str">
            <v>薇诺娜7日舒敏保湿特护礼盒</v>
          </cell>
        </row>
        <row r="235">
          <cell r="H235" t="str">
            <v>02.02.P0183572</v>
          </cell>
          <cell r="I235" t="str">
            <v>薇诺娜7日舒敏保湿特护礼盒</v>
          </cell>
        </row>
        <row r="236">
          <cell r="H236" t="str">
            <v>02.02.P0183572</v>
          </cell>
          <cell r="I236" t="str">
            <v>薇诺娜7日舒敏保湿特护礼盒</v>
          </cell>
        </row>
        <row r="237">
          <cell r="H237" t="str">
            <v>02.02.P0183572</v>
          </cell>
          <cell r="I237" t="str">
            <v>薇诺娜7日舒敏保湿特护礼盒</v>
          </cell>
        </row>
        <row r="238">
          <cell r="H238" t="str">
            <v>02.02.P0183572</v>
          </cell>
          <cell r="I238" t="str">
            <v>薇诺娜7日舒敏保湿特护礼盒</v>
          </cell>
        </row>
        <row r="239">
          <cell r="H239" t="str">
            <v>02.02.P0183572</v>
          </cell>
          <cell r="I239" t="str">
            <v>薇诺娜7日舒敏保湿特护礼盒</v>
          </cell>
        </row>
        <row r="240">
          <cell r="H240" t="str">
            <v>02.02.P0183572</v>
          </cell>
          <cell r="I240" t="str">
            <v>薇诺娜7日舒敏保湿特护礼盒</v>
          </cell>
        </row>
        <row r="241">
          <cell r="H241" t="str">
            <v>02.02.P0183572</v>
          </cell>
          <cell r="I241" t="str">
            <v>薇诺娜7日舒敏保湿特护礼盒</v>
          </cell>
        </row>
        <row r="242">
          <cell r="H242" t="str">
            <v>02.02.P0183572</v>
          </cell>
          <cell r="I242" t="str">
            <v>薇诺娜7日舒敏保湿特护礼盒</v>
          </cell>
        </row>
        <row r="243">
          <cell r="H243" t="str">
            <v>02.02.P0183572</v>
          </cell>
          <cell r="I243" t="str">
            <v>薇诺娜7日舒敏保湿特护礼盒</v>
          </cell>
        </row>
        <row r="244">
          <cell r="H244" t="str">
            <v>02.02.P0183572</v>
          </cell>
          <cell r="I244" t="str">
            <v>薇诺娜7日舒敏保湿特护礼盒</v>
          </cell>
        </row>
        <row r="245">
          <cell r="H245" t="str">
            <v>02.02.P0183572</v>
          </cell>
          <cell r="I245" t="str">
            <v>薇诺娜7日舒敏保湿特护礼盒</v>
          </cell>
        </row>
        <row r="246">
          <cell r="H246" t="str">
            <v>02.02.P0183572</v>
          </cell>
          <cell r="I246" t="str">
            <v>薇诺娜7日舒敏保湿特护礼盒</v>
          </cell>
        </row>
        <row r="247">
          <cell r="H247" t="str">
            <v>02.02.P0183572</v>
          </cell>
          <cell r="I247" t="str">
            <v>薇诺娜7日舒敏保湿特护礼盒</v>
          </cell>
        </row>
        <row r="248">
          <cell r="H248" t="str">
            <v>02.02.P0183572</v>
          </cell>
          <cell r="I248" t="str">
            <v>薇诺娜7日舒敏保湿特护礼盒</v>
          </cell>
        </row>
        <row r="249">
          <cell r="H249" t="str">
            <v>02.02.P0183572</v>
          </cell>
          <cell r="I249" t="str">
            <v>薇诺娜7日舒敏保湿特护礼盒</v>
          </cell>
        </row>
        <row r="250">
          <cell r="H250" t="str">
            <v>02.02.P0183572</v>
          </cell>
          <cell r="I250" t="str">
            <v>薇诺娜7日舒敏保湿特护礼盒</v>
          </cell>
        </row>
        <row r="251">
          <cell r="H251" t="str">
            <v>02.02.P0183572</v>
          </cell>
          <cell r="I251" t="str">
            <v>薇诺娜7日舒敏保湿特护礼盒</v>
          </cell>
        </row>
        <row r="252">
          <cell r="H252" t="str">
            <v>02.02.P0183572</v>
          </cell>
          <cell r="I252" t="str">
            <v>薇诺娜7日舒敏保湿特护礼盒</v>
          </cell>
        </row>
        <row r="253">
          <cell r="H253" t="str">
            <v>02.02.P0183572</v>
          </cell>
          <cell r="I253" t="str">
            <v>薇诺娜7日舒敏保湿特护礼盒</v>
          </cell>
        </row>
        <row r="254">
          <cell r="H254" t="str">
            <v>02.02.P0183572</v>
          </cell>
          <cell r="I254" t="str">
            <v>薇诺娜7日舒敏保湿特护礼盒</v>
          </cell>
        </row>
        <row r="255">
          <cell r="H255" t="str">
            <v>02.02.P0183572</v>
          </cell>
          <cell r="I255" t="str">
            <v>薇诺娜7日舒敏保湿特护礼盒</v>
          </cell>
        </row>
        <row r="256">
          <cell r="H256" t="str">
            <v>02.02.P0183572</v>
          </cell>
          <cell r="I256" t="str">
            <v>薇诺娜7日舒敏保湿特护礼盒</v>
          </cell>
        </row>
        <row r="257">
          <cell r="H257" t="str">
            <v>02.02.P0183572</v>
          </cell>
          <cell r="I257" t="str">
            <v>薇诺娜7日舒敏保湿特护礼盒</v>
          </cell>
        </row>
        <row r="258">
          <cell r="H258" t="str">
            <v>02.02.P0183572</v>
          </cell>
          <cell r="I258" t="str">
            <v>薇诺娜7日舒敏保湿特护礼盒</v>
          </cell>
        </row>
        <row r="259">
          <cell r="H259" t="str">
            <v>02.02.P0183572</v>
          </cell>
          <cell r="I259" t="str">
            <v>薇诺娜7日舒敏保湿特护礼盒</v>
          </cell>
        </row>
        <row r="260">
          <cell r="H260" t="str">
            <v>02.02.P0183572</v>
          </cell>
          <cell r="I260" t="str">
            <v>薇诺娜7日舒敏保湿特护礼盒</v>
          </cell>
        </row>
        <row r="261">
          <cell r="H261" t="str">
            <v>02.02.P0183572</v>
          </cell>
          <cell r="I261" t="str">
            <v>薇诺娜7日舒敏保湿特护礼盒</v>
          </cell>
        </row>
        <row r="262">
          <cell r="H262" t="str">
            <v>02.02.P0183572</v>
          </cell>
          <cell r="I262" t="str">
            <v>薇诺娜7日舒敏保湿特护礼盒</v>
          </cell>
        </row>
        <row r="263">
          <cell r="H263" t="str">
            <v>02.02.P0183572</v>
          </cell>
          <cell r="I263" t="str">
            <v>薇诺娜7日舒敏保湿特护礼盒</v>
          </cell>
        </row>
        <row r="264">
          <cell r="H264" t="str">
            <v>02.02.P0183572</v>
          </cell>
          <cell r="I264" t="str">
            <v>薇诺娜7日舒敏保湿特护礼盒</v>
          </cell>
        </row>
        <row r="265">
          <cell r="H265" t="str">
            <v>02.02.P0183572</v>
          </cell>
          <cell r="I265" t="str">
            <v>薇诺娜7日舒敏保湿特护礼盒</v>
          </cell>
        </row>
        <row r="266">
          <cell r="H266" t="str">
            <v>02.02.P0183572</v>
          </cell>
          <cell r="I266" t="str">
            <v>薇诺娜7日舒敏保湿特护礼盒</v>
          </cell>
        </row>
        <row r="267">
          <cell r="H267" t="str">
            <v>02.02.P0183572</v>
          </cell>
          <cell r="I267" t="str">
            <v>薇诺娜7日舒敏保湿特护礼盒</v>
          </cell>
        </row>
        <row r="268">
          <cell r="H268" t="str">
            <v>02.02.P0183572</v>
          </cell>
          <cell r="I268" t="str">
            <v>薇诺娜7日舒敏保湿特护礼盒</v>
          </cell>
        </row>
        <row r="269">
          <cell r="H269" t="str">
            <v>02.02.P0183572</v>
          </cell>
          <cell r="I269" t="str">
            <v>薇诺娜7日舒敏保湿特护礼盒</v>
          </cell>
        </row>
        <row r="270">
          <cell r="H270" t="str">
            <v>02.02.P0183572</v>
          </cell>
          <cell r="I270" t="str">
            <v>薇诺娜7日舒敏保湿特护礼盒</v>
          </cell>
        </row>
        <row r="271">
          <cell r="H271" t="str">
            <v>02.02.P0183572</v>
          </cell>
          <cell r="I271" t="str">
            <v>薇诺娜7日舒敏保湿特护礼盒</v>
          </cell>
        </row>
        <row r="272">
          <cell r="H272" t="str">
            <v>02.02.P0183572</v>
          </cell>
          <cell r="I272" t="str">
            <v>薇诺娜7日舒敏保湿特护礼盒</v>
          </cell>
        </row>
        <row r="273">
          <cell r="H273" t="str">
            <v>02.02.P0188189</v>
          </cell>
          <cell r="I273" t="str">
            <v>薇诺娜多重肽焕颜礼盒</v>
          </cell>
        </row>
        <row r="274">
          <cell r="H274" t="str">
            <v>02.02.P0188205</v>
          </cell>
          <cell r="I274" t="str">
            <v>薇诺娜24年三八店长主权包A</v>
          </cell>
        </row>
        <row r="275">
          <cell r="H275" t="str">
            <v>02.02.P0188205</v>
          </cell>
          <cell r="I275" t="str">
            <v>薇诺娜24年三八店长主权包A</v>
          </cell>
        </row>
        <row r="276">
          <cell r="H276" t="str">
            <v>02.02.P0188206</v>
          </cell>
          <cell r="I276" t="str">
            <v>薇诺娜24年三八店长主权包B</v>
          </cell>
        </row>
        <row r="277">
          <cell r="H277" t="str">
            <v>02.02.P0188207</v>
          </cell>
          <cell r="I277" t="str">
            <v>薇诺娜24年三八店长主权包C</v>
          </cell>
        </row>
        <row r="278">
          <cell r="H278" t="str">
            <v>02.02.P0213204</v>
          </cell>
          <cell r="I278" t="str">
            <v>150g柔润保湿霜</v>
          </cell>
        </row>
        <row r="279">
          <cell r="H279" t="str">
            <v>02.02.P0273203</v>
          </cell>
          <cell r="I279" t="str">
            <v>50ml舒缓控油洁面泡沫</v>
          </cell>
        </row>
        <row r="280">
          <cell r="H280" t="str">
            <v>02.02.P0273204</v>
          </cell>
          <cell r="I280" t="str">
            <v>150ml舒缓控油洁面泡沫</v>
          </cell>
        </row>
        <row r="281">
          <cell r="H281" t="str">
            <v>02.02.P0283203</v>
          </cell>
          <cell r="I281" t="str">
            <v>30ml舒缓控油爽肤水</v>
          </cell>
        </row>
        <row r="282">
          <cell r="H282" t="str">
            <v>02.02.P0283204</v>
          </cell>
          <cell r="I282" t="str">
            <v>120ml舒缓控油爽肤水</v>
          </cell>
        </row>
        <row r="283">
          <cell r="H283" t="str">
            <v>02.02.P0283203</v>
          </cell>
          <cell r="I283" t="str">
            <v>30ml舒缓控油爽肤水</v>
          </cell>
        </row>
        <row r="284">
          <cell r="H284" t="str">
            <v>02.02.P0283204</v>
          </cell>
          <cell r="I284" t="str">
            <v>120ml舒缓控油爽肤水</v>
          </cell>
        </row>
        <row r="285">
          <cell r="H285" t="str">
            <v>02.02.P0283204</v>
          </cell>
          <cell r="I285" t="str">
            <v>120ml舒缓控油爽肤水</v>
          </cell>
        </row>
        <row r="286">
          <cell r="H286" t="str">
            <v>02.02.P0293204</v>
          </cell>
          <cell r="I286" t="str">
            <v>50g舒缓控油凝露</v>
          </cell>
        </row>
        <row r="287">
          <cell r="H287" t="str">
            <v>02.02.P0432203</v>
          </cell>
          <cell r="I287" t="str">
            <v>50g透明质酸修护生物膜</v>
          </cell>
        </row>
        <row r="288">
          <cell r="H288" t="str">
            <v>02.02.P0442204</v>
          </cell>
          <cell r="I288" t="str">
            <v>25g*6透明质酸修护贴敷料</v>
          </cell>
        </row>
        <row r="289">
          <cell r="H289" t="str">
            <v>02.02.P0442204</v>
          </cell>
          <cell r="I289" t="str">
            <v>25g*6透明质酸修护贴敷料</v>
          </cell>
        </row>
        <row r="290">
          <cell r="H290" t="str">
            <v>02.02.P1003303</v>
          </cell>
          <cell r="I290" t="str">
            <v>25ml柔润保湿面膜（单贴）</v>
          </cell>
        </row>
        <row r="291">
          <cell r="H291" t="str">
            <v>02.02.P1083202</v>
          </cell>
          <cell r="I291" t="str">
            <v>50ml柔润保湿洁颜慕斯</v>
          </cell>
        </row>
        <row r="292">
          <cell r="H292" t="str">
            <v>02.02.P1234211</v>
          </cell>
          <cell r="I292" t="str">
            <v>1.5ml*30光透皙白淡斑精华液（锁鲜装）</v>
          </cell>
        </row>
        <row r="293">
          <cell r="H293" t="str">
            <v>02.02.P1234214</v>
          </cell>
          <cell r="I293" t="str">
            <v>5ml光透皙白淡斑精华液（圆柱玻璃瓶版）</v>
          </cell>
        </row>
        <row r="294">
          <cell r="H294" t="str">
            <v>02.02.P1234214</v>
          </cell>
          <cell r="I294" t="str">
            <v>5ml光透皙白淡斑精华液（圆柱玻璃瓶版）</v>
          </cell>
        </row>
        <row r="295">
          <cell r="H295" t="str">
            <v>02.02.P1234214</v>
          </cell>
          <cell r="I295" t="str">
            <v>5ml光透皙白淡斑精华液（圆柱玻璃瓶版）</v>
          </cell>
        </row>
        <row r="296">
          <cell r="H296" t="str">
            <v>02.02.P1234214</v>
          </cell>
          <cell r="I296" t="str">
            <v>5ml光透皙白淡斑精华液（圆柱玻璃瓶版）</v>
          </cell>
        </row>
        <row r="297">
          <cell r="H297" t="str">
            <v>02.02.P1234214</v>
          </cell>
          <cell r="I297" t="str">
            <v>5ml光透皙白淡斑精华液（圆柱玻璃瓶版）</v>
          </cell>
        </row>
        <row r="298">
          <cell r="H298" t="str">
            <v>02.02.P1274202</v>
          </cell>
          <cell r="I298" t="str">
            <v>15g光透皙白洁面乳</v>
          </cell>
        </row>
        <row r="299">
          <cell r="H299" t="str">
            <v>02.02.P1274202</v>
          </cell>
          <cell r="I299" t="str">
            <v>15g光透皙白洁面乳</v>
          </cell>
        </row>
        <row r="300">
          <cell r="H300" t="str">
            <v>02.02.P1294202</v>
          </cell>
          <cell r="I300" t="str">
            <v>15g光透皙白隔离日霜</v>
          </cell>
        </row>
        <row r="301">
          <cell r="H301" t="str">
            <v>02.02.P1294202</v>
          </cell>
          <cell r="I301" t="str">
            <v>15g光透皙白隔离日霜</v>
          </cell>
        </row>
        <row r="302">
          <cell r="H302" t="str">
            <v>02.02.P1294202</v>
          </cell>
          <cell r="I302" t="str">
            <v>15g光透皙白隔离日霜</v>
          </cell>
        </row>
        <row r="303">
          <cell r="H303" t="str">
            <v>02.02.P1294202</v>
          </cell>
          <cell r="I303" t="str">
            <v>15g光透皙白隔离日霜</v>
          </cell>
        </row>
        <row r="304">
          <cell r="H304" t="str">
            <v>02.02.P1294202</v>
          </cell>
          <cell r="I304" t="str">
            <v>15g光透皙白隔离日霜</v>
          </cell>
        </row>
        <row r="305">
          <cell r="H305" t="str">
            <v>02.02.P1294202</v>
          </cell>
          <cell r="I305" t="str">
            <v>15g光透皙白隔离日霜</v>
          </cell>
        </row>
        <row r="306">
          <cell r="H306" t="str">
            <v>02.02.P1294203</v>
          </cell>
          <cell r="I306" t="str">
            <v>50g光透皙白隔离日霜</v>
          </cell>
        </row>
        <row r="307">
          <cell r="H307" t="str">
            <v>02.02.P1304202</v>
          </cell>
          <cell r="I307" t="str">
            <v>15g光透皙白修护晚霜</v>
          </cell>
        </row>
        <row r="308">
          <cell r="H308" t="str">
            <v>02.02.P1304202</v>
          </cell>
          <cell r="I308" t="str">
            <v>15g光透皙白修护晚霜</v>
          </cell>
        </row>
        <row r="309">
          <cell r="H309" t="str">
            <v>02.02.P1304202</v>
          </cell>
          <cell r="I309" t="str">
            <v>15g光透皙白修护晚霜</v>
          </cell>
        </row>
        <row r="310">
          <cell r="H310" t="str">
            <v>02.02.P1304203</v>
          </cell>
          <cell r="I310" t="str">
            <v>50g光透皙白修护晚霜</v>
          </cell>
        </row>
        <row r="311">
          <cell r="H311" t="str">
            <v>02.02.P1314203</v>
          </cell>
          <cell r="I311" t="str">
            <v>30ml光透皙白晶粹水</v>
          </cell>
        </row>
        <row r="312">
          <cell r="H312" t="str">
            <v>02.02.P1314203</v>
          </cell>
          <cell r="I312" t="str">
            <v>30ml光透皙白晶粹水</v>
          </cell>
        </row>
        <row r="313">
          <cell r="H313" t="str">
            <v>02.02.P1314202</v>
          </cell>
          <cell r="I313" t="str">
            <v>120ml光透皙白晶粹水</v>
          </cell>
        </row>
        <row r="314">
          <cell r="H314" t="str">
            <v>02.02.P1383301</v>
          </cell>
          <cell r="I314" t="str">
            <v>25ml光透皙白淡斑面膜（单贴）</v>
          </cell>
        </row>
        <row r="315">
          <cell r="H315" t="str">
            <v>02.02.P1383301</v>
          </cell>
          <cell r="I315" t="str">
            <v>25ml光透皙白淡斑面膜（单贴）</v>
          </cell>
        </row>
        <row r="316">
          <cell r="H316" t="str">
            <v>02.02.P1383202</v>
          </cell>
          <cell r="I316" t="str">
            <v>25ml*6光透皙白淡斑面膜</v>
          </cell>
        </row>
        <row r="317">
          <cell r="H317" t="str">
            <v>02.02.P1704203</v>
          </cell>
          <cell r="I317" t="str">
            <v>15g清透水感防晒乳</v>
          </cell>
        </row>
        <row r="318">
          <cell r="H318" t="str">
            <v>02.02.P1704202</v>
          </cell>
          <cell r="I318" t="str">
            <v>50g清透水感防晒乳</v>
          </cell>
        </row>
        <row r="319">
          <cell r="H319" t="str">
            <v>02.02.P1714202</v>
          </cell>
          <cell r="I319" t="str">
            <v>75ml清透水感防晒喷雾SPF30PA+++</v>
          </cell>
        </row>
        <row r="320">
          <cell r="H320" t="str">
            <v>02.02.P1714203</v>
          </cell>
          <cell r="I320" t="str">
            <v>120ml清透水感防晒喷雾SPF30PA+++</v>
          </cell>
        </row>
        <row r="321">
          <cell r="H321" t="str">
            <v>02.02.P1773202</v>
          </cell>
          <cell r="I321" t="str">
            <v>150ml安心舒缓净透洁颜油</v>
          </cell>
        </row>
        <row r="322">
          <cell r="H322" t="str">
            <v>02.02.P1982206</v>
          </cell>
          <cell r="I322" t="str">
            <v>30ml酵母重组胶原蛋白液体敷料</v>
          </cell>
        </row>
        <row r="323">
          <cell r="H323" t="str">
            <v>02.02.P2023202</v>
          </cell>
          <cell r="I323" t="str">
            <v>120ml玻尿酸凝润精华水</v>
          </cell>
        </row>
        <row r="324">
          <cell r="H324" t="str">
            <v>02.02.P2053202</v>
          </cell>
          <cell r="I324" t="str">
            <v>薇诺娜修红5ml舒缓安肤精华液</v>
          </cell>
        </row>
        <row r="325">
          <cell r="H325" t="str">
            <v>02.02.P2893202</v>
          </cell>
          <cell r="I325" t="str">
            <v>260ml薇诺娜宝贝倍护洗发沐浴泡泡</v>
          </cell>
        </row>
        <row r="326">
          <cell r="H326" t="str">
            <v>02.02.P2903202</v>
          </cell>
          <cell r="I326" t="str">
            <v>150ml薇诺娜宝贝倍护身体乳</v>
          </cell>
        </row>
        <row r="327">
          <cell r="H327" t="str">
            <v>02.02.P2903202</v>
          </cell>
          <cell r="I327" t="str">
            <v>150ml薇诺娜宝贝倍护身体乳</v>
          </cell>
        </row>
        <row r="328">
          <cell r="H328" t="str">
            <v>02.02.P2903202</v>
          </cell>
          <cell r="I328" t="str">
            <v>150ml薇诺娜宝贝倍护身体乳</v>
          </cell>
        </row>
        <row r="329">
          <cell r="H329" t="str">
            <v>02.02.P2903202</v>
          </cell>
          <cell r="I329" t="str">
            <v>150ml薇诺娜宝贝倍护身体乳</v>
          </cell>
        </row>
        <row r="330">
          <cell r="H330" t="str">
            <v>02.02.P2993301</v>
          </cell>
          <cell r="I330" t="str">
            <v>5ml多效紧颜修护精华液</v>
          </cell>
        </row>
        <row r="331">
          <cell r="H331" t="str">
            <v>02.02.P2993301</v>
          </cell>
          <cell r="I331" t="str">
            <v>5ml多效紧颜修护精华液</v>
          </cell>
        </row>
        <row r="332">
          <cell r="H332" t="str">
            <v>02.02.P3003203</v>
          </cell>
          <cell r="I332" t="str">
            <v>15g多效紧颜修护霜</v>
          </cell>
        </row>
        <row r="333">
          <cell r="H333" t="str">
            <v>02.02.P3003203</v>
          </cell>
          <cell r="I333" t="str">
            <v>15g多效紧颜修护霜</v>
          </cell>
        </row>
        <row r="334">
          <cell r="H334" t="str">
            <v>02.02.P3003203</v>
          </cell>
          <cell r="I334" t="str">
            <v>15g多效紧颜修护霜</v>
          </cell>
        </row>
        <row r="335">
          <cell r="H335" t="str">
            <v>02.02.P3003203</v>
          </cell>
          <cell r="I335" t="str">
            <v>15g多效紧颜修护霜</v>
          </cell>
        </row>
        <row r="336">
          <cell r="H336" t="str">
            <v>02.02.P3003203</v>
          </cell>
          <cell r="I336" t="str">
            <v>15g多效紧颜修护霜</v>
          </cell>
        </row>
        <row r="337">
          <cell r="H337" t="str">
            <v>02.02.P3003203</v>
          </cell>
          <cell r="I337" t="str">
            <v>15g多效紧颜修护霜</v>
          </cell>
        </row>
        <row r="338">
          <cell r="H338" t="str">
            <v>02.02.P3003203</v>
          </cell>
          <cell r="I338" t="str">
            <v>15g多效紧颜修护霜</v>
          </cell>
        </row>
        <row r="339">
          <cell r="H339" t="str">
            <v>02.02.P3003203</v>
          </cell>
          <cell r="I339" t="str">
            <v>15g多效紧颜修护霜</v>
          </cell>
        </row>
        <row r="340">
          <cell r="H340" t="str">
            <v>02.02.P3003203</v>
          </cell>
          <cell r="I340" t="str">
            <v>15g多效紧颜修护霜</v>
          </cell>
        </row>
        <row r="341">
          <cell r="H341" t="str">
            <v>02.02.P3003203</v>
          </cell>
          <cell r="I341" t="str">
            <v>15g多效紧颜修护霜</v>
          </cell>
        </row>
        <row r="342">
          <cell r="H342" t="str">
            <v>02.02.P3003203</v>
          </cell>
          <cell r="I342" t="str">
            <v>15g多效紧颜修护霜</v>
          </cell>
        </row>
        <row r="343">
          <cell r="H343" t="str">
            <v>02.02.P3003203</v>
          </cell>
          <cell r="I343" t="str">
            <v>15g多效紧颜修护霜</v>
          </cell>
        </row>
        <row r="344">
          <cell r="H344" t="str">
            <v>02.02.P3003301</v>
          </cell>
          <cell r="I344" t="str">
            <v>2g多效紧颜修护霜</v>
          </cell>
        </row>
        <row r="345">
          <cell r="H345" t="str">
            <v>02.02.P3003301</v>
          </cell>
          <cell r="I345" t="str">
            <v>2g多效紧颜修护霜</v>
          </cell>
        </row>
        <row r="346">
          <cell r="H346" t="str">
            <v>02.02.P3133204</v>
          </cell>
          <cell r="I346" t="str">
            <v>1.5ml蓝铜胜肽修护精华液30支装</v>
          </cell>
        </row>
        <row r="347">
          <cell r="H347" t="str">
            <v>02.02.P3222203</v>
          </cell>
          <cell r="I347" t="str">
            <v>25g*6医用修复敷料（贴敷型）</v>
          </cell>
        </row>
        <row r="348">
          <cell r="H348" t="str">
            <v>02.02.P3222203</v>
          </cell>
          <cell r="I348" t="str">
            <v>25g*6医用修复敷料（贴敷型）</v>
          </cell>
        </row>
        <row r="349">
          <cell r="H349" t="str">
            <v>02.02.P3222204</v>
          </cell>
          <cell r="I349" t="str">
            <v>25g医用修复敷料（贴敷型）</v>
          </cell>
        </row>
        <row r="350">
          <cell r="H350" t="str">
            <v>02.02.P3293202</v>
          </cell>
          <cell r="I350" t="str">
            <v>15g多重肽修护霜</v>
          </cell>
        </row>
        <row r="351">
          <cell r="H351" t="str">
            <v>02.02.P3313204</v>
          </cell>
          <cell r="I351" t="str">
            <v>多重肽修护冻干面膜组合-多重肽修护冻干面膜+溶媒液（单片装）</v>
          </cell>
        </row>
        <row r="352">
          <cell r="H352" t="str">
            <v>02.02.P3363202</v>
          </cell>
          <cell r="I352" t="str">
            <v>30ml复合酸净肤精华液</v>
          </cell>
        </row>
        <row r="353">
          <cell r="H353" t="str">
            <v>02.02.P3363202</v>
          </cell>
          <cell r="I353" t="str">
            <v>30ml复合酸净肤精华液</v>
          </cell>
        </row>
        <row r="354">
          <cell r="H354" t="str">
            <v>02.02.P3363202</v>
          </cell>
          <cell r="I354" t="str">
            <v>30ml复合酸净肤精华液</v>
          </cell>
        </row>
        <row r="355">
          <cell r="H355" t="str">
            <v>02.02.P3363202</v>
          </cell>
          <cell r="I355" t="str">
            <v>30ml复合酸净肤精华液</v>
          </cell>
        </row>
        <row r="356">
          <cell r="H356" t="str">
            <v>02.02.P3363202</v>
          </cell>
          <cell r="I356" t="str">
            <v>30ml复合酸净肤精华液</v>
          </cell>
        </row>
        <row r="357">
          <cell r="H357" t="str">
            <v>02.02.P3363202</v>
          </cell>
          <cell r="I357" t="str">
            <v>30ml复合酸净肤精华液</v>
          </cell>
        </row>
        <row r="358">
          <cell r="H358" t="str">
            <v>02.02.P3363202</v>
          </cell>
          <cell r="I358" t="str">
            <v>30ml复合酸净肤精华液</v>
          </cell>
        </row>
        <row r="359">
          <cell r="H359" t="str">
            <v>02.02.P3363202</v>
          </cell>
          <cell r="I359" t="str">
            <v>30ml复合酸净肤精华液</v>
          </cell>
        </row>
        <row r="360">
          <cell r="H360" t="str">
            <v>02.02.P3363202</v>
          </cell>
          <cell r="I360" t="str">
            <v>30ml复合酸净肤精华液</v>
          </cell>
        </row>
        <row r="361">
          <cell r="H361" t="str">
            <v>02.02.P3363202</v>
          </cell>
          <cell r="I361" t="str">
            <v>30ml复合酸净肤精华液</v>
          </cell>
        </row>
        <row r="362">
          <cell r="H362" t="str">
            <v>02.02.P3363202</v>
          </cell>
          <cell r="I362" t="str">
            <v>30ml复合酸净肤精华液</v>
          </cell>
        </row>
        <row r="363">
          <cell r="H363" t="str">
            <v>02.02.P3363202</v>
          </cell>
          <cell r="I363" t="str">
            <v>30ml复合酸净肤精华液</v>
          </cell>
        </row>
        <row r="364">
          <cell r="H364" t="str">
            <v>02.02.P3363202</v>
          </cell>
          <cell r="I364" t="str">
            <v>30ml复合酸净肤精华液</v>
          </cell>
        </row>
        <row r="365">
          <cell r="H365" t="str">
            <v>02.02.P3363202</v>
          </cell>
          <cell r="I365" t="str">
            <v>30ml复合酸净肤精华液</v>
          </cell>
        </row>
        <row r="366">
          <cell r="H366" t="str">
            <v>02.02.P3363202</v>
          </cell>
          <cell r="I366" t="str">
            <v>30ml复合酸净肤精华液</v>
          </cell>
        </row>
        <row r="367">
          <cell r="H367" t="str">
            <v>02.02.P3363202</v>
          </cell>
          <cell r="I367" t="str">
            <v>30ml复合酸净肤精华液</v>
          </cell>
        </row>
        <row r="368">
          <cell r="H368" t="str">
            <v>02.02.P3373204</v>
          </cell>
          <cell r="I368" t="str">
            <v>25g复合酸净肤面膜（单片装）</v>
          </cell>
        </row>
        <row r="369">
          <cell r="H369" t="str">
            <v>02.02.P3373204</v>
          </cell>
          <cell r="I369" t="str">
            <v>25g复合酸净肤面膜（单片装）</v>
          </cell>
        </row>
        <row r="370">
          <cell r="H370" t="str">
            <v>02.02.P3373204</v>
          </cell>
          <cell r="I370" t="str">
            <v>25g复合酸净肤面膜（单片装）</v>
          </cell>
        </row>
        <row r="371">
          <cell r="H371" t="str">
            <v>02.02.P3373204</v>
          </cell>
          <cell r="I371" t="str">
            <v>25g复合酸净肤面膜（单片装）</v>
          </cell>
        </row>
        <row r="372">
          <cell r="H372" t="str">
            <v>02.02.P3373204</v>
          </cell>
          <cell r="I372" t="str">
            <v>25g复合酸净肤面膜（单片装）</v>
          </cell>
        </row>
        <row r="373">
          <cell r="H373" t="str">
            <v>02.02.P3373204</v>
          </cell>
          <cell r="I373" t="str">
            <v>25g复合酸净肤面膜（单片装）</v>
          </cell>
        </row>
        <row r="374">
          <cell r="H374" t="str">
            <v>02.02.P3373204</v>
          </cell>
          <cell r="I374" t="str">
            <v>25g复合酸净肤面膜（单片装）</v>
          </cell>
        </row>
        <row r="375">
          <cell r="H375" t="str">
            <v>02.02.P3373204</v>
          </cell>
          <cell r="I375" t="str">
            <v>25g复合酸净肤面膜（单片装）</v>
          </cell>
        </row>
        <row r="376">
          <cell r="H376" t="str">
            <v>02.02.P3373204</v>
          </cell>
          <cell r="I376" t="str">
            <v>25g复合酸净肤面膜（单片装）</v>
          </cell>
        </row>
        <row r="377">
          <cell r="H377" t="str">
            <v>02.02.P3373204</v>
          </cell>
          <cell r="I377" t="str">
            <v>25g复合酸净肤面膜（单片装）</v>
          </cell>
        </row>
        <row r="378">
          <cell r="H378" t="str">
            <v>02.02.P3373202</v>
          </cell>
          <cell r="I378" t="str">
            <v>25g*6复合酸净肤面膜</v>
          </cell>
        </row>
        <row r="379">
          <cell r="H379" t="str">
            <v>02.02.P3373202</v>
          </cell>
          <cell r="I379" t="str">
            <v>25g*6复合酸净肤面膜</v>
          </cell>
        </row>
        <row r="380">
          <cell r="H380" t="str">
            <v>02.02.P3463203</v>
          </cell>
          <cell r="I380" t="str">
            <v>150ml瑷科缦紧致凝时臻颜精华水</v>
          </cell>
        </row>
        <row r="381">
          <cell r="H381" t="str">
            <v>02.02.P3463203</v>
          </cell>
          <cell r="I381" t="str">
            <v>150ml瑷科缦紧致凝时臻颜精华水</v>
          </cell>
        </row>
        <row r="382">
          <cell r="H382" t="str">
            <v>02.02.P3463203</v>
          </cell>
          <cell r="I382" t="str">
            <v>150ml瑷科缦紧致凝时臻颜精华水</v>
          </cell>
        </row>
        <row r="383">
          <cell r="H383" t="str">
            <v>02.02.P3623202</v>
          </cell>
          <cell r="I383" t="str">
            <v>15g安肤保湿修护霜</v>
          </cell>
        </row>
        <row r="384">
          <cell r="H384" t="str">
            <v>02.02.P3623301</v>
          </cell>
          <cell r="I384" t="str">
            <v>2g安肤保湿修护霜</v>
          </cell>
        </row>
        <row r="385">
          <cell r="H385" t="str">
            <v>02.02.P3623301</v>
          </cell>
          <cell r="I385" t="str">
            <v>2g安肤保湿修护霜</v>
          </cell>
        </row>
        <row r="386">
          <cell r="H386" t="str">
            <v>02.02.P3623202</v>
          </cell>
          <cell r="I386" t="str">
            <v>15g安肤保湿修护霜</v>
          </cell>
        </row>
        <row r="387">
          <cell r="H387" t="str">
            <v>02.02.P3623202</v>
          </cell>
          <cell r="I387" t="str">
            <v>15g安肤保湿修护霜</v>
          </cell>
        </row>
        <row r="388">
          <cell r="H388" t="str">
            <v>02.02.P3623202</v>
          </cell>
          <cell r="I388" t="str">
            <v>15g安肤保湿修护霜</v>
          </cell>
        </row>
        <row r="389">
          <cell r="H389" t="str">
            <v>02.02.P3623202</v>
          </cell>
          <cell r="I389" t="str">
            <v>15g安肤保湿修护霜</v>
          </cell>
        </row>
        <row r="390">
          <cell r="H390" t="str">
            <v>02.02.P3623202</v>
          </cell>
          <cell r="I390" t="str">
            <v>15g安肤保湿修护霜</v>
          </cell>
        </row>
        <row r="391">
          <cell r="H391" t="str">
            <v>02.02.P3623202</v>
          </cell>
          <cell r="I391" t="str">
            <v>15g安肤保湿修护霜</v>
          </cell>
        </row>
        <row r="392">
          <cell r="H392" t="str">
            <v>02.02.P3623202</v>
          </cell>
          <cell r="I392" t="str">
            <v>15g安肤保湿修护霜</v>
          </cell>
        </row>
        <row r="393">
          <cell r="H393" t="str">
            <v>02.02.P3643202</v>
          </cell>
          <cell r="I393" t="str">
            <v>15g安肤保湿舒缓洁面乳</v>
          </cell>
        </row>
        <row r="394">
          <cell r="H394" t="str">
            <v>02.02.P3643202</v>
          </cell>
          <cell r="I394" t="str">
            <v>15g安肤保湿舒缓洁面乳</v>
          </cell>
        </row>
        <row r="395">
          <cell r="H395" t="str">
            <v>02.02.P3643202</v>
          </cell>
          <cell r="I395" t="str">
            <v>15g安肤保湿舒缓洁面乳</v>
          </cell>
        </row>
        <row r="396">
          <cell r="H396" t="str">
            <v>02.02.P3643203</v>
          </cell>
          <cell r="I396" t="str">
            <v>80g安肤保湿舒缓洁面乳</v>
          </cell>
        </row>
        <row r="397">
          <cell r="H397" t="str">
            <v>02.02.P3663203</v>
          </cell>
          <cell r="I397" t="str">
            <v>150ml安肤保湿修护喷雾</v>
          </cell>
        </row>
        <row r="398">
          <cell r="H398" t="str">
            <v>02.02.P3663203</v>
          </cell>
          <cell r="I398" t="str">
            <v>150ml安肤保湿修护喷雾</v>
          </cell>
        </row>
        <row r="399">
          <cell r="H399" t="str">
            <v>02.02.P3753202</v>
          </cell>
          <cell r="I399" t="str">
            <v>30ml舒缓保湿特护精华液</v>
          </cell>
        </row>
        <row r="400">
          <cell r="H400" t="str">
            <v>02.02.P3753202</v>
          </cell>
          <cell r="I400" t="str">
            <v>30ml舒缓保湿特护精华液</v>
          </cell>
        </row>
        <row r="401">
          <cell r="H401" t="str">
            <v>02.02.P3753202</v>
          </cell>
          <cell r="I401" t="str">
            <v>30ml舒缓保湿特护精华液</v>
          </cell>
        </row>
        <row r="402">
          <cell r="H402" t="str">
            <v>02.02.P3753202</v>
          </cell>
          <cell r="I402" t="str">
            <v>30ml舒缓保湿特护精华液</v>
          </cell>
        </row>
        <row r="403">
          <cell r="H403" t="str">
            <v>02.02.P3753202</v>
          </cell>
          <cell r="I403" t="str">
            <v>30ml舒缓保湿特护精华液</v>
          </cell>
        </row>
        <row r="404">
          <cell r="H404" t="str">
            <v>02.02.P3753202</v>
          </cell>
          <cell r="I404" t="str">
            <v>30ml舒缓保湿特护精华液</v>
          </cell>
        </row>
        <row r="405">
          <cell r="H405" t="str">
            <v>02.02.P3753202</v>
          </cell>
          <cell r="I405" t="str">
            <v>30ml舒缓保湿特护精华液</v>
          </cell>
        </row>
        <row r="406">
          <cell r="H406" t="str">
            <v>02.02.P3753202</v>
          </cell>
          <cell r="I406" t="str">
            <v>30ml舒缓保湿特护精华液</v>
          </cell>
        </row>
        <row r="407">
          <cell r="H407" t="str">
            <v>02.02.P3753202</v>
          </cell>
          <cell r="I407" t="str">
            <v>30ml舒缓保湿特护精华液</v>
          </cell>
        </row>
        <row r="408">
          <cell r="H408" t="str">
            <v>02.02.P3753202</v>
          </cell>
          <cell r="I408" t="str">
            <v>30ml舒缓保湿特护精华液</v>
          </cell>
        </row>
        <row r="409">
          <cell r="H409" t="str">
            <v>02.02.P3753202</v>
          </cell>
          <cell r="I409" t="str">
            <v>30ml舒缓保湿特护精华液</v>
          </cell>
        </row>
        <row r="410">
          <cell r="H410" t="str">
            <v>02.02.P3753202</v>
          </cell>
          <cell r="I410" t="str">
            <v>30ml舒缓保湿特护精华液</v>
          </cell>
        </row>
        <row r="411">
          <cell r="H411" t="str">
            <v>02.02.P3753202</v>
          </cell>
          <cell r="I411" t="str">
            <v>30ml舒缓保湿特护精华液</v>
          </cell>
        </row>
        <row r="412">
          <cell r="H412" t="str">
            <v>02.02.P4323202</v>
          </cell>
          <cell r="I412" t="str">
            <v>1.4g薇诺娜宝贝倍润护唇膏</v>
          </cell>
        </row>
        <row r="413">
          <cell r="H413" t="str">
            <v>02.02.P6433204</v>
          </cell>
          <cell r="I413" t="str">
            <v>50g舒缓特护滋润霜</v>
          </cell>
        </row>
        <row r="414">
          <cell r="H414" t="str">
            <v>03.03.X0020042</v>
          </cell>
          <cell r="I414" t="str">
            <v>薇诺娜纯棉化妆棉</v>
          </cell>
        </row>
        <row r="415">
          <cell r="H415" t="str">
            <v>03.03.X0020042</v>
          </cell>
          <cell r="I415" t="str">
            <v>薇诺娜纯棉化妆棉</v>
          </cell>
        </row>
        <row r="416">
          <cell r="H416" t="str">
            <v>03.03.X0020042</v>
          </cell>
          <cell r="I416" t="str">
            <v>薇诺娜纯棉化妆棉</v>
          </cell>
        </row>
        <row r="417">
          <cell r="H417" t="str">
            <v>03.03.X0020042</v>
          </cell>
          <cell r="I417" t="str">
            <v>薇诺娜纯棉化妆棉</v>
          </cell>
        </row>
        <row r="418">
          <cell r="H418" t="str">
            <v>03.03.X0020042</v>
          </cell>
          <cell r="I418" t="str">
            <v>薇诺娜纯棉化妆棉</v>
          </cell>
        </row>
        <row r="419">
          <cell r="H419" t="str">
            <v>03.03.X0020042</v>
          </cell>
          <cell r="I419" t="str">
            <v>薇诺娜纯棉化妆棉</v>
          </cell>
        </row>
        <row r="420">
          <cell r="H420" t="str">
            <v>03.03.X0020042</v>
          </cell>
          <cell r="I420" t="str">
            <v>薇诺娜纯棉化妆棉</v>
          </cell>
        </row>
        <row r="421">
          <cell r="H421" t="str">
            <v>03.03.X0020042</v>
          </cell>
          <cell r="I421" t="str">
            <v>薇诺娜纯棉化妆棉</v>
          </cell>
        </row>
        <row r="422">
          <cell r="H422" t="str">
            <v>03.03.X0020042</v>
          </cell>
          <cell r="I422" t="str">
            <v>薇诺娜纯棉化妆棉</v>
          </cell>
        </row>
        <row r="423">
          <cell r="H423" t="str">
            <v>03.03.X0020042</v>
          </cell>
          <cell r="I423" t="str">
            <v>薇诺娜纯棉化妆棉</v>
          </cell>
        </row>
        <row r="424">
          <cell r="H424" t="str">
            <v>03.03.X0020042</v>
          </cell>
          <cell r="I424" t="str">
            <v>薇诺娜纯棉化妆棉</v>
          </cell>
        </row>
        <row r="425">
          <cell r="H425" t="str">
            <v>03.03.X0020042</v>
          </cell>
          <cell r="I425" t="str">
            <v>薇诺娜纯棉化妆棉</v>
          </cell>
        </row>
        <row r="426">
          <cell r="H426" t="str">
            <v>03.03.X0020042</v>
          </cell>
          <cell r="I426" t="str">
            <v>薇诺娜纯棉化妆棉</v>
          </cell>
        </row>
        <row r="427">
          <cell r="H427" t="str">
            <v>03.03.X0020042</v>
          </cell>
          <cell r="I427" t="str">
            <v>薇诺娜纯棉化妆棉</v>
          </cell>
        </row>
        <row r="428">
          <cell r="H428" t="str">
            <v>03.03.X0020042</v>
          </cell>
          <cell r="I428" t="str">
            <v>薇诺娜纯棉化妆棉</v>
          </cell>
        </row>
        <row r="429">
          <cell r="H429" t="str">
            <v>03.03.X0020042</v>
          </cell>
          <cell r="I429" t="str">
            <v>薇诺娜纯棉化妆棉</v>
          </cell>
        </row>
        <row r="430">
          <cell r="H430" t="str">
            <v>03.03.X0020042</v>
          </cell>
          <cell r="I430" t="str">
            <v>薇诺娜纯棉化妆棉</v>
          </cell>
        </row>
        <row r="431">
          <cell r="H431" t="str">
            <v>03.03.X0020042</v>
          </cell>
          <cell r="I431" t="str">
            <v>薇诺娜纯棉化妆棉</v>
          </cell>
        </row>
        <row r="432">
          <cell r="H432" t="str">
            <v>03.03.X0020042</v>
          </cell>
          <cell r="I432" t="str">
            <v>薇诺娜纯棉化妆棉</v>
          </cell>
        </row>
        <row r="433">
          <cell r="H433" t="str">
            <v>03.03.X0020042</v>
          </cell>
          <cell r="I433" t="str">
            <v>薇诺娜纯棉化妆棉</v>
          </cell>
        </row>
        <row r="434">
          <cell r="H434" t="str">
            <v>03.03.X0020042</v>
          </cell>
          <cell r="I434" t="str">
            <v>薇诺娜纯棉化妆棉</v>
          </cell>
        </row>
        <row r="435">
          <cell r="H435" t="str">
            <v>03.03.X0020042</v>
          </cell>
          <cell r="I435" t="str">
            <v>薇诺娜纯棉化妆棉</v>
          </cell>
        </row>
        <row r="436">
          <cell r="H436" t="str">
            <v>03.03.X0020042</v>
          </cell>
          <cell r="I436" t="str">
            <v>薇诺娜纯棉化妆棉</v>
          </cell>
        </row>
        <row r="437">
          <cell r="H437" t="str">
            <v>03.03.X0020042</v>
          </cell>
          <cell r="I437" t="str">
            <v>薇诺娜纯棉化妆棉</v>
          </cell>
        </row>
        <row r="438">
          <cell r="H438" t="str">
            <v>03.03.X0020060</v>
          </cell>
          <cell r="I438" t="str">
            <v>薇诺娜洗脸巾（专柜专用）</v>
          </cell>
        </row>
        <row r="439">
          <cell r="H439" t="str">
            <v>03.03.X0020060</v>
          </cell>
          <cell r="I439" t="str">
            <v>薇诺娜洗脸巾（专柜专用）</v>
          </cell>
        </row>
        <row r="440">
          <cell r="H440" t="str">
            <v>03.03.X0020060</v>
          </cell>
          <cell r="I440" t="str">
            <v>薇诺娜洗脸巾（专柜专用）</v>
          </cell>
        </row>
        <row r="441">
          <cell r="H441" t="str">
            <v>03.03.X0020060</v>
          </cell>
          <cell r="I441" t="str">
            <v>薇诺娜洗脸巾（专柜专用）</v>
          </cell>
        </row>
        <row r="442">
          <cell r="H442" t="str">
            <v>03.03.X0020060</v>
          </cell>
          <cell r="I442" t="str">
            <v>薇诺娜洗脸巾（专柜专用）</v>
          </cell>
        </row>
        <row r="443">
          <cell r="H443" t="str">
            <v>03.03.X0020060</v>
          </cell>
          <cell r="I443" t="str">
            <v>薇诺娜洗脸巾（专柜专用）</v>
          </cell>
        </row>
        <row r="444">
          <cell r="H444" t="str">
            <v>03.03.X0020060</v>
          </cell>
          <cell r="I444" t="str">
            <v>薇诺娜洗脸巾（专柜专用）</v>
          </cell>
        </row>
        <row r="445">
          <cell r="H445" t="str">
            <v>03.03.X0020060</v>
          </cell>
          <cell r="I445" t="str">
            <v>薇诺娜洗脸巾（专柜专用）</v>
          </cell>
        </row>
        <row r="446">
          <cell r="H446" t="str">
            <v>03.03.X0020060</v>
          </cell>
          <cell r="I446" t="str">
            <v>薇诺娜洗脸巾（专柜专用）</v>
          </cell>
        </row>
        <row r="447">
          <cell r="H447" t="str">
            <v>03.03.X0020158</v>
          </cell>
          <cell r="I447" t="str">
            <v>薇诺娜心形铝膜气球01版</v>
          </cell>
        </row>
        <row r="448">
          <cell r="H448" t="str">
            <v>03.03.X0020158</v>
          </cell>
          <cell r="I448" t="str">
            <v>薇诺娜心形铝膜气球01版</v>
          </cell>
        </row>
        <row r="449">
          <cell r="H449" t="str">
            <v>03.03.X0020158</v>
          </cell>
          <cell r="I449" t="str">
            <v>薇诺娜心形铝膜气球01版</v>
          </cell>
        </row>
        <row r="450">
          <cell r="H450" t="str">
            <v>03.03.X0020158</v>
          </cell>
          <cell r="I450" t="str">
            <v>薇诺娜心形铝膜气球01版</v>
          </cell>
        </row>
        <row r="451">
          <cell r="H451" t="str">
            <v>03.03.X0020158</v>
          </cell>
          <cell r="I451" t="str">
            <v>薇诺娜心形铝膜气球01版</v>
          </cell>
        </row>
        <row r="452">
          <cell r="H452" t="str">
            <v>03.03.X0040039-01</v>
          </cell>
          <cell r="I452" t="str">
            <v>薇诺娜立体单肩帆布包迪士尼100周年限定款</v>
          </cell>
        </row>
        <row r="453">
          <cell r="H453" t="str">
            <v>03.03.X0040039-01</v>
          </cell>
          <cell r="I453" t="str">
            <v>薇诺娜立体单肩帆布包迪士尼100周年限定款</v>
          </cell>
        </row>
        <row r="454">
          <cell r="H454" t="str">
            <v>03.03.X0040039-01</v>
          </cell>
          <cell r="I454" t="str">
            <v>薇诺娜立体单肩帆布包迪士尼100周年限定款</v>
          </cell>
        </row>
        <row r="455">
          <cell r="H455" t="str">
            <v>03.03.X0040039-01</v>
          </cell>
          <cell r="I455" t="str">
            <v>薇诺娜立体单肩帆布包迪士尼100周年限定款</v>
          </cell>
        </row>
        <row r="456">
          <cell r="H456" t="str">
            <v>03.03.X0040040-01</v>
          </cell>
          <cell r="I456" t="str">
            <v>薇诺娜印花单肩环保袋迪士尼100周年限定款</v>
          </cell>
        </row>
        <row r="457">
          <cell r="H457" t="str">
            <v>03.03.X0040040-01</v>
          </cell>
          <cell r="I457" t="str">
            <v>薇诺娜印花单肩环保袋迪士尼100周年限定款</v>
          </cell>
        </row>
        <row r="458">
          <cell r="H458" t="str">
            <v>03.03.X0040040-01</v>
          </cell>
          <cell r="I458" t="str">
            <v>薇诺娜印花单肩环保袋迪士尼100周年限定款</v>
          </cell>
        </row>
        <row r="459">
          <cell r="H459" t="str">
            <v>03.03.X0040040-01</v>
          </cell>
          <cell r="I459" t="str">
            <v>薇诺娜印花单肩环保袋迪士尼100周年限定款</v>
          </cell>
        </row>
        <row r="460">
          <cell r="H460" t="str">
            <v>03.03.X0040040-01</v>
          </cell>
          <cell r="I460" t="str">
            <v>薇诺娜印花单肩环保袋迪士尼100周年限定款</v>
          </cell>
        </row>
        <row r="461">
          <cell r="H461" t="str">
            <v>03.03.X0040040-01</v>
          </cell>
          <cell r="I461" t="str">
            <v>薇诺娜印花单肩环保袋迪士尼100周年限定款</v>
          </cell>
        </row>
        <row r="462">
          <cell r="H462" t="str">
            <v>03.03.X0040040-01</v>
          </cell>
          <cell r="I462" t="str">
            <v>薇诺娜印花单肩环保袋迪士尼100周年限定款</v>
          </cell>
        </row>
        <row r="463">
          <cell r="H463" t="str">
            <v>03.03.X0040040-01</v>
          </cell>
          <cell r="I463" t="str">
            <v>薇诺娜印花单肩环保袋迪士尼100周年限定款</v>
          </cell>
        </row>
        <row r="464">
          <cell r="H464" t="str">
            <v>03.03.X0040040-01</v>
          </cell>
          <cell r="I464" t="str">
            <v>薇诺娜印花单肩环保袋迪士尼100周年限定款</v>
          </cell>
        </row>
        <row r="465">
          <cell r="H465" t="str">
            <v>03.03.X0040040-01</v>
          </cell>
          <cell r="I465" t="str">
            <v>薇诺娜印花单肩环保袋迪士尼100周年限定款</v>
          </cell>
        </row>
        <row r="466">
          <cell r="H466" t="str">
            <v>03.03.X0040040-01</v>
          </cell>
          <cell r="I466" t="str">
            <v>薇诺娜印花单肩环保袋迪士尼100周年限定款</v>
          </cell>
        </row>
        <row r="467">
          <cell r="H467" t="str">
            <v>03.03.X0040040-01</v>
          </cell>
          <cell r="I467" t="str">
            <v>薇诺娜印花单肩环保袋迪士尼100周年限定款</v>
          </cell>
        </row>
        <row r="468">
          <cell r="H468" t="str">
            <v>03.03.X0040040-01</v>
          </cell>
          <cell r="I468" t="str">
            <v>薇诺娜印花单肩环保袋迪士尼100周年限定款</v>
          </cell>
        </row>
        <row r="469">
          <cell r="H469" t="str">
            <v>03.03.X0040040-01</v>
          </cell>
          <cell r="I469" t="str">
            <v>薇诺娜印花单肩环保袋迪士尼100周年限定款</v>
          </cell>
        </row>
        <row r="470">
          <cell r="H470" t="str">
            <v>03.03.X0040040-01</v>
          </cell>
          <cell r="I470" t="str">
            <v>薇诺娜印花单肩环保袋迪士尼100周年限定款</v>
          </cell>
        </row>
        <row r="471">
          <cell r="H471" t="str">
            <v>03.03.X0040040-01</v>
          </cell>
          <cell r="I471" t="str">
            <v>薇诺娜印花单肩环保袋迪士尼100周年限定款</v>
          </cell>
        </row>
        <row r="472">
          <cell r="H472" t="str">
            <v>03.03.X0040040-01</v>
          </cell>
          <cell r="I472" t="str">
            <v>薇诺娜印花单肩环保袋迪士尼100周年限定款</v>
          </cell>
        </row>
        <row r="473">
          <cell r="H473" t="str">
            <v>03.03.X0040040-01</v>
          </cell>
          <cell r="I473" t="str">
            <v>薇诺娜印花单肩环保袋迪士尼100周年限定款</v>
          </cell>
        </row>
        <row r="474">
          <cell r="H474" t="str">
            <v>03.03.X0040040-01</v>
          </cell>
          <cell r="I474" t="str">
            <v>薇诺娜印花单肩环保袋迪士尼100周年限定款</v>
          </cell>
        </row>
        <row r="475">
          <cell r="H475" t="str">
            <v>03.03.X0040040-01</v>
          </cell>
          <cell r="I475" t="str">
            <v>薇诺娜印花单肩环保袋迪士尼100周年限定款</v>
          </cell>
        </row>
        <row r="476">
          <cell r="H476" t="str">
            <v>03.03.X0040040-01</v>
          </cell>
          <cell r="I476" t="str">
            <v>薇诺娜印花单肩环保袋迪士尼100周年限定款</v>
          </cell>
        </row>
        <row r="477">
          <cell r="H477" t="str">
            <v>03.03.X0040040-01</v>
          </cell>
          <cell r="I477" t="str">
            <v>薇诺娜印花单肩环保袋迪士尼100周年限定款</v>
          </cell>
        </row>
        <row r="478">
          <cell r="H478" t="str">
            <v>03.03.X0040040-01</v>
          </cell>
          <cell r="I478" t="str">
            <v>薇诺娜印花单肩环保袋迪士尼100周年限定款</v>
          </cell>
        </row>
        <row r="479">
          <cell r="H479" t="str">
            <v>03.03.X0040040-01</v>
          </cell>
          <cell r="I479" t="str">
            <v>薇诺娜印花单肩环保袋迪士尼100周年限定款</v>
          </cell>
        </row>
        <row r="480">
          <cell r="H480" t="str">
            <v>03.03.X0040040-01</v>
          </cell>
          <cell r="I480" t="str">
            <v>薇诺娜印花单肩环保袋迪士尼100周年限定款</v>
          </cell>
        </row>
        <row r="481">
          <cell r="H481" t="str">
            <v>02.02.P1234214</v>
          </cell>
          <cell r="I481" t="str">
            <v>5ml光透皙白淡斑精华液（圆柱玻璃瓶版）</v>
          </cell>
        </row>
        <row r="482">
          <cell r="H482" t="str">
            <v>02.02.P1234214</v>
          </cell>
          <cell r="I482" t="str">
            <v>5ml光透皙白淡斑精华液（圆柱玻璃瓶版）</v>
          </cell>
        </row>
        <row r="483">
          <cell r="H483" t="str">
            <v>02.02.P2284205</v>
          </cell>
          <cell r="I483" t="str">
            <v>薇诺娜宝贝30ml温和倍护防晒乳SPF50+ PA++++</v>
          </cell>
        </row>
        <row r="484">
          <cell r="H484" t="str">
            <v>02.02.P2883302</v>
          </cell>
          <cell r="I484" t="str">
            <v>5g薇诺娜宝贝舒润霜</v>
          </cell>
        </row>
        <row r="485">
          <cell r="H485" t="str">
            <v>02.02.P0013203</v>
          </cell>
          <cell r="I485" t="str">
            <v>150ml舒敏保湿喷雾</v>
          </cell>
        </row>
        <row r="486">
          <cell r="H486" t="str">
            <v>02.02.P0013203</v>
          </cell>
          <cell r="I486" t="str">
            <v>150ml舒敏保湿喷雾</v>
          </cell>
        </row>
        <row r="487">
          <cell r="H487" t="str">
            <v>02.02.P0013203</v>
          </cell>
          <cell r="I487" t="str">
            <v>150ml舒敏保湿喷雾</v>
          </cell>
        </row>
        <row r="488">
          <cell r="H488" t="str">
            <v>02.02.P0013203</v>
          </cell>
          <cell r="I488" t="str">
            <v>150ml舒敏保湿喷雾</v>
          </cell>
        </row>
        <row r="489">
          <cell r="H489" t="str">
            <v>02.02.P0013203</v>
          </cell>
          <cell r="I489" t="str">
            <v>150ml舒敏保湿喷雾</v>
          </cell>
        </row>
        <row r="490">
          <cell r="H490" t="str">
            <v>02.02.P0013203</v>
          </cell>
          <cell r="I490" t="str">
            <v>150ml舒敏保湿喷雾</v>
          </cell>
        </row>
        <row r="491">
          <cell r="H491" t="str">
            <v>02.02.P0013203</v>
          </cell>
          <cell r="I491" t="str">
            <v>150ml舒敏保湿喷雾</v>
          </cell>
        </row>
        <row r="492">
          <cell r="H492" t="str">
            <v>02.02.P0013203</v>
          </cell>
          <cell r="I492" t="str">
            <v>150ml舒敏保湿喷雾</v>
          </cell>
        </row>
        <row r="493">
          <cell r="H493" t="str">
            <v>02.02.P0063204</v>
          </cell>
          <cell r="I493" t="str">
            <v>50g舒敏保湿特护霜</v>
          </cell>
        </row>
        <row r="494">
          <cell r="H494" t="str">
            <v>02.02.P0063204</v>
          </cell>
          <cell r="I494" t="str">
            <v>50g舒敏保湿特护霜</v>
          </cell>
        </row>
        <row r="495">
          <cell r="H495" t="str">
            <v>02.02.P0183081</v>
          </cell>
          <cell r="I495" t="str">
            <v>薇诺娜舒敏保湿特护礼盒两件套迪士尼100周年合作款</v>
          </cell>
        </row>
        <row r="496">
          <cell r="H496" t="str">
            <v>02.02.P0183081</v>
          </cell>
          <cell r="I496" t="str">
            <v>薇诺娜舒敏保湿特护礼盒两件套迪士尼100周年合作款</v>
          </cell>
        </row>
        <row r="497">
          <cell r="H497" t="str">
            <v>02.02.P0183081</v>
          </cell>
          <cell r="I497" t="str">
            <v>薇诺娜舒敏保湿特护礼盒两件套迪士尼100周年合作款</v>
          </cell>
        </row>
        <row r="498">
          <cell r="H498" t="str">
            <v>02.02.P0183081</v>
          </cell>
          <cell r="I498" t="str">
            <v>薇诺娜舒敏保湿特护礼盒两件套迪士尼100周年合作款</v>
          </cell>
        </row>
        <row r="499">
          <cell r="H499" t="str">
            <v>02.02.P0183081</v>
          </cell>
          <cell r="I499" t="str">
            <v>薇诺娜舒敏保湿特护礼盒两件套迪士尼100周年合作款</v>
          </cell>
        </row>
        <row r="500">
          <cell r="H500" t="str">
            <v>02.02.P0183081</v>
          </cell>
          <cell r="I500" t="str">
            <v>薇诺娜舒敏保湿特护礼盒两件套迪士尼100周年合作款</v>
          </cell>
        </row>
        <row r="501">
          <cell r="H501" t="str">
            <v>02.02.P0183081</v>
          </cell>
          <cell r="I501" t="str">
            <v>薇诺娜舒敏保湿特护礼盒两件套迪士尼100周年合作款</v>
          </cell>
        </row>
        <row r="502">
          <cell r="H502" t="str">
            <v>02.02.P0183081</v>
          </cell>
          <cell r="I502" t="str">
            <v>薇诺娜舒敏保湿特护礼盒两件套迪士尼100周年合作款</v>
          </cell>
        </row>
        <row r="503">
          <cell r="H503" t="str">
            <v>02.02.P0183543</v>
          </cell>
          <cell r="I503" t="str">
            <v>薇诺娜柔润保湿水乳CP装</v>
          </cell>
        </row>
        <row r="504">
          <cell r="H504" t="str">
            <v>02.02.P0183543</v>
          </cell>
          <cell r="I504" t="str">
            <v>薇诺娜柔润保湿水乳CP装</v>
          </cell>
        </row>
        <row r="505">
          <cell r="H505" t="str">
            <v>02.02.P0183543</v>
          </cell>
          <cell r="I505" t="str">
            <v>薇诺娜柔润保湿水乳CP装</v>
          </cell>
        </row>
        <row r="506">
          <cell r="H506" t="str">
            <v>02.02.P0183543</v>
          </cell>
          <cell r="I506" t="str">
            <v>薇诺娜柔润保湿水乳CP装</v>
          </cell>
        </row>
        <row r="507">
          <cell r="H507" t="str">
            <v>02.02.P0183543</v>
          </cell>
          <cell r="I507" t="str">
            <v>薇诺娜柔润保湿水乳CP装</v>
          </cell>
        </row>
        <row r="508">
          <cell r="H508" t="str">
            <v>02.02.P0183543</v>
          </cell>
          <cell r="I508" t="str">
            <v>薇诺娜柔润保湿水乳CP装</v>
          </cell>
        </row>
        <row r="509">
          <cell r="H509" t="str">
            <v>02.02.P0188166</v>
          </cell>
          <cell r="I509" t="str">
            <v>薇诺娜安肤明星限定礼盒</v>
          </cell>
        </row>
        <row r="510">
          <cell r="H510" t="str">
            <v>02.02.P0442203</v>
          </cell>
          <cell r="I510" t="str">
            <v>25g*3透明质酸修护贴敷料</v>
          </cell>
        </row>
        <row r="511">
          <cell r="H511" t="str">
            <v>02.02.P0442204</v>
          </cell>
          <cell r="I511" t="str">
            <v>25g*6透明质酸修护贴敷料</v>
          </cell>
        </row>
        <row r="512">
          <cell r="H512" t="str">
            <v>02.02.P0442204</v>
          </cell>
          <cell r="I512" t="str">
            <v>25g*6透明质酸修护贴敷料</v>
          </cell>
        </row>
        <row r="513">
          <cell r="H513" t="str">
            <v>02.02.P0442204</v>
          </cell>
          <cell r="I513" t="str">
            <v>25g*6透明质酸修护贴敷料</v>
          </cell>
        </row>
        <row r="514">
          <cell r="H514" t="str">
            <v>02.02.P0442204</v>
          </cell>
          <cell r="I514" t="str">
            <v>25g*6透明质酸修护贴敷料</v>
          </cell>
        </row>
        <row r="515">
          <cell r="H515" t="str">
            <v>02.02.P0442204</v>
          </cell>
          <cell r="I515" t="str">
            <v>25g*6透明质酸修护贴敷料</v>
          </cell>
        </row>
        <row r="516">
          <cell r="H516" t="str">
            <v>02.02.P0442204</v>
          </cell>
          <cell r="I516" t="str">
            <v>25g*6透明质酸修护贴敷料</v>
          </cell>
        </row>
        <row r="517">
          <cell r="H517" t="str">
            <v>02.02.P0442204</v>
          </cell>
          <cell r="I517" t="str">
            <v>25g*6透明质酸修护贴敷料</v>
          </cell>
        </row>
        <row r="518">
          <cell r="H518" t="str">
            <v>02.02.P0442204</v>
          </cell>
          <cell r="I518" t="str">
            <v>25g*6透明质酸修护贴敷料</v>
          </cell>
        </row>
        <row r="519">
          <cell r="H519" t="str">
            <v>02.02.P0442204</v>
          </cell>
          <cell r="I519" t="str">
            <v>25g*6透明质酸修护贴敷料</v>
          </cell>
        </row>
        <row r="520">
          <cell r="H520" t="str">
            <v>02.02.P0442204</v>
          </cell>
          <cell r="I520" t="str">
            <v>25g*6透明质酸修护贴敷料</v>
          </cell>
        </row>
        <row r="521">
          <cell r="H521" t="str">
            <v>02.02.P0442204</v>
          </cell>
          <cell r="I521" t="str">
            <v>25g*6透明质酸修护贴敷料</v>
          </cell>
        </row>
        <row r="522">
          <cell r="H522" t="str">
            <v>02.02.P0442204</v>
          </cell>
          <cell r="I522" t="str">
            <v>25g*6透明质酸修护贴敷料</v>
          </cell>
        </row>
        <row r="523">
          <cell r="H523" t="str">
            <v>02.02.P0442204</v>
          </cell>
          <cell r="I523" t="str">
            <v>25g*6透明质酸修护贴敷料</v>
          </cell>
        </row>
        <row r="524">
          <cell r="H524" t="str">
            <v>02.02.P0442204</v>
          </cell>
          <cell r="I524" t="str">
            <v>25g*6透明质酸修护贴敷料</v>
          </cell>
        </row>
        <row r="525">
          <cell r="H525" t="str">
            <v>02.02.P0442204</v>
          </cell>
          <cell r="I525" t="str">
            <v>25g*6透明质酸修护贴敷料</v>
          </cell>
        </row>
        <row r="526">
          <cell r="H526" t="str">
            <v>02.02.P0442204</v>
          </cell>
          <cell r="I526" t="str">
            <v>25g*6透明质酸修护贴敷料</v>
          </cell>
        </row>
        <row r="527">
          <cell r="H527" t="str">
            <v>02.02.P0442204</v>
          </cell>
          <cell r="I527" t="str">
            <v>25g*6透明质酸修护贴敷料</v>
          </cell>
        </row>
        <row r="528">
          <cell r="H528" t="str">
            <v>02.02.P0442204</v>
          </cell>
          <cell r="I528" t="str">
            <v>25g*6透明质酸修护贴敷料</v>
          </cell>
        </row>
        <row r="529">
          <cell r="H529" t="str">
            <v>02.02.P0442204</v>
          </cell>
          <cell r="I529" t="str">
            <v>25g*6透明质酸修护贴敷料</v>
          </cell>
        </row>
        <row r="530">
          <cell r="H530" t="str">
            <v>02.02.P0442204</v>
          </cell>
          <cell r="I530" t="str">
            <v>25g*6透明质酸修护贴敷料</v>
          </cell>
        </row>
        <row r="531">
          <cell r="H531" t="str">
            <v>02.02.P0442204</v>
          </cell>
          <cell r="I531" t="str">
            <v>25g*6透明质酸修护贴敷料</v>
          </cell>
        </row>
        <row r="532">
          <cell r="H532" t="str">
            <v>02.02.P0442204</v>
          </cell>
          <cell r="I532" t="str">
            <v>25g*6透明质酸修护贴敷料</v>
          </cell>
        </row>
        <row r="533">
          <cell r="H533" t="str">
            <v>02.02.P0442204</v>
          </cell>
          <cell r="I533" t="str">
            <v>25g*6透明质酸修护贴敷料</v>
          </cell>
        </row>
        <row r="534">
          <cell r="H534" t="str">
            <v>02.02.P0442204</v>
          </cell>
          <cell r="I534" t="str">
            <v>25g*6透明质酸修护贴敷料</v>
          </cell>
        </row>
        <row r="535">
          <cell r="H535" t="str">
            <v>02.02.P0442204</v>
          </cell>
          <cell r="I535" t="str">
            <v>25g*6透明质酸修护贴敷料</v>
          </cell>
        </row>
        <row r="536">
          <cell r="H536" t="str">
            <v>02.02.P0442204</v>
          </cell>
          <cell r="I536" t="str">
            <v>25g*6透明质酸修护贴敷料</v>
          </cell>
        </row>
        <row r="537">
          <cell r="H537" t="str">
            <v>02.02.P0442204</v>
          </cell>
          <cell r="I537" t="str">
            <v>25g*6透明质酸修护贴敷料</v>
          </cell>
        </row>
        <row r="538">
          <cell r="H538" t="str">
            <v>02.02.P0442204</v>
          </cell>
          <cell r="I538" t="str">
            <v>25g*6透明质酸修护贴敷料</v>
          </cell>
        </row>
        <row r="539">
          <cell r="H539" t="str">
            <v>02.02.P0442204</v>
          </cell>
          <cell r="I539" t="str">
            <v>25g*6透明质酸修护贴敷料</v>
          </cell>
        </row>
        <row r="540">
          <cell r="H540" t="str">
            <v>02.02.P0442204</v>
          </cell>
          <cell r="I540" t="str">
            <v>25g*6透明质酸修护贴敷料</v>
          </cell>
        </row>
        <row r="541">
          <cell r="H541" t="str">
            <v>02.02.P0442204</v>
          </cell>
          <cell r="I541" t="str">
            <v>25g*6透明质酸修护贴敷料</v>
          </cell>
        </row>
        <row r="542">
          <cell r="H542" t="str">
            <v>02.02.P0442204</v>
          </cell>
          <cell r="I542" t="str">
            <v>25g*6透明质酸修护贴敷料</v>
          </cell>
        </row>
        <row r="543">
          <cell r="H543" t="str">
            <v>02.02.P0442204</v>
          </cell>
          <cell r="I543" t="str">
            <v>25g*6透明质酸修护贴敷料</v>
          </cell>
        </row>
        <row r="544">
          <cell r="H544" t="str">
            <v>02.02.P0442204</v>
          </cell>
          <cell r="I544" t="str">
            <v>25g*6透明质酸修护贴敷料</v>
          </cell>
        </row>
        <row r="545">
          <cell r="H545" t="str">
            <v>02.02.P0442204</v>
          </cell>
          <cell r="I545" t="str">
            <v>25g*6透明质酸修护贴敷料</v>
          </cell>
        </row>
        <row r="546">
          <cell r="H546" t="str">
            <v>02.02.P0442204</v>
          </cell>
          <cell r="I546" t="str">
            <v>25g*6透明质酸修护贴敷料</v>
          </cell>
        </row>
        <row r="547">
          <cell r="H547" t="str">
            <v>02.02.P0442204</v>
          </cell>
          <cell r="I547" t="str">
            <v>25g*6透明质酸修护贴敷料</v>
          </cell>
        </row>
        <row r="548">
          <cell r="H548" t="str">
            <v>02.02.P0442204</v>
          </cell>
          <cell r="I548" t="str">
            <v>25g*6透明质酸修护贴敷料</v>
          </cell>
        </row>
        <row r="549">
          <cell r="H549" t="str">
            <v>02.02.P0442204</v>
          </cell>
          <cell r="I549" t="str">
            <v>25g*6透明质酸修护贴敷料</v>
          </cell>
        </row>
        <row r="550">
          <cell r="H550" t="str">
            <v>02.02.P0442204</v>
          </cell>
          <cell r="I550" t="str">
            <v>25g*6透明质酸修护贴敷料</v>
          </cell>
        </row>
        <row r="551">
          <cell r="H551" t="str">
            <v>02.02.P0442204</v>
          </cell>
          <cell r="I551" t="str">
            <v>25g*6透明质酸修护贴敷料</v>
          </cell>
        </row>
        <row r="552">
          <cell r="H552" t="str">
            <v>02.02.P0442204</v>
          </cell>
          <cell r="I552" t="str">
            <v>25g*6透明质酸修护贴敷料</v>
          </cell>
        </row>
        <row r="553">
          <cell r="H553" t="str">
            <v>02.02.P1013203</v>
          </cell>
          <cell r="I553" t="str">
            <v>50g柔润保湿乳液</v>
          </cell>
        </row>
        <row r="554">
          <cell r="H554" t="str">
            <v>02.02.P1013203</v>
          </cell>
          <cell r="I554" t="str">
            <v>50g柔润保湿乳液</v>
          </cell>
        </row>
        <row r="555">
          <cell r="H555" t="str">
            <v>02.02.P1013203</v>
          </cell>
          <cell r="I555" t="str">
            <v>50g柔润保湿乳液</v>
          </cell>
        </row>
        <row r="556">
          <cell r="H556" t="str">
            <v>02.02.P1083203</v>
          </cell>
          <cell r="I556" t="str">
            <v>150ml柔润保湿洁颜慕斯</v>
          </cell>
        </row>
        <row r="557">
          <cell r="H557" t="str">
            <v>02.02.P1083203</v>
          </cell>
          <cell r="I557" t="str">
            <v>150ml柔润保湿洁颜慕斯</v>
          </cell>
        </row>
        <row r="558">
          <cell r="H558" t="str">
            <v>02.02.P1714203</v>
          </cell>
          <cell r="I558" t="str">
            <v>120ml清透水感防晒喷雾SPF30PA+++</v>
          </cell>
        </row>
        <row r="559">
          <cell r="H559" t="str">
            <v>02.02.P1714203</v>
          </cell>
          <cell r="I559" t="str">
            <v>120ml清透水感防晒喷雾SPF30PA+++</v>
          </cell>
        </row>
        <row r="560">
          <cell r="H560" t="str">
            <v>02.02.P1714203</v>
          </cell>
          <cell r="I560" t="str">
            <v>120ml清透水感防晒喷雾SPF30PA+++</v>
          </cell>
        </row>
        <row r="561">
          <cell r="H561" t="str">
            <v>02.02.P2332203</v>
          </cell>
          <cell r="I561" t="str">
            <v>10g*5酵母重组胶原蛋白凝胶</v>
          </cell>
        </row>
        <row r="562">
          <cell r="H562" t="str">
            <v>02.02.P2332203</v>
          </cell>
          <cell r="I562" t="str">
            <v>10g*5酵母重组胶原蛋白凝胶</v>
          </cell>
        </row>
        <row r="563">
          <cell r="H563" t="str">
            <v>02.02.P2332203</v>
          </cell>
          <cell r="I563" t="str">
            <v>10g*5酵母重组胶原蛋白凝胶</v>
          </cell>
        </row>
        <row r="564">
          <cell r="H564" t="str">
            <v>02.02.P2332203</v>
          </cell>
          <cell r="I564" t="str">
            <v>10g*5酵母重组胶原蛋白凝胶</v>
          </cell>
        </row>
        <row r="565">
          <cell r="H565" t="str">
            <v>02.02.P2332203</v>
          </cell>
          <cell r="I565" t="str">
            <v>10g*5酵母重组胶原蛋白凝胶</v>
          </cell>
        </row>
        <row r="566">
          <cell r="H566" t="str">
            <v>02.02.P2332203</v>
          </cell>
          <cell r="I566" t="str">
            <v>10g*5酵母重组胶原蛋白凝胶</v>
          </cell>
        </row>
        <row r="567">
          <cell r="H567" t="str">
            <v>02.02.P2332203</v>
          </cell>
          <cell r="I567" t="str">
            <v>10g*5酵母重组胶原蛋白凝胶</v>
          </cell>
        </row>
        <row r="568">
          <cell r="H568" t="str">
            <v>02.02.P2332203</v>
          </cell>
          <cell r="I568" t="str">
            <v>10g*5酵母重组胶原蛋白凝胶</v>
          </cell>
        </row>
        <row r="569">
          <cell r="H569" t="str">
            <v>02.02.P2332203</v>
          </cell>
          <cell r="I569" t="str">
            <v>10g*5酵母重组胶原蛋白凝胶</v>
          </cell>
        </row>
        <row r="570">
          <cell r="H570" t="str">
            <v>02.02.P2332203</v>
          </cell>
          <cell r="I570" t="str">
            <v>10g*5酵母重组胶原蛋白凝胶</v>
          </cell>
        </row>
        <row r="571">
          <cell r="H571" t="str">
            <v>02.02.P2883205</v>
          </cell>
          <cell r="I571" t="str">
            <v>200g薇诺娜宝贝舒润霜</v>
          </cell>
        </row>
        <row r="572">
          <cell r="H572" t="str">
            <v>02.02.P2983202</v>
          </cell>
          <cell r="I572" t="str">
            <v>20g多效紧颜修护眼霜</v>
          </cell>
        </row>
        <row r="573">
          <cell r="H573" t="str">
            <v>02.02.P3222202</v>
          </cell>
          <cell r="I573" t="str">
            <v>25g*3医用修复敷料（贴敷型）</v>
          </cell>
        </row>
        <row r="574">
          <cell r="H574" t="str">
            <v>02.02.P3222202</v>
          </cell>
          <cell r="I574" t="str">
            <v>25g*3医用修复敷料（贴敷型）</v>
          </cell>
        </row>
        <row r="575">
          <cell r="H575" t="str">
            <v>02.02.P3222202</v>
          </cell>
          <cell r="I575" t="str">
            <v>25g*3医用修复敷料（贴敷型）</v>
          </cell>
        </row>
        <row r="576">
          <cell r="H576" t="str">
            <v>02.02.P3222202</v>
          </cell>
          <cell r="I576" t="str">
            <v>25g*3医用修复敷料（贴敷型）</v>
          </cell>
        </row>
        <row r="577">
          <cell r="H577" t="str">
            <v>02.02.P3222202</v>
          </cell>
          <cell r="I577" t="str">
            <v>25g*3医用修复敷料（贴敷型）</v>
          </cell>
        </row>
        <row r="578">
          <cell r="H578" t="str">
            <v>02.02.P3222202</v>
          </cell>
          <cell r="I578" t="str">
            <v>25g*3医用修复敷料（贴敷型）</v>
          </cell>
        </row>
        <row r="579">
          <cell r="H579" t="str">
            <v>02.02.P3222202</v>
          </cell>
          <cell r="I579" t="str">
            <v>25g*3医用修复敷料（贴敷型）</v>
          </cell>
        </row>
        <row r="580">
          <cell r="H580" t="str">
            <v>02.02.P3222202</v>
          </cell>
          <cell r="I580" t="str">
            <v>25g*3医用修复敷料（贴敷型）</v>
          </cell>
        </row>
        <row r="581">
          <cell r="H581" t="str">
            <v>02.02.P3222202</v>
          </cell>
          <cell r="I581" t="str">
            <v>25g*3医用修复敷料（贴敷型）</v>
          </cell>
        </row>
        <row r="582">
          <cell r="H582" t="str">
            <v>02.02.P3222202</v>
          </cell>
          <cell r="I582" t="str">
            <v>25g*3医用修复敷料（贴敷型）</v>
          </cell>
        </row>
        <row r="583">
          <cell r="H583" t="str">
            <v>02.02.P3222202</v>
          </cell>
          <cell r="I583" t="str">
            <v>25g*3医用修复敷料（贴敷型）</v>
          </cell>
        </row>
        <row r="584">
          <cell r="H584" t="str">
            <v>02.02.P3222202</v>
          </cell>
          <cell r="I584" t="str">
            <v>25g*3医用修复敷料（贴敷型）</v>
          </cell>
        </row>
        <row r="585">
          <cell r="H585" t="str">
            <v>02.02.P3222202</v>
          </cell>
          <cell r="I585" t="str">
            <v>25g*3医用修复敷料（贴敷型）</v>
          </cell>
        </row>
        <row r="586">
          <cell r="H586" t="str">
            <v>02.02.P3222202</v>
          </cell>
          <cell r="I586" t="str">
            <v>25g*3医用修复敷料（贴敷型）</v>
          </cell>
        </row>
        <row r="587">
          <cell r="H587" t="str">
            <v>02.02.P3222202</v>
          </cell>
          <cell r="I587" t="str">
            <v>25g*3医用修复敷料（贴敷型）</v>
          </cell>
        </row>
        <row r="588">
          <cell r="H588" t="str">
            <v>02.02.P3222202</v>
          </cell>
          <cell r="I588" t="str">
            <v>25g*3医用修复敷料（贴敷型）</v>
          </cell>
        </row>
        <row r="589">
          <cell r="H589" t="str">
            <v>02.02.P3222202</v>
          </cell>
          <cell r="I589" t="str">
            <v>25g*3医用修复敷料（贴敷型）</v>
          </cell>
        </row>
        <row r="590">
          <cell r="H590" t="str">
            <v>02.02.P3222204</v>
          </cell>
          <cell r="I590" t="str">
            <v>25g医用修复敷料（贴敷型）</v>
          </cell>
        </row>
        <row r="591">
          <cell r="H591" t="str">
            <v>02.02.P3222205</v>
          </cell>
          <cell r="I591" t="str">
            <v>30g医用修复敷料（贴敷型）</v>
          </cell>
        </row>
        <row r="592">
          <cell r="H592" t="str">
            <v>02.02.P3222205</v>
          </cell>
          <cell r="I592" t="str">
            <v>30g医用修复敷料（贴敷型）</v>
          </cell>
        </row>
        <row r="593">
          <cell r="H593" t="str">
            <v>02.02.P3222205</v>
          </cell>
          <cell r="I593" t="str">
            <v>30g医用修复敷料（贴敷型）</v>
          </cell>
        </row>
        <row r="594">
          <cell r="H594" t="str">
            <v>02.02.P3222205</v>
          </cell>
          <cell r="I594" t="str">
            <v>30g医用修复敷料（贴敷型）</v>
          </cell>
        </row>
        <row r="595">
          <cell r="H595" t="str">
            <v>02.02.P3222205</v>
          </cell>
          <cell r="I595" t="str">
            <v>30g医用修复敷料（贴敷型）</v>
          </cell>
        </row>
        <row r="596">
          <cell r="H596" t="str">
            <v>02.02.P3222205</v>
          </cell>
          <cell r="I596" t="str">
            <v>30g医用修复敷料（贴敷型）</v>
          </cell>
        </row>
        <row r="597">
          <cell r="H597" t="str">
            <v>02.02.P3222205</v>
          </cell>
          <cell r="I597" t="str">
            <v>30g医用修复敷料（贴敷型）</v>
          </cell>
        </row>
        <row r="598">
          <cell r="H598" t="str">
            <v>02.02.P3222205</v>
          </cell>
          <cell r="I598" t="str">
            <v>30g医用修复敷料（贴敷型）</v>
          </cell>
        </row>
        <row r="599">
          <cell r="H599" t="str">
            <v>02.02.P3222205</v>
          </cell>
          <cell r="I599" t="str">
            <v>30g医用修复敷料（贴敷型）</v>
          </cell>
        </row>
        <row r="600">
          <cell r="H600" t="str">
            <v>02.02.P3222205</v>
          </cell>
          <cell r="I600" t="str">
            <v>30g医用修复敷料（贴敷型）</v>
          </cell>
        </row>
        <row r="601">
          <cell r="H601" t="str">
            <v>02.02.P3222205</v>
          </cell>
          <cell r="I601" t="str">
            <v>30g医用修复敷料（贴敷型）</v>
          </cell>
        </row>
        <row r="602">
          <cell r="H602" t="str">
            <v>02.02.P3222205</v>
          </cell>
          <cell r="I602" t="str">
            <v>30g医用修复敷料（贴敷型）</v>
          </cell>
        </row>
        <row r="603">
          <cell r="H603" t="str">
            <v>02.02.P3222205</v>
          </cell>
          <cell r="I603" t="str">
            <v>30g医用修复敷料（贴敷型）</v>
          </cell>
        </row>
        <row r="604">
          <cell r="H604" t="str">
            <v>02.02.P3222205</v>
          </cell>
          <cell r="I604" t="str">
            <v>30g医用修复敷料（贴敷型）</v>
          </cell>
        </row>
        <row r="605">
          <cell r="H605" t="str">
            <v>02.02.P3222205</v>
          </cell>
          <cell r="I605" t="str">
            <v>30g医用修复敷料（贴敷型）</v>
          </cell>
        </row>
        <row r="606">
          <cell r="H606" t="str">
            <v>02.02.P3222205</v>
          </cell>
          <cell r="I606" t="str">
            <v>30g医用修复敷料（贴敷型）</v>
          </cell>
        </row>
        <row r="607">
          <cell r="H607" t="str">
            <v>02.02.P3222205</v>
          </cell>
          <cell r="I607" t="str">
            <v>30g医用修复敷料（贴敷型）</v>
          </cell>
        </row>
        <row r="608">
          <cell r="H608" t="str">
            <v>02.02.P3222205</v>
          </cell>
          <cell r="I608" t="str">
            <v>30g医用修复敷料（贴敷型）</v>
          </cell>
        </row>
        <row r="609">
          <cell r="H609" t="str">
            <v>02.02.P3222205</v>
          </cell>
          <cell r="I609" t="str">
            <v>30g医用修复敷料（贴敷型）</v>
          </cell>
        </row>
        <row r="610">
          <cell r="H610" t="str">
            <v>02.02.P3222205</v>
          </cell>
          <cell r="I610" t="str">
            <v>30g医用修复敷料（贴敷型）</v>
          </cell>
        </row>
        <row r="611">
          <cell r="H611" t="str">
            <v>02.02.P3222205</v>
          </cell>
          <cell r="I611" t="str">
            <v>30g医用修复敷料（贴敷型）</v>
          </cell>
        </row>
        <row r="612">
          <cell r="H612" t="str">
            <v>02.02.P3222205</v>
          </cell>
          <cell r="I612" t="str">
            <v>30g医用修复敷料（贴敷型）</v>
          </cell>
        </row>
        <row r="613">
          <cell r="H613" t="str">
            <v>02.02.P3222205</v>
          </cell>
          <cell r="I613" t="str">
            <v>30g医用修复敷料（贴敷型）</v>
          </cell>
        </row>
        <row r="614">
          <cell r="H614" t="str">
            <v>02.02.P3313202</v>
          </cell>
          <cell r="I614" t="str">
            <v>多重肽修护冻干面膜组合-多重肽修护冻干面膜+溶媒液</v>
          </cell>
        </row>
        <row r="615">
          <cell r="H615" t="str">
            <v>02.02.P3313202</v>
          </cell>
          <cell r="I615" t="str">
            <v>多重肽修护冻干面膜组合-多重肽修护冻干面膜+溶媒液</v>
          </cell>
        </row>
        <row r="616">
          <cell r="H616" t="str">
            <v>02.02.P3313202</v>
          </cell>
          <cell r="I616" t="str">
            <v>多重肽修护冻干面膜组合-多重肽修护冻干面膜+溶媒液</v>
          </cell>
        </row>
        <row r="617">
          <cell r="H617" t="str">
            <v>02.02.P3313202</v>
          </cell>
          <cell r="I617" t="str">
            <v>多重肽修护冻干面膜组合-多重肽修护冻干面膜+溶媒液</v>
          </cell>
        </row>
        <row r="618">
          <cell r="H618" t="str">
            <v>02.02.P3623203</v>
          </cell>
          <cell r="I618" t="str">
            <v>50g安肤保湿修护霜</v>
          </cell>
        </row>
        <row r="619">
          <cell r="H619" t="str">
            <v>02.02.P3633202</v>
          </cell>
          <cell r="I619" t="str">
            <v>30ml安肤保湿修护精华液</v>
          </cell>
        </row>
        <row r="620">
          <cell r="H620" t="str">
            <v>02.02.P3643203</v>
          </cell>
          <cell r="I620" t="str">
            <v>80g安肤保湿舒缓洁面乳</v>
          </cell>
        </row>
        <row r="621">
          <cell r="H621" t="str">
            <v>02.02.P3643203</v>
          </cell>
          <cell r="I621" t="str">
            <v>80g安肤保湿舒缓洁面乳</v>
          </cell>
        </row>
        <row r="622">
          <cell r="H622" t="str">
            <v>02.02.P3663203</v>
          </cell>
          <cell r="I622" t="str">
            <v>150ml安肤保湿修护喷雾</v>
          </cell>
        </row>
        <row r="623">
          <cell r="H623" t="str">
            <v>02.02.P3663203</v>
          </cell>
          <cell r="I623" t="str">
            <v>150ml安肤保湿修护喷雾</v>
          </cell>
        </row>
        <row r="624">
          <cell r="H624" t="str">
            <v>02.02.P3663203</v>
          </cell>
          <cell r="I624" t="str">
            <v>150ml安肤保湿修护喷雾</v>
          </cell>
        </row>
        <row r="625">
          <cell r="H625" t="str">
            <v>02.02.P3663203</v>
          </cell>
          <cell r="I625" t="str">
            <v>150ml安肤保湿修护喷雾</v>
          </cell>
        </row>
        <row r="626">
          <cell r="H626" t="str">
            <v>02.02.P3663203</v>
          </cell>
          <cell r="I626" t="str">
            <v>150ml安肤保湿修护喷雾</v>
          </cell>
        </row>
        <row r="627">
          <cell r="H627" t="str">
            <v>02.02.P3663203</v>
          </cell>
          <cell r="I627" t="str">
            <v>150ml安肤保湿修护喷雾</v>
          </cell>
        </row>
        <row r="628">
          <cell r="H628" t="str">
            <v>02.02.P3663203</v>
          </cell>
          <cell r="I628" t="str">
            <v>150ml安肤保湿修护喷雾</v>
          </cell>
        </row>
        <row r="629">
          <cell r="H629" t="str">
            <v>02.02.P3663203</v>
          </cell>
          <cell r="I629" t="str">
            <v>150ml安肤保湿修护喷雾</v>
          </cell>
        </row>
        <row r="630">
          <cell r="H630" t="str">
            <v>02.02.P3663203</v>
          </cell>
          <cell r="I630" t="str">
            <v>150ml安肤保湿修护喷雾</v>
          </cell>
        </row>
        <row r="631">
          <cell r="H631" t="str">
            <v>02.02.P3663203</v>
          </cell>
          <cell r="I631" t="str">
            <v>150ml安肤保湿修护喷雾</v>
          </cell>
        </row>
        <row r="632">
          <cell r="H632" t="str">
            <v>02.02.P3663203</v>
          </cell>
          <cell r="I632" t="str">
            <v>150ml安肤保湿修护喷雾</v>
          </cell>
        </row>
        <row r="633">
          <cell r="H633" t="str">
            <v>02.02.P3663203</v>
          </cell>
          <cell r="I633" t="str">
            <v>150ml安肤保湿修护喷雾</v>
          </cell>
        </row>
        <row r="634">
          <cell r="H634" t="str">
            <v>02.02.P3663203</v>
          </cell>
          <cell r="I634" t="str">
            <v>150ml安肤保湿修护喷雾</v>
          </cell>
        </row>
        <row r="635">
          <cell r="H635" t="str">
            <v>02.02.P3663203</v>
          </cell>
          <cell r="I635" t="str">
            <v>150ml安肤保湿修护喷雾</v>
          </cell>
        </row>
        <row r="636">
          <cell r="H636" t="str">
            <v>02.02.P6433204</v>
          </cell>
          <cell r="I636" t="str">
            <v>50g舒缓特护滋润霜</v>
          </cell>
        </row>
        <row r="637">
          <cell r="H637" t="str">
            <v>02.02.P6692205</v>
          </cell>
          <cell r="I637" t="str">
            <v>薇诺娜100ml重组胶原蛋白液体敷料</v>
          </cell>
        </row>
        <row r="638">
          <cell r="H638" t="str">
            <v>02.02.P6692205</v>
          </cell>
          <cell r="I638" t="str">
            <v>薇诺娜100ml重组胶原蛋白液体敷料</v>
          </cell>
        </row>
        <row r="639">
          <cell r="H639" t="str">
            <v>02.02.P6692205</v>
          </cell>
          <cell r="I639" t="str">
            <v>薇诺娜100ml重组胶原蛋白液体敷料</v>
          </cell>
        </row>
        <row r="640">
          <cell r="H640" t="str">
            <v>02.02.P6692205</v>
          </cell>
          <cell r="I640" t="str">
            <v>薇诺娜100ml重组胶原蛋白液体敷料</v>
          </cell>
        </row>
        <row r="641">
          <cell r="H641" t="str">
            <v>02.02.P6692205</v>
          </cell>
          <cell r="I641" t="str">
            <v>薇诺娜100ml重组胶原蛋白液体敷料</v>
          </cell>
        </row>
        <row r="642">
          <cell r="H642" t="str">
            <v>02.02.P6692205</v>
          </cell>
          <cell r="I642" t="str">
            <v>薇诺娜100ml重组胶原蛋白液体敷料</v>
          </cell>
        </row>
        <row r="643">
          <cell r="H643" t="str">
            <v>02.02.P6692205</v>
          </cell>
          <cell r="I643" t="str">
            <v>薇诺娜100ml重组胶原蛋白液体敷料</v>
          </cell>
        </row>
        <row r="644">
          <cell r="H644" t="str">
            <v>02.02.P6692205</v>
          </cell>
          <cell r="I644" t="str">
            <v>薇诺娜100ml重组胶原蛋白液体敷料</v>
          </cell>
        </row>
        <row r="645">
          <cell r="H645" t="str">
            <v>02.02.P6692205</v>
          </cell>
          <cell r="I645" t="str">
            <v>薇诺娜100ml重组胶原蛋白液体敷料</v>
          </cell>
        </row>
        <row r="646">
          <cell r="H646" t="str">
            <v>02.02.P6692205</v>
          </cell>
          <cell r="I646" t="str">
            <v>薇诺娜100ml重组胶原蛋白液体敷料</v>
          </cell>
        </row>
        <row r="647">
          <cell r="H647" t="str">
            <v>02.02.P6692205</v>
          </cell>
          <cell r="I647" t="str">
            <v>薇诺娜100ml重组胶原蛋白液体敷料</v>
          </cell>
        </row>
        <row r="648">
          <cell r="H648" t="str">
            <v>02.02.P6692205</v>
          </cell>
          <cell r="I648" t="str">
            <v>薇诺娜100ml重组胶原蛋白液体敷料</v>
          </cell>
        </row>
        <row r="649">
          <cell r="H649" t="str">
            <v>02.02.P6692205</v>
          </cell>
          <cell r="I649" t="str">
            <v>薇诺娜100ml重组胶原蛋白液体敷料</v>
          </cell>
        </row>
        <row r="650">
          <cell r="H650" t="str">
            <v>02.02.P6692205</v>
          </cell>
          <cell r="I650" t="str">
            <v>薇诺娜100ml重组胶原蛋白液体敷料</v>
          </cell>
        </row>
        <row r="651">
          <cell r="H651" t="str">
            <v>02.02.P6692205</v>
          </cell>
          <cell r="I651" t="str">
            <v>薇诺娜100ml重组胶原蛋白液体敷料</v>
          </cell>
        </row>
        <row r="652">
          <cell r="H652" t="str">
            <v>02.02.P6692205</v>
          </cell>
          <cell r="I652" t="str">
            <v>薇诺娜100ml重组胶原蛋白液体敷料</v>
          </cell>
        </row>
        <row r="653">
          <cell r="H653" t="str">
            <v>02.02.P6692205</v>
          </cell>
          <cell r="I653" t="str">
            <v>薇诺娜100ml重组胶原蛋白液体敷料</v>
          </cell>
        </row>
        <row r="654">
          <cell r="H654" t="str">
            <v>02.02.P6692205</v>
          </cell>
          <cell r="I654" t="str">
            <v>薇诺娜100ml重组胶原蛋白液体敷料</v>
          </cell>
        </row>
        <row r="655">
          <cell r="H655" t="str">
            <v>02.02.P6692205</v>
          </cell>
          <cell r="I655" t="str">
            <v>薇诺娜100ml重组胶原蛋白液体敷料</v>
          </cell>
        </row>
        <row r="656">
          <cell r="H656" t="str">
            <v>02.02.P6692205</v>
          </cell>
          <cell r="I656" t="str">
            <v>薇诺娜100ml重组胶原蛋白液体敷料</v>
          </cell>
        </row>
        <row r="657">
          <cell r="H657" t="str">
            <v>02.02.P6692205</v>
          </cell>
          <cell r="I657" t="str">
            <v>薇诺娜100ml重组胶原蛋白液体敷料</v>
          </cell>
        </row>
        <row r="658">
          <cell r="H658" t="str">
            <v>02.02.P6692205</v>
          </cell>
          <cell r="I658" t="str">
            <v>薇诺娜100ml重组胶原蛋白液体敷料</v>
          </cell>
        </row>
        <row r="659">
          <cell r="H659" t="str">
            <v>02.02.P6692205</v>
          </cell>
          <cell r="I659" t="str">
            <v>薇诺娜100ml重组胶原蛋白液体敷料</v>
          </cell>
        </row>
        <row r="660">
          <cell r="H660" t="str">
            <v>02.02.P0023203</v>
          </cell>
          <cell r="I660" t="str">
            <v>20ml*6舒敏保湿丝滑面贴膜</v>
          </cell>
        </row>
        <row r="661">
          <cell r="H661" t="str">
            <v>02.02.P0033204</v>
          </cell>
          <cell r="I661" t="str">
            <v>80g舒敏保湿洁面乳</v>
          </cell>
        </row>
        <row r="662">
          <cell r="H662" t="str">
            <v>02.02.P0181516</v>
          </cell>
          <cell r="I662" t="str">
            <v>薇诺娜臻至焕颜修护礼盒（赠品）</v>
          </cell>
        </row>
        <row r="663">
          <cell r="H663" t="str">
            <v>02.02.P0181859</v>
          </cell>
          <cell r="I663" t="str">
            <v>薇诺娜柔润保湿经典礼盒</v>
          </cell>
        </row>
        <row r="664">
          <cell r="H664" t="str">
            <v>02.02.P0181859</v>
          </cell>
          <cell r="I664" t="str">
            <v>薇诺娜柔润保湿经典礼盒</v>
          </cell>
        </row>
        <row r="665">
          <cell r="H665" t="str">
            <v>02.02.P0181859</v>
          </cell>
          <cell r="I665" t="str">
            <v>薇诺娜柔润保湿经典礼盒</v>
          </cell>
        </row>
        <row r="666">
          <cell r="H666" t="str">
            <v>02.02.P0181859</v>
          </cell>
          <cell r="I666" t="str">
            <v>薇诺娜柔润保湿经典礼盒</v>
          </cell>
        </row>
        <row r="667">
          <cell r="H667" t="str">
            <v>02.02.P0181859</v>
          </cell>
          <cell r="I667" t="str">
            <v>薇诺娜柔润保湿经典礼盒</v>
          </cell>
        </row>
        <row r="668">
          <cell r="H668" t="str">
            <v>02.02.P0188196</v>
          </cell>
          <cell r="I668" t="str">
            <v>薇诺娜安肤喷雾随行装</v>
          </cell>
        </row>
        <row r="669">
          <cell r="H669" t="str">
            <v>02.02.P0188196</v>
          </cell>
          <cell r="I669" t="str">
            <v>薇诺娜安肤喷雾随行装</v>
          </cell>
        </row>
        <row r="670">
          <cell r="H670" t="str">
            <v>02.02.P0188196</v>
          </cell>
          <cell r="I670" t="str">
            <v>薇诺娜安肤喷雾随行装</v>
          </cell>
        </row>
        <row r="671">
          <cell r="H671" t="str">
            <v>02.02.P0188196</v>
          </cell>
          <cell r="I671" t="str">
            <v>薇诺娜安肤喷雾随行装</v>
          </cell>
        </row>
        <row r="672">
          <cell r="H672" t="str">
            <v>02.02.P0188196</v>
          </cell>
          <cell r="I672" t="str">
            <v>薇诺娜安肤喷雾随行装</v>
          </cell>
        </row>
        <row r="673">
          <cell r="H673" t="str">
            <v>02.02.P0188196</v>
          </cell>
          <cell r="I673" t="str">
            <v>薇诺娜安肤喷雾随行装</v>
          </cell>
        </row>
        <row r="674">
          <cell r="H674" t="str">
            <v>02.02.P1003202</v>
          </cell>
          <cell r="I674" t="str">
            <v>25ml*6柔润保湿面膜</v>
          </cell>
        </row>
        <row r="675">
          <cell r="H675" t="str">
            <v>02.02.P1063202</v>
          </cell>
          <cell r="I675" t="str">
            <v>30ml透明质酸复合原液</v>
          </cell>
        </row>
        <row r="676">
          <cell r="H676" t="str">
            <v>02.02.P1063202</v>
          </cell>
          <cell r="I676" t="str">
            <v>30ml透明质酸复合原液</v>
          </cell>
        </row>
        <row r="677">
          <cell r="H677" t="str">
            <v>02.02.P1063202</v>
          </cell>
          <cell r="I677" t="str">
            <v>30ml透明质酸复合原液</v>
          </cell>
        </row>
        <row r="678">
          <cell r="H678" t="str">
            <v>02.02.P1133304</v>
          </cell>
          <cell r="I678" t="str">
            <v>25g玻尿酸修护面膜（单贴）</v>
          </cell>
        </row>
        <row r="679">
          <cell r="H679" t="str">
            <v>02.02.P1234215</v>
          </cell>
          <cell r="I679" t="str">
            <v>30ml光透皙白淡斑精华液（真空瓶版）</v>
          </cell>
        </row>
        <row r="680">
          <cell r="H680" t="str">
            <v>02.02.P1314202</v>
          </cell>
          <cell r="I680" t="str">
            <v>120ml光透皙白晶粹水</v>
          </cell>
        </row>
        <row r="681">
          <cell r="H681" t="str">
            <v>02.02.P1314202</v>
          </cell>
          <cell r="I681" t="str">
            <v>120ml光透皙白晶粹水</v>
          </cell>
        </row>
        <row r="682">
          <cell r="H682" t="str">
            <v>02.02.P1314202</v>
          </cell>
          <cell r="I682" t="str">
            <v>120ml光透皙白晶粹水</v>
          </cell>
        </row>
        <row r="683">
          <cell r="H683" t="str">
            <v>02.02.P1982205</v>
          </cell>
          <cell r="I683" t="str">
            <v>100ml酵母重组胶原蛋白液体敷料（创铭条码）</v>
          </cell>
        </row>
        <row r="684">
          <cell r="H684" t="str">
            <v>02.02.P1982205</v>
          </cell>
          <cell r="I684" t="str">
            <v>100ml酵母重组胶原蛋白液体敷料（创铭条码）</v>
          </cell>
        </row>
        <row r="685">
          <cell r="H685" t="str">
            <v>02.02.P2342203</v>
          </cell>
          <cell r="I685" t="str">
            <v>50g酵母重组胶原蛋白修复敷料</v>
          </cell>
        </row>
        <row r="686">
          <cell r="H686" t="str">
            <v>02.02.P2342203</v>
          </cell>
          <cell r="I686" t="str">
            <v>50g酵母重组胶原蛋白修复敷料</v>
          </cell>
        </row>
        <row r="687">
          <cell r="H687" t="str">
            <v>02.02.P2342203</v>
          </cell>
          <cell r="I687" t="str">
            <v>50g酵母重组胶原蛋白修复敷料</v>
          </cell>
        </row>
        <row r="688">
          <cell r="H688" t="str">
            <v>02.02.P2342203</v>
          </cell>
          <cell r="I688" t="str">
            <v>50g酵母重组胶原蛋白修复敷料</v>
          </cell>
        </row>
        <row r="689">
          <cell r="H689" t="str">
            <v>02.02.P2342203</v>
          </cell>
          <cell r="I689" t="str">
            <v>50g酵母重组胶原蛋白修复敷料</v>
          </cell>
        </row>
        <row r="690">
          <cell r="H690" t="str">
            <v>02.02.P2342203</v>
          </cell>
          <cell r="I690" t="str">
            <v>50g酵母重组胶原蛋白修复敷料</v>
          </cell>
        </row>
        <row r="691">
          <cell r="H691" t="str">
            <v>02.02.P2342203</v>
          </cell>
          <cell r="I691" t="str">
            <v>50g酵母重组胶原蛋白修复敷料</v>
          </cell>
        </row>
        <row r="692">
          <cell r="H692" t="str">
            <v>02.02.P2342203</v>
          </cell>
          <cell r="I692" t="str">
            <v>50g酵母重组胶原蛋白修复敷料</v>
          </cell>
        </row>
        <row r="693">
          <cell r="H693" t="str">
            <v>02.02.P2342203</v>
          </cell>
          <cell r="I693" t="str">
            <v>50g酵母重组胶原蛋白修复敷料</v>
          </cell>
        </row>
        <row r="694">
          <cell r="H694" t="str">
            <v>02.02.P2342203</v>
          </cell>
          <cell r="I694" t="str">
            <v>50g酵母重组胶原蛋白修复敷料</v>
          </cell>
        </row>
        <row r="695">
          <cell r="H695" t="str">
            <v>02.02.P2342203</v>
          </cell>
          <cell r="I695" t="str">
            <v>50g酵母重组胶原蛋白修复敷料</v>
          </cell>
        </row>
        <row r="696">
          <cell r="H696" t="str">
            <v>02.02.P2342203</v>
          </cell>
          <cell r="I696" t="str">
            <v>50g酵母重组胶原蛋白修复敷料</v>
          </cell>
        </row>
        <row r="697">
          <cell r="H697" t="str">
            <v>02.02.P2342203</v>
          </cell>
          <cell r="I697" t="str">
            <v>50g酵母重组胶原蛋白修复敷料</v>
          </cell>
        </row>
        <row r="698">
          <cell r="H698" t="str">
            <v>02.02.P2342203</v>
          </cell>
          <cell r="I698" t="str">
            <v>50g酵母重组胶原蛋白修复敷料</v>
          </cell>
        </row>
        <row r="699">
          <cell r="H699" t="str">
            <v>02.02.P2342203</v>
          </cell>
          <cell r="I699" t="str">
            <v>50g酵母重组胶原蛋白修复敷料</v>
          </cell>
        </row>
        <row r="700">
          <cell r="H700" t="str">
            <v>02.02.P2342203</v>
          </cell>
          <cell r="I700" t="str">
            <v>50g酵母重组胶原蛋白修复敷料</v>
          </cell>
        </row>
        <row r="701">
          <cell r="H701" t="str">
            <v>02.02.P2342203</v>
          </cell>
          <cell r="I701" t="str">
            <v>50g酵母重组胶原蛋白修复敷料</v>
          </cell>
        </row>
        <row r="702">
          <cell r="H702" t="str">
            <v>02.02.P2342203</v>
          </cell>
          <cell r="I702" t="str">
            <v>50g酵母重组胶原蛋白修复敷料</v>
          </cell>
        </row>
        <row r="703">
          <cell r="H703" t="str">
            <v>02.02.P2342203</v>
          </cell>
          <cell r="I703" t="str">
            <v>50g酵母重组胶原蛋白修复敷料</v>
          </cell>
        </row>
        <row r="704">
          <cell r="H704" t="str">
            <v>02.02.P2342203</v>
          </cell>
          <cell r="I704" t="str">
            <v>50g酵母重组胶原蛋白修复敷料</v>
          </cell>
        </row>
        <row r="705">
          <cell r="H705" t="str">
            <v>02.02.P2342203</v>
          </cell>
          <cell r="I705" t="str">
            <v>50g酵母重组胶原蛋白修复敷料</v>
          </cell>
        </row>
        <row r="706">
          <cell r="H706" t="str">
            <v>02.02.P2342203</v>
          </cell>
          <cell r="I706" t="str">
            <v>50g酵母重组胶原蛋白修复敷料</v>
          </cell>
        </row>
        <row r="707">
          <cell r="H707" t="str">
            <v>02.02.P2342203</v>
          </cell>
          <cell r="I707" t="str">
            <v>50g酵母重组胶原蛋白修复敷料</v>
          </cell>
        </row>
        <row r="708">
          <cell r="H708" t="str">
            <v>02.02.P2342203</v>
          </cell>
          <cell r="I708" t="str">
            <v>50g酵母重组胶原蛋白修复敷料</v>
          </cell>
        </row>
        <row r="709">
          <cell r="H709" t="str">
            <v>02.02.P2342203</v>
          </cell>
          <cell r="I709" t="str">
            <v>50g酵母重组胶原蛋白修复敷料</v>
          </cell>
        </row>
        <row r="710">
          <cell r="H710" t="str">
            <v>02.02.P2993202</v>
          </cell>
          <cell r="I710" t="str">
            <v>30ml多效紧颜修护精华液</v>
          </cell>
        </row>
        <row r="711">
          <cell r="H711" t="str">
            <v>02.02.P2993202</v>
          </cell>
          <cell r="I711" t="str">
            <v>30ml多效紧颜修护精华液</v>
          </cell>
        </row>
        <row r="712">
          <cell r="H712" t="str">
            <v>02.02.P2993202</v>
          </cell>
          <cell r="I712" t="str">
            <v>30ml多效紧颜修护精华液</v>
          </cell>
        </row>
        <row r="713">
          <cell r="H713" t="str">
            <v>02.02.P2993202</v>
          </cell>
          <cell r="I713" t="str">
            <v>30ml多效紧颜修护精华液</v>
          </cell>
        </row>
        <row r="714">
          <cell r="H714" t="str">
            <v>02.02.P2993202</v>
          </cell>
          <cell r="I714" t="str">
            <v>30ml多效紧颜修护精华液</v>
          </cell>
        </row>
        <row r="715">
          <cell r="H715" t="str">
            <v>02.02.P2993202</v>
          </cell>
          <cell r="I715" t="str">
            <v>30ml多效紧颜修护精华液</v>
          </cell>
        </row>
        <row r="716">
          <cell r="H716" t="str">
            <v>02.02.P2993202</v>
          </cell>
          <cell r="I716" t="str">
            <v>30ml多效紧颜修护精华液</v>
          </cell>
        </row>
        <row r="717">
          <cell r="H717" t="str">
            <v>02.02.P2993202</v>
          </cell>
          <cell r="I717" t="str">
            <v>30ml多效紧颜修护精华液</v>
          </cell>
        </row>
        <row r="718">
          <cell r="H718" t="str">
            <v>02.02.P2993202</v>
          </cell>
          <cell r="I718" t="str">
            <v>30ml多效紧颜修护精华液</v>
          </cell>
        </row>
        <row r="719">
          <cell r="H719" t="str">
            <v>02.02.P2993202</v>
          </cell>
          <cell r="I719" t="str">
            <v>30ml多效紧颜修护精华液</v>
          </cell>
        </row>
        <row r="720">
          <cell r="H720" t="str">
            <v>02.02.P2993202</v>
          </cell>
          <cell r="I720" t="str">
            <v>30ml多效紧颜修护精华液</v>
          </cell>
        </row>
        <row r="721">
          <cell r="H721" t="str">
            <v>02.02.P2993202</v>
          </cell>
          <cell r="I721" t="str">
            <v>30ml多效紧颜修护精华液</v>
          </cell>
        </row>
        <row r="722">
          <cell r="H722" t="str">
            <v>02.02.P2993202</v>
          </cell>
          <cell r="I722" t="str">
            <v>30ml多效紧颜修护精华液</v>
          </cell>
        </row>
        <row r="723">
          <cell r="H723" t="str">
            <v>02.02.P2993202</v>
          </cell>
          <cell r="I723" t="str">
            <v>30ml多效紧颜修护精华液</v>
          </cell>
        </row>
        <row r="724">
          <cell r="H724" t="str">
            <v>02.02.P2993202</v>
          </cell>
          <cell r="I724" t="str">
            <v>30ml多效紧颜修护精华液</v>
          </cell>
        </row>
        <row r="725">
          <cell r="H725" t="str">
            <v>02.02.P2993202</v>
          </cell>
          <cell r="I725" t="str">
            <v>30ml多效紧颜修护精华液</v>
          </cell>
        </row>
        <row r="726">
          <cell r="H726" t="str">
            <v>02.02.P2993202</v>
          </cell>
          <cell r="I726" t="str">
            <v>30ml多效紧颜修护精华液</v>
          </cell>
        </row>
        <row r="727">
          <cell r="H727" t="str">
            <v>02.02.P2993202</v>
          </cell>
          <cell r="I727" t="str">
            <v>30ml多效紧颜修护精华液</v>
          </cell>
        </row>
        <row r="728">
          <cell r="H728" t="str">
            <v>02.02.P2993202</v>
          </cell>
          <cell r="I728" t="str">
            <v>30ml多效紧颜修护精华液</v>
          </cell>
        </row>
        <row r="729">
          <cell r="H729" t="str">
            <v>02.02.P3003202</v>
          </cell>
          <cell r="I729" t="str">
            <v>50g多效紧颜修护霜</v>
          </cell>
        </row>
        <row r="730">
          <cell r="H730" t="str">
            <v>02.02.P3003202</v>
          </cell>
          <cell r="I730" t="str">
            <v>50g多效紧颜修护霜</v>
          </cell>
        </row>
        <row r="731">
          <cell r="H731" t="str">
            <v>02.02.P3003202</v>
          </cell>
          <cell r="I731" t="str">
            <v>50g多效紧颜修护霜</v>
          </cell>
        </row>
        <row r="732">
          <cell r="H732" t="str">
            <v>02.02.P3003202</v>
          </cell>
          <cell r="I732" t="str">
            <v>50g多效紧颜修护霜</v>
          </cell>
        </row>
        <row r="733">
          <cell r="H733" t="str">
            <v>02.02.P3003202</v>
          </cell>
          <cell r="I733" t="str">
            <v>50g多效紧颜修护霜</v>
          </cell>
        </row>
        <row r="734">
          <cell r="H734" t="str">
            <v>02.02.P3003202</v>
          </cell>
          <cell r="I734" t="str">
            <v>50g多效紧颜修护霜</v>
          </cell>
        </row>
        <row r="735">
          <cell r="H735" t="str">
            <v>02.02.P3003202</v>
          </cell>
          <cell r="I735" t="str">
            <v>50g多效紧颜修护霜</v>
          </cell>
        </row>
        <row r="736">
          <cell r="H736" t="str">
            <v>02.02.P3003202</v>
          </cell>
          <cell r="I736" t="str">
            <v>50g多效紧颜修护霜</v>
          </cell>
        </row>
        <row r="737">
          <cell r="H737" t="str">
            <v>02.02.P3003202</v>
          </cell>
          <cell r="I737" t="str">
            <v>50g多效紧颜修护霜</v>
          </cell>
        </row>
        <row r="738">
          <cell r="H738" t="str">
            <v>02.02.P3003202</v>
          </cell>
          <cell r="I738" t="str">
            <v>50g多效紧颜修护霜</v>
          </cell>
        </row>
        <row r="739">
          <cell r="H739" t="str">
            <v>02.02.P3373204</v>
          </cell>
          <cell r="I739" t="str">
            <v>25g复合酸净肤面膜（单片装）</v>
          </cell>
        </row>
        <row r="740">
          <cell r="H740" t="str">
            <v>02.02.P3653203</v>
          </cell>
          <cell r="I740" t="str">
            <v>120ml安肤保湿修护水</v>
          </cell>
        </row>
        <row r="741">
          <cell r="H741" t="str">
            <v>02.02.P3653203</v>
          </cell>
          <cell r="I741" t="str">
            <v>120ml安肤保湿修护水</v>
          </cell>
        </row>
        <row r="742">
          <cell r="H742" t="str">
            <v>02.02.P7113203</v>
          </cell>
          <cell r="I742" t="str">
            <v>薇诺娜150ml安肤保湿洁颜慕斯</v>
          </cell>
        </row>
        <row r="743">
          <cell r="H743" t="str">
            <v>02.02.P7113203</v>
          </cell>
          <cell r="I743" t="str">
            <v>薇诺娜150ml安肤保湿洁颜慕斯</v>
          </cell>
        </row>
        <row r="744">
          <cell r="H744" t="str">
            <v>01.02.W0011047-01</v>
          </cell>
          <cell r="I744" t="str">
            <v>薇诺娜宝贝洗护尝鲜装花盒01版</v>
          </cell>
        </row>
        <row r="745">
          <cell r="H745" t="str">
            <v>01.02.W0011047-01</v>
          </cell>
          <cell r="I745" t="str">
            <v>薇诺娜宝贝洗护尝鲜装花盒01版</v>
          </cell>
        </row>
        <row r="746">
          <cell r="H746" t="str">
            <v>01.02.W0011047-01</v>
          </cell>
          <cell r="I746" t="str">
            <v>薇诺娜宝贝洗护尝鲜装花盒01版</v>
          </cell>
        </row>
        <row r="747">
          <cell r="H747" t="str">
            <v>01.02.W0011047-01</v>
          </cell>
          <cell r="I747" t="str">
            <v>薇诺娜宝贝洗护尝鲜装花盒01版</v>
          </cell>
        </row>
        <row r="748">
          <cell r="H748" t="str">
            <v>01.02.W0011047-01</v>
          </cell>
          <cell r="I748" t="str">
            <v>薇诺娜宝贝洗护尝鲜装花盒01版</v>
          </cell>
        </row>
        <row r="749">
          <cell r="H749" t="str">
            <v>01.02.W0011047-01</v>
          </cell>
          <cell r="I749" t="str">
            <v>薇诺娜宝贝洗护尝鲜装花盒01版</v>
          </cell>
        </row>
        <row r="750">
          <cell r="H750" t="str">
            <v>01.02.W0011047-01</v>
          </cell>
          <cell r="I750" t="str">
            <v>薇诺娜宝贝洗护尝鲜装花盒01版</v>
          </cell>
        </row>
        <row r="751">
          <cell r="H751" t="str">
            <v>01.02.W0011047-01</v>
          </cell>
          <cell r="I751" t="str">
            <v>薇诺娜宝贝洗护尝鲜装花盒01版</v>
          </cell>
        </row>
        <row r="752">
          <cell r="H752" t="str">
            <v>01.02.W0011047-01</v>
          </cell>
          <cell r="I752" t="str">
            <v>薇诺娜宝贝洗护尝鲜装花盒01版</v>
          </cell>
        </row>
        <row r="753">
          <cell r="H753" t="str">
            <v>01.02.W0011047-01</v>
          </cell>
          <cell r="I753" t="str">
            <v>薇诺娜宝贝洗护尝鲜装花盒01版</v>
          </cell>
        </row>
        <row r="754">
          <cell r="H754" t="str">
            <v>01.02.W0011047-01</v>
          </cell>
          <cell r="I754" t="str">
            <v>薇诺娜宝贝洗护尝鲜装花盒01版</v>
          </cell>
        </row>
        <row r="755">
          <cell r="H755" t="str">
            <v>01.02.W0011047-01</v>
          </cell>
          <cell r="I755" t="str">
            <v>薇诺娜宝贝洗护尝鲜装花盒01版</v>
          </cell>
        </row>
        <row r="756">
          <cell r="H756" t="str">
            <v>01.02.W0011047-01</v>
          </cell>
          <cell r="I756" t="str">
            <v>薇诺娜宝贝洗护尝鲜装花盒01版</v>
          </cell>
        </row>
        <row r="757">
          <cell r="H757" t="str">
            <v>01.02.W0011047-01</v>
          </cell>
          <cell r="I757" t="str">
            <v>薇诺娜宝贝洗护尝鲜装花盒01版</v>
          </cell>
        </row>
        <row r="758">
          <cell r="H758" t="str">
            <v>01.02.W0011047-01</v>
          </cell>
          <cell r="I758" t="str">
            <v>薇诺娜宝贝洗护尝鲜装花盒01版</v>
          </cell>
        </row>
        <row r="759">
          <cell r="H759" t="str">
            <v>01.02.W0011047-01</v>
          </cell>
          <cell r="I759" t="str">
            <v>薇诺娜宝贝洗护尝鲜装花盒01版</v>
          </cell>
        </row>
        <row r="760">
          <cell r="H760" t="str">
            <v>01.02.W0011047-01</v>
          </cell>
          <cell r="I760" t="str">
            <v>薇诺娜宝贝洗护尝鲜装花盒01版</v>
          </cell>
        </row>
        <row r="761">
          <cell r="H761" t="str">
            <v>01.02.W0011047-01</v>
          </cell>
          <cell r="I761" t="str">
            <v>薇诺娜宝贝洗护尝鲜装花盒01版</v>
          </cell>
        </row>
        <row r="762">
          <cell r="H762" t="str">
            <v>01.02.W0011047-01</v>
          </cell>
          <cell r="I762" t="str">
            <v>薇诺娜宝贝洗护尝鲜装花盒01版</v>
          </cell>
        </row>
        <row r="763">
          <cell r="H763" t="str">
            <v>01.02.W0011047-01</v>
          </cell>
          <cell r="I763" t="str">
            <v>薇诺娜宝贝洗护尝鲜装花盒01版</v>
          </cell>
        </row>
        <row r="764">
          <cell r="H764" t="str">
            <v>01.02.W0011047-01</v>
          </cell>
          <cell r="I764" t="str">
            <v>薇诺娜宝贝洗护尝鲜装花盒01版</v>
          </cell>
        </row>
        <row r="765">
          <cell r="H765" t="str">
            <v>01.02.W0011047-01</v>
          </cell>
          <cell r="I765" t="str">
            <v>薇诺娜宝贝洗护尝鲜装花盒01版</v>
          </cell>
        </row>
        <row r="766">
          <cell r="H766" t="str">
            <v>01.02.W0011047-01</v>
          </cell>
          <cell r="I766" t="str">
            <v>薇诺娜宝贝洗护尝鲜装花盒01版</v>
          </cell>
        </row>
        <row r="767">
          <cell r="H767" t="str">
            <v>01.02.W0011047-01</v>
          </cell>
          <cell r="I767" t="str">
            <v>薇诺娜宝贝洗护尝鲜装花盒01版</v>
          </cell>
        </row>
        <row r="768">
          <cell r="H768" t="str">
            <v>01.02.W0011047-01</v>
          </cell>
          <cell r="I768" t="str">
            <v>薇诺娜宝贝洗护尝鲜装花盒01版</v>
          </cell>
        </row>
        <row r="769">
          <cell r="H769" t="str">
            <v>01.02.W0011047-01</v>
          </cell>
          <cell r="I769" t="str">
            <v>薇诺娜宝贝洗护尝鲜装花盒01版</v>
          </cell>
        </row>
        <row r="770">
          <cell r="H770" t="str">
            <v>01.02.W0011047-01</v>
          </cell>
          <cell r="I770" t="str">
            <v>薇诺娜宝贝洗护尝鲜装花盒01版</v>
          </cell>
        </row>
        <row r="771">
          <cell r="H771" t="str">
            <v>01.02.W0011047-01</v>
          </cell>
          <cell r="I771" t="str">
            <v>薇诺娜宝贝洗护尝鲜装花盒01版</v>
          </cell>
        </row>
        <row r="772">
          <cell r="H772" t="str">
            <v>01.02.W0011047-01</v>
          </cell>
          <cell r="I772" t="str">
            <v>薇诺娜宝贝洗护尝鲜装花盒01版</v>
          </cell>
        </row>
        <row r="773">
          <cell r="H773" t="str">
            <v>01.02.W0030268-01</v>
          </cell>
          <cell r="I773" t="str">
            <v>薇诺娜舒敏保湿焕颜套装01版</v>
          </cell>
        </row>
        <row r="774">
          <cell r="H774" t="str">
            <v>01.02.W0050034-01</v>
          </cell>
          <cell r="I774" t="str">
            <v>薇诺娜封口条01版</v>
          </cell>
        </row>
        <row r="775">
          <cell r="H775" t="str">
            <v>01.02.W0050035-01</v>
          </cell>
          <cell r="I775" t="str">
            <v>薇诺娜胶原蛋白修护礼盒封口贴01版</v>
          </cell>
        </row>
        <row r="776">
          <cell r="H776" t="str">
            <v>01.02.W0060005-01</v>
          </cell>
          <cell r="I776" t="str">
            <v>贝泰妮物流防伪标（卷标）01版</v>
          </cell>
        </row>
        <row r="777">
          <cell r="H777" t="str">
            <v>01.02.W0060009-01</v>
          </cell>
          <cell r="I777" t="str">
            <v>贝泰妮物流防伪标（1：6：36）01版</v>
          </cell>
        </row>
        <row r="778">
          <cell r="H778" t="str">
            <v>01.02.W0070042-01</v>
          </cell>
          <cell r="I778" t="str">
            <v>空白打印标签100×38mm</v>
          </cell>
        </row>
        <row r="779">
          <cell r="H779" t="str">
            <v>01.02.W0070043-01</v>
          </cell>
          <cell r="I779" t="str">
            <v>空白打印标签80×28mm</v>
          </cell>
        </row>
        <row r="780">
          <cell r="H780" t="str">
            <v>01.02.W0070152-01</v>
          </cell>
          <cell r="I780" t="str">
            <v>薇诺娜健之佳二十周年透明标贴（50x50mm）01版</v>
          </cell>
        </row>
        <row r="781">
          <cell r="H781" t="str">
            <v>01.02.W0070246-01</v>
          </cell>
          <cell r="I781" t="str">
            <v>薇诺娜透明不干胶贴（青刺果）01版</v>
          </cell>
        </row>
        <row r="782">
          <cell r="H782" t="str">
            <v>01.02.W0070247-03</v>
          </cell>
          <cell r="I782" t="str">
            <v>薇诺娜柔润保湿基础护肤礼盒文案不干胶贴03版</v>
          </cell>
        </row>
        <row r="783">
          <cell r="H783" t="str">
            <v>01.02.W0120318-01</v>
          </cell>
          <cell r="I783" t="str">
            <v>薇诺娜185号通用纸箱（内径610*435*450mm）01版</v>
          </cell>
        </row>
        <row r="784">
          <cell r="H784" t="str">
            <v>01.02.W0120319-01</v>
          </cell>
          <cell r="I784" t="str">
            <v>薇诺娜186号通用纸箱（内径550*435*450mm）01版</v>
          </cell>
        </row>
        <row r="785">
          <cell r="H785" t="str">
            <v>01.02.W0120395-01</v>
          </cell>
          <cell r="I785" t="str">
            <v>薇诺娜203号通用纸箱01版</v>
          </cell>
        </row>
        <row r="786">
          <cell r="H786" t="str">
            <v>01.02.W0120557-01</v>
          </cell>
          <cell r="I786" t="str">
            <v>薇诺娜263号通用纸箱（内径550*410*260mm）01版</v>
          </cell>
        </row>
        <row r="787">
          <cell r="H787" t="str">
            <v>01.02.W0120557-01</v>
          </cell>
          <cell r="I787" t="str">
            <v>薇诺娜263号通用纸箱（内径550*410*260mm）01版</v>
          </cell>
        </row>
        <row r="788">
          <cell r="H788" t="str">
            <v>01.02.W0120557-01</v>
          </cell>
          <cell r="I788" t="str">
            <v>薇诺娜263号通用纸箱（内径550*410*260mm）01版</v>
          </cell>
        </row>
        <row r="789">
          <cell r="H789" t="str">
            <v>01.02.W0120557-01</v>
          </cell>
          <cell r="I789" t="str">
            <v>薇诺娜263号通用纸箱（内径550*410*260mm）01版</v>
          </cell>
        </row>
        <row r="790">
          <cell r="H790" t="str">
            <v>01.02.W0120557-01</v>
          </cell>
          <cell r="I790" t="str">
            <v>薇诺娜263号通用纸箱（内径550*410*260mm）01版</v>
          </cell>
        </row>
        <row r="791">
          <cell r="H791" t="str">
            <v>01.02.W0120557-01</v>
          </cell>
          <cell r="I791" t="str">
            <v>薇诺娜263号通用纸箱（内径550*410*260mm）01版</v>
          </cell>
        </row>
        <row r="792">
          <cell r="H792" t="str">
            <v>01.02.W0120557-01</v>
          </cell>
          <cell r="I792" t="str">
            <v>薇诺娜263号通用纸箱（内径550*410*260mm）01版</v>
          </cell>
        </row>
        <row r="793">
          <cell r="H793" t="str">
            <v>01.02.W0120557-01</v>
          </cell>
          <cell r="I793" t="str">
            <v>薇诺娜263号通用纸箱（内径550*410*260mm）01版</v>
          </cell>
        </row>
        <row r="794">
          <cell r="H794" t="str">
            <v>01.02.W0120557-01</v>
          </cell>
          <cell r="I794" t="str">
            <v>薇诺娜263号通用纸箱（内径550*410*260mm）01版</v>
          </cell>
        </row>
        <row r="795">
          <cell r="H795" t="str">
            <v>01.02.W0120557-01</v>
          </cell>
          <cell r="I795" t="str">
            <v>薇诺娜263号通用纸箱（内径550*410*260mm）01版</v>
          </cell>
        </row>
        <row r="796">
          <cell r="H796" t="str">
            <v>01.02.W0120557-01</v>
          </cell>
          <cell r="I796" t="str">
            <v>薇诺娜263号通用纸箱（内径550*410*260mm）01版</v>
          </cell>
        </row>
        <row r="797">
          <cell r="H797" t="str">
            <v>01.02.W0120557-01</v>
          </cell>
          <cell r="I797" t="str">
            <v>薇诺娜263号通用纸箱（内径550*410*260mm）01版</v>
          </cell>
        </row>
        <row r="798">
          <cell r="H798" t="str">
            <v>01.02.W0120557-01</v>
          </cell>
          <cell r="I798" t="str">
            <v>薇诺娜263号通用纸箱（内径550*410*260mm）01版</v>
          </cell>
        </row>
        <row r="799">
          <cell r="H799" t="str">
            <v>01.02.W0120846-01</v>
          </cell>
          <cell r="I799" t="str">
            <v>薇诺娜宝贝53号通用纸箱01版</v>
          </cell>
        </row>
        <row r="800">
          <cell r="H800" t="str">
            <v>01.02.W0120846-01</v>
          </cell>
          <cell r="I800" t="str">
            <v>薇诺娜宝贝53号通用纸箱01版</v>
          </cell>
        </row>
        <row r="801">
          <cell r="H801" t="str">
            <v>01.02.W0120846-01</v>
          </cell>
          <cell r="I801" t="str">
            <v>薇诺娜宝贝53号通用纸箱01版</v>
          </cell>
        </row>
        <row r="802">
          <cell r="H802" t="str">
            <v>01.02.W0120846-01</v>
          </cell>
          <cell r="I802" t="str">
            <v>薇诺娜宝贝53号通用纸箱01版</v>
          </cell>
        </row>
        <row r="803">
          <cell r="H803" t="str">
            <v>01.02.W0120846-01</v>
          </cell>
          <cell r="I803" t="str">
            <v>薇诺娜宝贝53号通用纸箱01版</v>
          </cell>
        </row>
        <row r="804">
          <cell r="H804" t="str">
            <v>01.02.W0120846-01</v>
          </cell>
          <cell r="I804" t="str">
            <v>薇诺娜宝贝53号通用纸箱01版</v>
          </cell>
        </row>
        <row r="805">
          <cell r="H805" t="str">
            <v>01.02.W0120846-01</v>
          </cell>
          <cell r="I805" t="str">
            <v>薇诺娜宝贝53号通用纸箱01版</v>
          </cell>
        </row>
        <row r="806">
          <cell r="H806" t="str">
            <v>01.02.W0120846-01</v>
          </cell>
          <cell r="I806" t="str">
            <v>薇诺娜宝贝53号通用纸箱01版</v>
          </cell>
        </row>
        <row r="807">
          <cell r="H807" t="str">
            <v>01.02.W0120846-01</v>
          </cell>
          <cell r="I807" t="str">
            <v>薇诺娜宝贝53号通用纸箱01版</v>
          </cell>
        </row>
        <row r="808">
          <cell r="H808" t="str">
            <v>01.02.W0120846-01</v>
          </cell>
          <cell r="I808" t="str">
            <v>薇诺娜宝贝53号通用纸箱01版</v>
          </cell>
        </row>
        <row r="809">
          <cell r="H809" t="str">
            <v>01.02.W0120846-01</v>
          </cell>
          <cell r="I809" t="str">
            <v>薇诺娜宝贝53号通用纸箱01版</v>
          </cell>
        </row>
        <row r="810">
          <cell r="H810" t="str">
            <v>01.02.W0120846-01</v>
          </cell>
          <cell r="I810" t="str">
            <v>薇诺娜宝贝53号通用纸箱01版</v>
          </cell>
        </row>
        <row r="811">
          <cell r="H811" t="str">
            <v>01.02.W0120846-01</v>
          </cell>
          <cell r="I811" t="str">
            <v>薇诺娜宝贝53号通用纸箱01版</v>
          </cell>
        </row>
        <row r="812">
          <cell r="H812" t="str">
            <v>01.02.W0120846-01</v>
          </cell>
          <cell r="I812" t="str">
            <v>薇诺娜宝贝53号通用纸箱01版</v>
          </cell>
        </row>
        <row r="813">
          <cell r="H813" t="str">
            <v>01.02.W0120846-01</v>
          </cell>
          <cell r="I813" t="str">
            <v>薇诺娜宝贝53号通用纸箱01版</v>
          </cell>
        </row>
        <row r="814">
          <cell r="H814" t="str">
            <v>01.02.W0120863-01</v>
          </cell>
          <cell r="I814" t="str">
            <v>薇诺娜392号通用纸箱01版</v>
          </cell>
        </row>
        <row r="815">
          <cell r="H815" t="str">
            <v>01.02.W0120863-01</v>
          </cell>
          <cell r="I815" t="str">
            <v>薇诺娜392号通用纸箱01版</v>
          </cell>
        </row>
        <row r="816">
          <cell r="H816" t="str">
            <v>01.02.W0120863-01</v>
          </cell>
          <cell r="I816" t="str">
            <v>薇诺娜392号通用纸箱01版</v>
          </cell>
        </row>
        <row r="817">
          <cell r="H817" t="str">
            <v>01.02.W0120863-01</v>
          </cell>
          <cell r="I817" t="str">
            <v>薇诺娜392号通用纸箱01版</v>
          </cell>
        </row>
        <row r="818">
          <cell r="H818" t="str">
            <v>01.02.W0120863-01</v>
          </cell>
          <cell r="I818" t="str">
            <v>薇诺娜392号通用纸箱01版</v>
          </cell>
        </row>
        <row r="819">
          <cell r="H819" t="str">
            <v>01.02.W0125318-01</v>
          </cell>
          <cell r="I819" t="str">
            <v>薇诺娜185号通用纸箱隔板01版</v>
          </cell>
        </row>
        <row r="820">
          <cell r="H820" t="str">
            <v>01.02.W0125319-01</v>
          </cell>
          <cell r="I820" t="str">
            <v>薇诺娜186号通用纸箱隔板01版</v>
          </cell>
        </row>
        <row r="821">
          <cell r="H821" t="str">
            <v>01.02.W0125395-01</v>
          </cell>
          <cell r="I821" t="str">
            <v>薇诺娜203号通用纸箱隔板01版</v>
          </cell>
        </row>
        <row r="822">
          <cell r="H822" t="str">
            <v>01.02.W0125557-01</v>
          </cell>
          <cell r="I822" t="str">
            <v>薇诺娜263号通用纸箱隔板01版</v>
          </cell>
        </row>
        <row r="823">
          <cell r="H823" t="str">
            <v>01.02.W0125557-01</v>
          </cell>
          <cell r="I823" t="str">
            <v>薇诺娜263号通用纸箱隔板01版</v>
          </cell>
        </row>
        <row r="824">
          <cell r="H824" t="str">
            <v>01.02.W0125846-01</v>
          </cell>
          <cell r="I824" t="str">
            <v>薇诺娜宝贝53号通用纸箱衬板01版</v>
          </cell>
        </row>
        <row r="825">
          <cell r="H825" t="str">
            <v>01.02.W0125846-01</v>
          </cell>
          <cell r="I825" t="str">
            <v>薇诺娜宝贝53号通用纸箱衬板01版</v>
          </cell>
        </row>
        <row r="826">
          <cell r="H826" t="str">
            <v>01.02.W0125846-01</v>
          </cell>
          <cell r="I826" t="str">
            <v>薇诺娜宝贝53号通用纸箱衬板01版</v>
          </cell>
        </row>
        <row r="827">
          <cell r="H827" t="str">
            <v>01.02.W0125846-01</v>
          </cell>
          <cell r="I827" t="str">
            <v>薇诺娜宝贝53号通用纸箱衬板01版</v>
          </cell>
        </row>
        <row r="828">
          <cell r="H828" t="str">
            <v>01.02.W0125863-01</v>
          </cell>
          <cell r="I828" t="str">
            <v>薇诺娜392号通用纸箱衬板01版</v>
          </cell>
        </row>
        <row r="829">
          <cell r="H829" t="str">
            <v>01.02.W0125863-01</v>
          </cell>
          <cell r="I829" t="str">
            <v>薇诺娜392号通用纸箱衬板01版</v>
          </cell>
        </row>
        <row r="830">
          <cell r="H830" t="str">
            <v>01.02.W0125877-01</v>
          </cell>
          <cell r="I830" t="str">
            <v>薇诺娜398号通用纸箱配套衬板01版</v>
          </cell>
        </row>
        <row r="831">
          <cell r="H831" t="str">
            <v>01.02.W0130005-01</v>
          </cell>
          <cell r="I831" t="str">
            <v>贝泰妮封箱胶带01版</v>
          </cell>
        </row>
        <row r="832">
          <cell r="H832" t="str">
            <v>01.02.W0140032-01</v>
          </cell>
          <cell r="I832" t="str">
            <v>自封袋（8号）</v>
          </cell>
        </row>
        <row r="833">
          <cell r="H833" t="str">
            <v>01.02.W0140034-01</v>
          </cell>
          <cell r="I833" t="str">
            <v>自封袋（7号）</v>
          </cell>
        </row>
        <row r="834">
          <cell r="H834" t="str">
            <v>01.02.W0140034-01</v>
          </cell>
          <cell r="I834" t="str">
            <v>自封袋（7号）</v>
          </cell>
        </row>
        <row r="835">
          <cell r="H835" t="str">
            <v>01.02.W0140248-01</v>
          </cell>
          <cell r="I835" t="str">
            <v>薇爱臻颜礼盒腰封01版</v>
          </cell>
        </row>
        <row r="836">
          <cell r="H836" t="str">
            <v>01.02.W0140254-01</v>
          </cell>
          <cell r="I836" t="str">
            <v>多效紧颜修护霜小样折页01版</v>
          </cell>
        </row>
        <row r="837">
          <cell r="H837" t="str">
            <v>01.02.W0140270-01</v>
          </cell>
          <cell r="I837" t="str">
            <v>定制透明PVC礼包（OTC专供）</v>
          </cell>
        </row>
        <row r="838">
          <cell r="H838" t="str">
            <v>01.02.W0140270-01</v>
          </cell>
          <cell r="I838" t="str">
            <v>定制透明PVC礼包（OTC专供）</v>
          </cell>
        </row>
        <row r="839">
          <cell r="H839" t="str">
            <v>01.02.W0140270-01</v>
          </cell>
          <cell r="I839" t="str">
            <v>定制透明PVC礼包（OTC专供）</v>
          </cell>
        </row>
        <row r="840">
          <cell r="H840" t="str">
            <v>01.02.W0140270-01</v>
          </cell>
          <cell r="I840" t="str">
            <v>定制透明PVC礼包（OTC专供）</v>
          </cell>
        </row>
        <row r="841">
          <cell r="H841" t="str">
            <v>01.02.W0140270-01</v>
          </cell>
          <cell r="I841" t="str">
            <v>定制透明PVC礼包（OTC专供）</v>
          </cell>
        </row>
        <row r="842">
          <cell r="H842" t="str">
            <v>01.02.W0140270-01</v>
          </cell>
          <cell r="I842" t="str">
            <v>定制透明PVC礼包（OTC专供）</v>
          </cell>
        </row>
        <row r="843">
          <cell r="H843" t="str">
            <v>01.02.W0140270-01</v>
          </cell>
          <cell r="I843" t="str">
            <v>定制透明PVC礼包（OTC专供）</v>
          </cell>
        </row>
        <row r="844">
          <cell r="H844" t="str">
            <v>01.02.W0140270-01</v>
          </cell>
          <cell r="I844" t="str">
            <v>定制透明PVC礼包（OTC专供）</v>
          </cell>
        </row>
        <row r="845">
          <cell r="H845" t="str">
            <v>01.02.W0140270-01</v>
          </cell>
          <cell r="I845" t="str">
            <v>定制透明PVC礼包（OTC专供）</v>
          </cell>
        </row>
        <row r="846">
          <cell r="H846" t="str">
            <v>01.02.W0140270-01</v>
          </cell>
          <cell r="I846" t="str">
            <v>定制透明PVC礼包（OTC专供）</v>
          </cell>
        </row>
        <row r="847">
          <cell r="H847" t="str">
            <v>01.02.W0140270-01</v>
          </cell>
          <cell r="I847" t="str">
            <v>定制透明PVC礼包（OTC专供）</v>
          </cell>
        </row>
        <row r="848">
          <cell r="H848" t="str">
            <v>01.02.W0140270-01</v>
          </cell>
          <cell r="I848" t="str">
            <v>定制透明PVC礼包（OTC专供）</v>
          </cell>
        </row>
        <row r="849">
          <cell r="H849" t="str">
            <v>01.02.W0140270-01</v>
          </cell>
          <cell r="I849" t="str">
            <v>定制透明PVC礼包（OTC专供）</v>
          </cell>
        </row>
        <row r="850">
          <cell r="H850" t="str">
            <v>01.02.W0140270-01</v>
          </cell>
          <cell r="I850" t="str">
            <v>定制透明PVC礼包（OTC专供）</v>
          </cell>
        </row>
        <row r="851">
          <cell r="H851" t="str">
            <v>01.02.W0140270-01</v>
          </cell>
          <cell r="I851" t="str">
            <v>定制透明PVC礼包（OTC专供）</v>
          </cell>
        </row>
        <row r="852">
          <cell r="H852" t="str">
            <v>01.02.W0140270-01</v>
          </cell>
          <cell r="I852" t="str">
            <v>定制透明PVC礼包（OTC专供）</v>
          </cell>
        </row>
        <row r="853">
          <cell r="H853" t="str">
            <v>01.02.W0140270-01</v>
          </cell>
          <cell r="I853" t="str">
            <v>定制透明PVC礼包（OTC专供）</v>
          </cell>
        </row>
        <row r="854">
          <cell r="H854" t="str">
            <v>01.02.W0140270-01</v>
          </cell>
          <cell r="I854" t="str">
            <v>定制透明PVC礼包（OTC专供）</v>
          </cell>
        </row>
        <row r="855">
          <cell r="H855" t="str">
            <v>01.02.W0140270-01</v>
          </cell>
          <cell r="I855" t="str">
            <v>定制透明PVC礼包（OTC专供）</v>
          </cell>
        </row>
        <row r="856">
          <cell r="H856" t="str">
            <v>01.02.W0140270-01</v>
          </cell>
          <cell r="I856" t="str">
            <v>定制透明PVC礼包（OTC专供）</v>
          </cell>
        </row>
        <row r="857">
          <cell r="H857" t="str">
            <v>01.02.W0140270-01</v>
          </cell>
          <cell r="I857" t="str">
            <v>定制透明PVC礼包（OTC专供）</v>
          </cell>
        </row>
        <row r="858">
          <cell r="H858" t="str">
            <v>01.02.W0140270-01</v>
          </cell>
          <cell r="I858" t="str">
            <v>定制透明PVC礼包（OTC专供）</v>
          </cell>
        </row>
        <row r="859">
          <cell r="H859" t="str">
            <v>01.02.W0140339-01</v>
          </cell>
          <cell r="I859" t="str">
            <v>薇诺娜敏肌清透防晒三件套信息贴纸01版</v>
          </cell>
        </row>
        <row r="860">
          <cell r="H860" t="str">
            <v>01.02.W0140343-01</v>
          </cell>
          <cell r="I860" t="str">
            <v>薇诺娜7日舒敏保湿特护礼盒信息贴纸01版</v>
          </cell>
        </row>
        <row r="861">
          <cell r="H861" t="str">
            <v>03.03.X0020337</v>
          </cell>
          <cell r="I861" t="str">
            <v>导入仪（OTC专供）</v>
          </cell>
        </row>
        <row r="862">
          <cell r="H862" t="str">
            <v>03.03.X0020339</v>
          </cell>
          <cell r="I862" t="str">
            <v>小肤肌肤检测仪（OTC专供）</v>
          </cell>
        </row>
        <row r="863">
          <cell r="H863" t="str">
            <v>03.03.X0020340</v>
          </cell>
          <cell r="I863" t="str">
            <v>注氧补水仪（OTC专供）</v>
          </cell>
        </row>
        <row r="864">
          <cell r="H864" t="str">
            <v>03.03.X0020341</v>
          </cell>
          <cell r="I864" t="str">
            <v>代表助力箱箱包（OTC专供）</v>
          </cell>
        </row>
        <row r="865">
          <cell r="H865" t="str">
            <v>03.03.X0020381</v>
          </cell>
          <cell r="I865" t="str">
            <v>LED可旋转化妆镜大号（OTC专供）</v>
          </cell>
        </row>
        <row r="866">
          <cell r="H866" t="str">
            <v>03.03.X0020428</v>
          </cell>
          <cell r="I866" t="str">
            <v>薇诺娜代表双肩背包（OTC专供）</v>
          </cell>
        </row>
        <row r="867">
          <cell r="H867" t="str">
            <v>03.03.X0020428</v>
          </cell>
          <cell r="I867" t="str">
            <v>薇诺娜代表双肩背包（OTC专供）</v>
          </cell>
        </row>
        <row r="868">
          <cell r="H868" t="str">
            <v>03.03.X0020428</v>
          </cell>
          <cell r="I868" t="str">
            <v>薇诺娜代表双肩背包（OTC专供）</v>
          </cell>
        </row>
        <row r="869">
          <cell r="H869" t="str">
            <v>03.03.X0060375-01</v>
          </cell>
          <cell r="I869" t="str">
            <v>敏感肌薇指南二折页01版</v>
          </cell>
        </row>
        <row r="870">
          <cell r="H870" t="str">
            <v>03.03.X0060375-01</v>
          </cell>
          <cell r="I870" t="str">
            <v>敏感肌薇指南二折页01版</v>
          </cell>
        </row>
        <row r="871">
          <cell r="H871" t="str">
            <v>03.03.X0070063-01</v>
          </cell>
          <cell r="I871" t="str">
            <v>薇诺娜舒敏保湿特护礼盒两件套迪士尼100周年合作款包裹卡01版（OTC）</v>
          </cell>
        </row>
        <row r="872">
          <cell r="H872" t="str">
            <v>01.02.W0030411-01</v>
          </cell>
          <cell r="I872" t="str">
            <v>薇诺娜7日舒敏保湿特护礼盒01版</v>
          </cell>
        </row>
        <row r="873">
          <cell r="H873" t="str">
            <v>03.03.X0040040-01</v>
          </cell>
          <cell r="I873" t="str">
            <v>薇诺娜印花单肩环保袋迪士尼100周年限定款</v>
          </cell>
        </row>
        <row r="874">
          <cell r="H874" t="str">
            <v>03.03.X0040040-01</v>
          </cell>
          <cell r="I874" t="str">
            <v>薇诺娜印花单肩环保袋迪士尼100周年限定款</v>
          </cell>
        </row>
        <row r="875">
          <cell r="H875" t="str">
            <v>03.03.X0040040-01</v>
          </cell>
          <cell r="I875" t="str">
            <v>薇诺娜印花单肩环保袋迪士尼100周年限定款</v>
          </cell>
        </row>
        <row r="876">
          <cell r="H876" t="str">
            <v>03.03.X0040040-01</v>
          </cell>
          <cell r="I876" t="str">
            <v>薇诺娜印花单肩环保袋迪士尼100周年限定款</v>
          </cell>
        </row>
        <row r="877">
          <cell r="H877" t="str">
            <v>03.03.X0040040-01</v>
          </cell>
          <cell r="I877" t="str">
            <v>薇诺娜印花单肩环保袋迪士尼100周年限定款</v>
          </cell>
        </row>
        <row r="878">
          <cell r="H878" t="str">
            <v>03.03.X0040040-01</v>
          </cell>
          <cell r="I878" t="str">
            <v>薇诺娜印花单肩环保袋迪士尼100周年限定款</v>
          </cell>
        </row>
        <row r="879">
          <cell r="H879" t="str">
            <v>03.03.X0040040-01</v>
          </cell>
          <cell r="I879" t="str">
            <v>薇诺娜印花单肩环保袋迪士尼100周年限定款</v>
          </cell>
        </row>
        <row r="880">
          <cell r="H880" t="str">
            <v>03.03.X0040040-01</v>
          </cell>
          <cell r="I880" t="str">
            <v>薇诺娜印花单肩环保袋迪士尼100周年限定款</v>
          </cell>
        </row>
        <row r="881">
          <cell r="H881" t="str">
            <v>03.03.X0040040-01</v>
          </cell>
          <cell r="I881" t="str">
            <v>薇诺娜印花单肩环保袋迪士尼100周年限定款</v>
          </cell>
        </row>
        <row r="882">
          <cell r="H882" t="str">
            <v>03.03.X0040040-01</v>
          </cell>
          <cell r="I882" t="str">
            <v>薇诺娜印花单肩环保袋迪士尼100周年限定款</v>
          </cell>
        </row>
        <row r="883">
          <cell r="H883" t="str">
            <v>03.03.X0040040-01</v>
          </cell>
          <cell r="I883" t="str">
            <v>薇诺娜印花单肩环保袋迪士尼100周年限定款</v>
          </cell>
        </row>
        <row r="884">
          <cell r="H884" t="str">
            <v>02.02.P0013302</v>
          </cell>
          <cell r="I884" t="str">
            <v>50ml舒敏保湿喷雾</v>
          </cell>
        </row>
        <row r="885">
          <cell r="H885" t="str">
            <v>02.02.P1704203</v>
          </cell>
          <cell r="I885" t="str">
            <v>15g清透水感防晒乳</v>
          </cell>
        </row>
        <row r="886">
          <cell r="H886" t="str">
            <v>02.02.P1704203</v>
          </cell>
          <cell r="I886" t="str">
            <v>15g清透水感防晒乳</v>
          </cell>
        </row>
        <row r="887">
          <cell r="H887" t="str">
            <v>02.02.P3003203</v>
          </cell>
          <cell r="I887" t="str">
            <v>15g多效紧颜修护霜</v>
          </cell>
        </row>
        <row r="888">
          <cell r="H888" t="str">
            <v>02.02.P1274202</v>
          </cell>
          <cell r="I888" t="str">
            <v>15g光透皙白洁面乳</v>
          </cell>
        </row>
        <row r="889">
          <cell r="H889" t="str">
            <v>02.02.P1274202</v>
          </cell>
          <cell r="I889" t="str">
            <v>15g光透皙白洁面乳</v>
          </cell>
        </row>
        <row r="890">
          <cell r="H890" t="str">
            <v>02.02.P1314203</v>
          </cell>
          <cell r="I890" t="str">
            <v>30ml光透皙白晶粹水</v>
          </cell>
        </row>
        <row r="891">
          <cell r="H891" t="str">
            <v>02.02.P1314203</v>
          </cell>
          <cell r="I891" t="str">
            <v>30ml光透皙白晶粹水</v>
          </cell>
        </row>
        <row r="892">
          <cell r="H892" t="str">
            <v>02.02.P3172202</v>
          </cell>
          <cell r="I892" t="str">
            <v>40g医用修复敷料（涂抹型）</v>
          </cell>
        </row>
        <row r="893">
          <cell r="H893" t="str">
            <v>02.02.P1234214</v>
          </cell>
          <cell r="I893" t="str">
            <v>5ml光透皙白淡斑精华液（圆柱玻璃瓶版）</v>
          </cell>
        </row>
        <row r="894">
          <cell r="H894" t="str">
            <v>02.02.P2284301</v>
          </cell>
          <cell r="I894" t="str">
            <v>5ml薇诺娜宝贝温和倍护防晒乳SPF50+ PA++++</v>
          </cell>
        </row>
        <row r="895">
          <cell r="H895" t="str">
            <v>02.02.P0442204</v>
          </cell>
          <cell r="I895" t="str">
            <v>25g*6透明质酸修护贴敷料</v>
          </cell>
        </row>
        <row r="896">
          <cell r="H896" t="str">
            <v>02.01.L0442102</v>
          </cell>
          <cell r="I896" t="str">
            <v>25g透明质酸修护贴敷料（单贴）</v>
          </cell>
        </row>
        <row r="897">
          <cell r="H897" t="str">
            <v>02.01.L0442102</v>
          </cell>
          <cell r="I897" t="str">
            <v>25g透明质酸修护贴敷料（单贴）</v>
          </cell>
        </row>
        <row r="898">
          <cell r="H898" t="str">
            <v>02.02.P1083203</v>
          </cell>
          <cell r="I898" t="str">
            <v>150ml柔润保湿洁颜慕斯</v>
          </cell>
        </row>
        <row r="899">
          <cell r="H899" t="str">
            <v>02.02.P1063202</v>
          </cell>
          <cell r="I899" t="str">
            <v>30ml透明质酸复合原液</v>
          </cell>
        </row>
        <row r="900">
          <cell r="H900" t="str">
            <v>02.02.P2983202</v>
          </cell>
          <cell r="I900" t="str">
            <v>20g多效紧颜修护眼霜</v>
          </cell>
        </row>
        <row r="901">
          <cell r="H901" t="str">
            <v>02.02.P1083203</v>
          </cell>
          <cell r="I901" t="str">
            <v>150ml柔润保湿洁颜慕斯</v>
          </cell>
        </row>
        <row r="902">
          <cell r="H902" t="str">
            <v>02.02.P1083203</v>
          </cell>
          <cell r="I902" t="str">
            <v>150ml柔润保湿洁颜慕斯</v>
          </cell>
        </row>
        <row r="903">
          <cell r="H903" t="str">
            <v>02.02.P3653203</v>
          </cell>
          <cell r="I903" t="str">
            <v>120ml安肤保湿修护水</v>
          </cell>
        </row>
        <row r="904">
          <cell r="H904" t="str">
            <v>02.02.P2983202</v>
          </cell>
          <cell r="I904" t="str">
            <v>20g多效紧颜修护眼霜</v>
          </cell>
        </row>
        <row r="905">
          <cell r="H905" t="str">
            <v>02.02.P3172203</v>
          </cell>
          <cell r="I905" t="str">
            <v>80g医用修复敷料（涂抹型）</v>
          </cell>
        </row>
        <row r="906">
          <cell r="H906" t="str">
            <v>02.02.P3172203</v>
          </cell>
          <cell r="I906" t="str">
            <v>80g医用修复敷料（涂抹型）</v>
          </cell>
        </row>
        <row r="907">
          <cell r="H907" t="str">
            <v>02.02.P3172203</v>
          </cell>
          <cell r="I907" t="str">
            <v>80g医用修复敷料（涂抹型）</v>
          </cell>
        </row>
        <row r="908">
          <cell r="H908" t="str">
            <v>02.02.P2133203</v>
          </cell>
          <cell r="I908" t="str">
            <v>30ml紧致塑颜淡纹精华液</v>
          </cell>
        </row>
        <row r="909">
          <cell r="H909" t="str">
            <v>02.02.P2993202</v>
          </cell>
          <cell r="I909" t="str">
            <v>30ml多效紧颜修护精华液</v>
          </cell>
        </row>
        <row r="910">
          <cell r="H910" t="str">
            <v>02.02.P3283203</v>
          </cell>
          <cell r="I910" t="str">
            <v>150ml多重肽修护喷雾</v>
          </cell>
        </row>
        <row r="911">
          <cell r="H911" t="str">
            <v>02.02.P3633202</v>
          </cell>
          <cell r="I911" t="str">
            <v>30ml安肤保湿修护精华液</v>
          </cell>
        </row>
        <row r="912">
          <cell r="H912" t="str">
            <v>02.02.P3222203</v>
          </cell>
          <cell r="I912" t="str">
            <v>25g*6 医用修复敷料（贴敷型）</v>
          </cell>
        </row>
        <row r="913">
          <cell r="H913" t="str">
            <v>02.02.P3222203</v>
          </cell>
          <cell r="I913" t="str">
            <v>25g*6 医用修复敷料（贴敷型）</v>
          </cell>
        </row>
        <row r="914">
          <cell r="H914" t="str">
            <v>02.02.P0442204</v>
          </cell>
          <cell r="I914" t="str">
            <v>25g*6透明质酸修护贴敷料</v>
          </cell>
        </row>
        <row r="915">
          <cell r="H915" t="str">
            <v>02.02.P0442203</v>
          </cell>
          <cell r="I915" t="str">
            <v>25g*3透明质酸修护贴敷料</v>
          </cell>
        </row>
        <row r="916">
          <cell r="H916" t="str">
            <v>02.02.P2883204</v>
          </cell>
          <cell r="I916" t="str">
            <v>100g薇诺娜宝贝舒润霜</v>
          </cell>
        </row>
        <row r="917">
          <cell r="H917" t="str">
            <v>02.02.P3643203</v>
          </cell>
          <cell r="I917" t="str">
            <v>80g安肤保湿舒缓洁面乳</v>
          </cell>
        </row>
        <row r="918">
          <cell r="H918" t="str">
            <v>02.02.P3172203</v>
          </cell>
          <cell r="I918" t="str">
            <v>80g医用修复敷料（涂抹型）</v>
          </cell>
        </row>
        <row r="919">
          <cell r="H919" t="str">
            <v>02.02.P3172203</v>
          </cell>
          <cell r="I919" t="str">
            <v>80g医用修复敷料（涂抹型）</v>
          </cell>
        </row>
        <row r="920">
          <cell r="H920" t="str">
            <v>02.02.P3222203</v>
          </cell>
          <cell r="I920" t="str">
            <v>25g*6 医用修复敷料（贴敷型）</v>
          </cell>
        </row>
        <row r="921">
          <cell r="H921" t="str">
            <v>02.02.P3463203</v>
          </cell>
          <cell r="I921" t="str">
            <v>150ml瑷科缦紧致凝时臻颜精华水</v>
          </cell>
        </row>
        <row r="922">
          <cell r="H922" t="str">
            <v>02.02.P3463203</v>
          </cell>
          <cell r="I922" t="str">
            <v>150ml瑷科缦紧致凝时臻颜精华水</v>
          </cell>
        </row>
        <row r="923">
          <cell r="H923" t="str">
            <v>02.02.P3663203</v>
          </cell>
          <cell r="I923" t="str">
            <v>150ml安肤保湿修护喷雾</v>
          </cell>
        </row>
        <row r="924">
          <cell r="H924" t="str">
            <v>02.02.P3463203</v>
          </cell>
          <cell r="I924" t="str">
            <v>150ml瑷科缦紧致凝时臻颜精华水</v>
          </cell>
        </row>
        <row r="925">
          <cell r="H925" t="str">
            <v>02.02.P3463203</v>
          </cell>
          <cell r="I925" t="str">
            <v>150ml瑷科缦紧致凝时臻颜精华水</v>
          </cell>
        </row>
        <row r="926">
          <cell r="H926" t="str">
            <v>02.02.P3663203</v>
          </cell>
          <cell r="I926" t="str">
            <v>150ml安肤保湿修护喷雾</v>
          </cell>
        </row>
        <row r="927">
          <cell r="H927" t="str">
            <v>02.02.P3663203</v>
          </cell>
          <cell r="I927" t="str">
            <v>150ml安肤保湿修护喷雾</v>
          </cell>
        </row>
        <row r="928">
          <cell r="H928" t="str">
            <v>02.02.P3663203</v>
          </cell>
          <cell r="I928" t="str">
            <v>150ml安肤保湿修护喷雾</v>
          </cell>
        </row>
        <row r="929">
          <cell r="H929" t="str">
            <v>02.02.P3663203</v>
          </cell>
          <cell r="I929" t="str">
            <v>150ml安肤保湿修护喷雾</v>
          </cell>
        </row>
        <row r="930">
          <cell r="H930" t="str">
            <v>02.02.P3663203</v>
          </cell>
          <cell r="I930" t="str">
            <v>150ml安肤保湿修护喷雾</v>
          </cell>
        </row>
        <row r="931">
          <cell r="H931" t="str">
            <v>02.02.P3663203</v>
          </cell>
          <cell r="I931" t="str">
            <v>150ml安肤保湿修护喷雾</v>
          </cell>
        </row>
        <row r="932">
          <cell r="H932" t="str">
            <v>02.02.P3172202</v>
          </cell>
          <cell r="I932" t="str">
            <v>40g医用修复敷料（涂抹型）</v>
          </cell>
        </row>
        <row r="933">
          <cell r="H933" t="str">
            <v>02.02.P3643202</v>
          </cell>
          <cell r="I933" t="str">
            <v>15g安肤保湿舒缓洁面乳</v>
          </cell>
        </row>
        <row r="934">
          <cell r="H934" t="str">
            <v>02.02.P2983202</v>
          </cell>
          <cell r="I934" t="str">
            <v>20g多效紧颜修护眼霜</v>
          </cell>
        </row>
        <row r="935">
          <cell r="H935" t="str">
            <v>02.02.P1982205</v>
          </cell>
          <cell r="I935" t="str">
            <v>100ml酵母重组胶原蛋白液体敷料（创铭条码）</v>
          </cell>
        </row>
        <row r="936">
          <cell r="H936" t="str">
            <v>02.02.P1982205</v>
          </cell>
          <cell r="I936" t="str">
            <v>100ml酵母重组胶原蛋白液体敷料（创铭条码）</v>
          </cell>
        </row>
        <row r="937">
          <cell r="H937" t="str">
            <v>02.02.P0033204</v>
          </cell>
          <cell r="I937" t="str">
            <v>80g舒敏保湿洁面乳</v>
          </cell>
        </row>
        <row r="938">
          <cell r="H938" t="str">
            <v>02.02.P0043204</v>
          </cell>
          <cell r="I938" t="str">
            <v>120ml舒敏保湿润肤水</v>
          </cell>
        </row>
        <row r="939">
          <cell r="H939" t="str">
            <v>02.02.P1294203</v>
          </cell>
          <cell r="I939" t="str">
            <v>50g光透皙白隔离日霜</v>
          </cell>
        </row>
        <row r="940">
          <cell r="H940" t="str">
            <v>02.02.P3273203</v>
          </cell>
          <cell r="I940" t="str">
            <v>30ml多重肽修护精华液</v>
          </cell>
        </row>
        <row r="941">
          <cell r="H941" t="str">
            <v>02.02.P3293203</v>
          </cell>
          <cell r="I941" t="str">
            <v>50g多重肽修护霜</v>
          </cell>
        </row>
        <row r="942">
          <cell r="H942" t="str">
            <v>02.02.P1063202</v>
          </cell>
          <cell r="I942" t="str">
            <v>30ml透明质酸复合原液</v>
          </cell>
        </row>
        <row r="943">
          <cell r="H943" t="str">
            <v>02.02.P3463203</v>
          </cell>
          <cell r="I943" t="str">
            <v>150ml瑷科缦紧致凝时臻颜精华水</v>
          </cell>
        </row>
        <row r="944">
          <cell r="H944" t="str">
            <v>02.02.P3222204</v>
          </cell>
          <cell r="I944" t="str">
            <v>25g医用修复敷料（贴敷型）</v>
          </cell>
        </row>
        <row r="945">
          <cell r="H945" t="str">
            <v>02.02.P0063204</v>
          </cell>
          <cell r="I945" t="str">
            <v>50g舒敏保湿特护霜</v>
          </cell>
        </row>
        <row r="946">
          <cell r="H946" t="str">
            <v>02.02.P0442203</v>
          </cell>
          <cell r="I946" t="str">
            <v>25g*3透明质酸修护贴敷料</v>
          </cell>
        </row>
        <row r="947">
          <cell r="H947" t="str">
            <v>02.02.P0013302</v>
          </cell>
          <cell r="I947" t="str">
            <v>50ml舒敏保湿喷雾</v>
          </cell>
        </row>
        <row r="948">
          <cell r="H948" t="str">
            <v>02.02.P3633202</v>
          </cell>
          <cell r="I948" t="str">
            <v>30ml安肤保湿修护精华液</v>
          </cell>
        </row>
        <row r="949">
          <cell r="H949" t="str">
            <v>02.02.P1063202</v>
          </cell>
          <cell r="I949" t="str">
            <v>30ml透明质酸复合原液</v>
          </cell>
        </row>
        <row r="950">
          <cell r="H950" t="str">
            <v>02.02.P1013203</v>
          </cell>
          <cell r="I950" t="str">
            <v>50g柔润保湿乳液</v>
          </cell>
        </row>
        <row r="951">
          <cell r="H951" t="str">
            <v>02.02.P0033204</v>
          </cell>
          <cell r="I951" t="str">
            <v>80g舒敏保湿洁面乳</v>
          </cell>
        </row>
        <row r="952">
          <cell r="H952" t="str">
            <v>02.02.P0181960</v>
          </cell>
          <cell r="I952" t="str">
            <v>薇诺娜柔润保湿基础护肤礼盒</v>
          </cell>
        </row>
        <row r="953">
          <cell r="H953" t="str">
            <v>02.02.P3373202</v>
          </cell>
          <cell r="I953" t="str">
            <v>25g*6复合酸净肤面膜</v>
          </cell>
        </row>
        <row r="954">
          <cell r="H954" t="str">
            <v>02.02.P3373202</v>
          </cell>
          <cell r="I954" t="str">
            <v>25g*6复合酸净肤面膜</v>
          </cell>
        </row>
        <row r="955">
          <cell r="H955" t="str">
            <v>02.02.P3222203</v>
          </cell>
          <cell r="I955" t="str">
            <v>25g*6 医用修复敷料（贴敷型）</v>
          </cell>
        </row>
        <row r="956">
          <cell r="H956" t="str">
            <v>02.02.P3222203</v>
          </cell>
          <cell r="I956" t="str">
            <v>25g*6 医用修复敷料（贴敷型）</v>
          </cell>
        </row>
        <row r="957">
          <cell r="H957" t="str">
            <v>02.02.P1083203</v>
          </cell>
          <cell r="I957" t="str">
            <v>150ml柔润保湿洁颜慕斯</v>
          </cell>
        </row>
        <row r="958">
          <cell r="H958" t="str">
            <v>02.02.P2342203</v>
          </cell>
          <cell r="I958" t="str">
            <v>50g酵母重组胶原蛋白修复敷料</v>
          </cell>
        </row>
        <row r="959">
          <cell r="H959" t="str">
            <v>02.02.P3222203</v>
          </cell>
          <cell r="I959" t="str">
            <v>25g*6 医用修复敷料（贴敷型）</v>
          </cell>
        </row>
        <row r="960">
          <cell r="H960" t="str">
            <v>02.02.P3222203</v>
          </cell>
          <cell r="I960" t="str">
            <v>25g*6 医用修复敷料（贴敷型）</v>
          </cell>
        </row>
        <row r="961">
          <cell r="H961" t="str">
            <v>02.02.P3222203</v>
          </cell>
          <cell r="I961" t="str">
            <v>25g*6 医用修复敷料（贴敷型）</v>
          </cell>
        </row>
        <row r="962">
          <cell r="H962" t="str">
            <v>02.02.P3172203</v>
          </cell>
          <cell r="I962" t="str">
            <v>80g医用修复敷料（涂抹型）</v>
          </cell>
        </row>
        <row r="963">
          <cell r="H963" t="str">
            <v>02.02.P3172203</v>
          </cell>
          <cell r="I963" t="str">
            <v>80g医用修复敷料（涂抹型）</v>
          </cell>
        </row>
        <row r="964">
          <cell r="H964" t="str">
            <v>02.02.P3172203</v>
          </cell>
          <cell r="I964" t="str">
            <v>80g医用修复敷料（涂抹型）</v>
          </cell>
        </row>
        <row r="965">
          <cell r="H965" t="str">
            <v>02.02.P2342203</v>
          </cell>
          <cell r="I965" t="str">
            <v>50g酵母重组胶原蛋白修复敷料</v>
          </cell>
        </row>
        <row r="966">
          <cell r="H966" t="str">
            <v>02.02.P2332202</v>
          </cell>
          <cell r="I966" t="str">
            <v>10g酵母重组胶原蛋白凝胶</v>
          </cell>
        </row>
        <row r="967">
          <cell r="H967" t="str">
            <v>02.02.P0993203</v>
          </cell>
          <cell r="I967" t="str">
            <v>120ml柔润保湿柔肤水</v>
          </cell>
        </row>
        <row r="968">
          <cell r="H968" t="str">
            <v>02.02.P0283204</v>
          </cell>
          <cell r="I968" t="str">
            <v>120ml舒缓控油爽肤水</v>
          </cell>
        </row>
        <row r="969">
          <cell r="H969" t="str">
            <v>02.02.P1023202</v>
          </cell>
          <cell r="I969" t="str">
            <v>15g柔润赋活眼霜</v>
          </cell>
        </row>
        <row r="970">
          <cell r="H970" t="str">
            <v>02.02.P1003202</v>
          </cell>
          <cell r="I970" t="str">
            <v>25ml*6柔润保湿面膜</v>
          </cell>
        </row>
        <row r="971">
          <cell r="H971" t="str">
            <v>02.02.P3172202</v>
          </cell>
          <cell r="I971" t="str">
            <v>40g医用修复敷料（涂抹型）</v>
          </cell>
        </row>
        <row r="972">
          <cell r="H972" t="str">
            <v>02.02.P0033204</v>
          </cell>
          <cell r="I972" t="str">
            <v>80g舒敏保湿洁面乳</v>
          </cell>
        </row>
        <row r="973">
          <cell r="H973" t="str">
            <v>02.02.P0143204</v>
          </cell>
          <cell r="I973" t="str">
            <v>25g清痘修复精华液</v>
          </cell>
        </row>
        <row r="974">
          <cell r="H974" t="str">
            <v>02.02.P0063204</v>
          </cell>
          <cell r="I974" t="str">
            <v>50g舒敏保湿特护霜</v>
          </cell>
        </row>
        <row r="975">
          <cell r="H975" t="str">
            <v>02.02.P1294203</v>
          </cell>
          <cell r="I975" t="str">
            <v>50g光透皙白隔离日霜</v>
          </cell>
        </row>
        <row r="976">
          <cell r="H976" t="str">
            <v>02.02.P0033204</v>
          </cell>
          <cell r="I976" t="str">
            <v>80g舒敏保湿洁面乳</v>
          </cell>
        </row>
        <row r="977">
          <cell r="H977" t="str">
            <v>02.02.P0033204</v>
          </cell>
          <cell r="I977" t="str">
            <v>80g舒敏保湿洁面乳</v>
          </cell>
        </row>
        <row r="978">
          <cell r="H978" t="str">
            <v>02.02.P0033204</v>
          </cell>
          <cell r="I978" t="str">
            <v>80g舒敏保湿洁面乳</v>
          </cell>
        </row>
        <row r="979">
          <cell r="H979" t="str">
            <v>02.02.P3293203</v>
          </cell>
          <cell r="I979" t="str">
            <v>50g多重肽修护霜</v>
          </cell>
        </row>
        <row r="980">
          <cell r="H980" t="str">
            <v>02.02.P1234214</v>
          </cell>
          <cell r="I980" t="str">
            <v>5ml光透皙白淡斑精华液（圆柱玻璃瓶版）</v>
          </cell>
        </row>
        <row r="981">
          <cell r="H981" t="str">
            <v>02.02.P1234214</v>
          </cell>
          <cell r="I981" t="str">
            <v>5ml光透皙白淡斑精华液（圆柱玻璃瓶版）</v>
          </cell>
        </row>
        <row r="982">
          <cell r="H982" t="str">
            <v>02.02.P0063204</v>
          </cell>
          <cell r="I982" t="str">
            <v>50g舒敏保湿特护霜</v>
          </cell>
        </row>
        <row r="983">
          <cell r="H983" t="str">
            <v>02.02.P0063204</v>
          </cell>
          <cell r="I983" t="str">
            <v>50g舒敏保湿特护霜</v>
          </cell>
        </row>
        <row r="984">
          <cell r="H984" t="str">
            <v>02.02.P3172203</v>
          </cell>
          <cell r="I984" t="str">
            <v>80g医用修复敷料（涂抹型）</v>
          </cell>
        </row>
        <row r="985">
          <cell r="H985" t="str">
            <v>02.02.P0093202</v>
          </cell>
          <cell r="I985" t="str">
            <v>20g紧致眼霜</v>
          </cell>
        </row>
        <row r="986">
          <cell r="H986" t="str">
            <v>02.02.P2883204</v>
          </cell>
          <cell r="I986" t="str">
            <v>100g薇诺娜宝贝舒润霜</v>
          </cell>
        </row>
        <row r="987">
          <cell r="H987" t="str">
            <v>02.02.P3623202</v>
          </cell>
          <cell r="I987" t="str">
            <v>15g安肤保湿修护霜</v>
          </cell>
        </row>
        <row r="988">
          <cell r="H988" t="str">
            <v>02.02.P3623202</v>
          </cell>
          <cell r="I988" t="str">
            <v>15g安肤保湿修护霜</v>
          </cell>
        </row>
        <row r="989">
          <cell r="H989" t="str">
            <v>02.02.P3623202</v>
          </cell>
          <cell r="I989" t="str">
            <v>15g安肤保湿修护霜</v>
          </cell>
        </row>
        <row r="990">
          <cell r="H990" t="str">
            <v>02.02.P3623202</v>
          </cell>
          <cell r="I990" t="str">
            <v>15g安肤保湿修护霜</v>
          </cell>
        </row>
        <row r="991">
          <cell r="H991" t="str">
            <v>01.02.W0030295-02</v>
          </cell>
          <cell r="I991" t="str">
            <v>薇诺娜多重保湿修护礼盒02版</v>
          </cell>
        </row>
        <row r="992">
          <cell r="H992" t="str">
            <v>01.02.W0030295-02</v>
          </cell>
          <cell r="I992" t="str">
            <v>薇诺娜多重保湿修护礼盒02版</v>
          </cell>
        </row>
        <row r="993">
          <cell r="H993" t="str">
            <v>01.02.W0030295-02</v>
          </cell>
          <cell r="I993" t="str">
            <v>薇诺娜多重保湿修护礼盒02版</v>
          </cell>
        </row>
        <row r="994">
          <cell r="H994" t="str">
            <v>01.02.W0030295-02</v>
          </cell>
          <cell r="I994" t="str">
            <v>薇诺娜多重保湿修护礼盒02版</v>
          </cell>
        </row>
        <row r="995">
          <cell r="H995" t="str">
            <v>01.02.W0030295-02</v>
          </cell>
          <cell r="I995" t="str">
            <v>薇诺娜多重保湿修护礼盒02版</v>
          </cell>
        </row>
        <row r="996">
          <cell r="H996" t="str">
            <v>01.02.W0030295-02</v>
          </cell>
          <cell r="I996" t="str">
            <v>薇诺娜多重保湿修护礼盒02版</v>
          </cell>
        </row>
        <row r="997">
          <cell r="H997" t="str">
            <v>01.02.W0030295-02</v>
          </cell>
          <cell r="I997" t="str">
            <v>薇诺娜多重保湿修护礼盒02版</v>
          </cell>
        </row>
        <row r="998">
          <cell r="H998" t="str">
            <v>01.02.W0030295-02</v>
          </cell>
          <cell r="I998" t="str">
            <v>薇诺娜多重保湿修护礼盒02版</v>
          </cell>
        </row>
        <row r="999">
          <cell r="H999" t="str">
            <v>01.02.W0030295-02</v>
          </cell>
          <cell r="I999" t="str">
            <v>薇诺娜多重保湿修护礼盒02版</v>
          </cell>
        </row>
        <row r="1000">
          <cell r="H1000" t="str">
            <v>01.02.W0030295-02</v>
          </cell>
          <cell r="I1000" t="str">
            <v>薇诺娜多重保湿修护礼盒02版</v>
          </cell>
        </row>
        <row r="1001">
          <cell r="H1001" t="str">
            <v>01.02.W0030295-02</v>
          </cell>
          <cell r="I1001" t="str">
            <v>薇诺娜多重保湿修护礼盒02版</v>
          </cell>
        </row>
        <row r="1002">
          <cell r="H1002" t="str">
            <v>01.02.W0030295-02</v>
          </cell>
          <cell r="I1002" t="str">
            <v>薇诺娜多重保湿修护礼盒02版</v>
          </cell>
        </row>
        <row r="1003">
          <cell r="H1003" t="str">
            <v>01.02.W0030295-02</v>
          </cell>
          <cell r="I1003" t="str">
            <v>薇诺娜多重保湿修护礼盒02版</v>
          </cell>
        </row>
        <row r="1004">
          <cell r="H1004" t="str">
            <v>01.02.W0030295-02</v>
          </cell>
          <cell r="I1004" t="str">
            <v>薇诺娜多重保湿修护礼盒02版</v>
          </cell>
        </row>
        <row r="1005">
          <cell r="H1005" t="str">
            <v>01.02.W0030295-02</v>
          </cell>
          <cell r="I1005" t="str">
            <v>薇诺娜多重保湿修护礼盒02版</v>
          </cell>
        </row>
        <row r="1006">
          <cell r="H1006" t="str">
            <v>01.02.W0030295-02</v>
          </cell>
          <cell r="I1006" t="str">
            <v>薇诺娜多重保湿修护礼盒02版</v>
          </cell>
        </row>
        <row r="1007">
          <cell r="H1007" t="str">
            <v>01.02.W0030295-02</v>
          </cell>
          <cell r="I1007" t="str">
            <v>薇诺娜多重保湿修护礼盒02版</v>
          </cell>
        </row>
        <row r="1008">
          <cell r="H1008" t="str">
            <v>01.02.W0030295-02</v>
          </cell>
          <cell r="I1008" t="str">
            <v>薇诺娜多重保湿修护礼盒02版</v>
          </cell>
        </row>
        <row r="1009">
          <cell r="H1009" t="str">
            <v>01.02.W0030295-02</v>
          </cell>
          <cell r="I1009" t="str">
            <v>薇诺娜多重保湿修护礼盒02版</v>
          </cell>
        </row>
        <row r="1010">
          <cell r="H1010" t="str">
            <v>01.02.W0030295-02</v>
          </cell>
          <cell r="I1010" t="str">
            <v>薇诺娜多重保湿修护礼盒02版</v>
          </cell>
        </row>
        <row r="1011">
          <cell r="H1011" t="str">
            <v>01.02.W0030295-02</v>
          </cell>
          <cell r="I1011" t="str">
            <v>薇诺娜多重保湿修护礼盒02版</v>
          </cell>
        </row>
        <row r="1012">
          <cell r="H1012" t="str">
            <v>01.02.W0030295-02</v>
          </cell>
          <cell r="I1012" t="str">
            <v>薇诺娜多重保湿修护礼盒02版</v>
          </cell>
        </row>
        <row r="1013">
          <cell r="H1013" t="str">
            <v>01.02.W0030295-02</v>
          </cell>
          <cell r="I1013" t="str">
            <v>薇诺娜多重保湿修护礼盒02版</v>
          </cell>
        </row>
        <row r="1014">
          <cell r="H1014" t="str">
            <v>01.02.W0030295-02</v>
          </cell>
          <cell r="I1014" t="str">
            <v>薇诺娜多重保湿修护礼盒02版</v>
          </cell>
        </row>
        <row r="1015">
          <cell r="H1015" t="str">
            <v>01.02.W0030295-02</v>
          </cell>
          <cell r="I1015" t="str">
            <v>薇诺娜多重保湿修护礼盒02版</v>
          </cell>
        </row>
        <row r="1016">
          <cell r="H1016" t="str">
            <v>01.02.W0030295-02</v>
          </cell>
          <cell r="I1016" t="str">
            <v>薇诺娜多重保湿修护礼盒02版</v>
          </cell>
        </row>
        <row r="1017">
          <cell r="H1017" t="str">
            <v>01.02.W0030295-02</v>
          </cell>
          <cell r="I1017" t="str">
            <v>薇诺娜多重保湿修护礼盒02版</v>
          </cell>
        </row>
        <row r="1018">
          <cell r="H1018" t="str">
            <v>01.02.W0030295-02</v>
          </cell>
          <cell r="I1018" t="str">
            <v>薇诺娜多重保湿修护礼盒02版</v>
          </cell>
        </row>
        <row r="1019">
          <cell r="H1019" t="str">
            <v>01.02.W0030295-02</v>
          </cell>
          <cell r="I1019" t="str">
            <v>薇诺娜多重保湿修护礼盒02版</v>
          </cell>
        </row>
        <row r="1020">
          <cell r="H1020" t="str">
            <v>01.02.W0030295-02</v>
          </cell>
          <cell r="I1020" t="str">
            <v>薇诺娜多重保湿修护礼盒02版</v>
          </cell>
        </row>
        <row r="1021">
          <cell r="H1021" t="str">
            <v>01.02.W0030295-02</v>
          </cell>
          <cell r="I1021" t="str">
            <v>薇诺娜多重保湿修护礼盒02版</v>
          </cell>
        </row>
        <row r="1022">
          <cell r="H1022" t="str">
            <v>01.02.W0030355-01</v>
          </cell>
          <cell r="I1022" t="str">
            <v>安肤明星限定礼盒01版</v>
          </cell>
        </row>
        <row r="1023">
          <cell r="H1023" t="str">
            <v>01.02.W0030355-01</v>
          </cell>
          <cell r="I1023" t="str">
            <v>安肤明星限定礼盒01版</v>
          </cell>
        </row>
        <row r="1024">
          <cell r="H1024" t="str">
            <v>01.02.W0030355-01</v>
          </cell>
          <cell r="I1024" t="str">
            <v>安肤明星限定礼盒01版</v>
          </cell>
        </row>
        <row r="1025">
          <cell r="H1025" t="str">
            <v>01.02.W0030355-01</v>
          </cell>
          <cell r="I1025" t="str">
            <v>安肤明星限定礼盒01版</v>
          </cell>
        </row>
        <row r="1026">
          <cell r="H1026" t="str">
            <v>01.02.W0030355-01</v>
          </cell>
          <cell r="I1026" t="str">
            <v>安肤明星限定礼盒01版</v>
          </cell>
        </row>
        <row r="1027">
          <cell r="H1027" t="str">
            <v>01.02.W0030355-01</v>
          </cell>
          <cell r="I1027" t="str">
            <v>安肤明星限定礼盒01版</v>
          </cell>
        </row>
        <row r="1028">
          <cell r="H1028" t="str">
            <v>01.02.W0030355-01</v>
          </cell>
          <cell r="I1028" t="str">
            <v>安肤明星限定礼盒01版</v>
          </cell>
        </row>
        <row r="1029">
          <cell r="H1029" t="str">
            <v>01.02.W0030355-01</v>
          </cell>
          <cell r="I1029" t="str">
            <v>安肤明星限定礼盒01版</v>
          </cell>
        </row>
        <row r="1030">
          <cell r="H1030" t="str">
            <v>02.02.P2332203</v>
          </cell>
          <cell r="I1030" t="str">
            <v>10g*5酵母重组胶原蛋白凝胶</v>
          </cell>
        </row>
        <row r="1031">
          <cell r="H1031" t="str">
            <v>02.02.P1253202</v>
          </cell>
          <cell r="I1031" t="str">
            <v>50g柔润保湿BB霜（自然色）</v>
          </cell>
        </row>
        <row r="1032">
          <cell r="H1032" t="str">
            <v>02.02.P0043204</v>
          </cell>
          <cell r="I1032" t="str">
            <v>120ml舒敏保湿润肤水</v>
          </cell>
        </row>
        <row r="1033">
          <cell r="H1033" t="str">
            <v>02.02.P0442203</v>
          </cell>
          <cell r="I1033" t="str">
            <v>25g*3透明质酸修护贴敷料</v>
          </cell>
        </row>
        <row r="1034">
          <cell r="H1034" t="str">
            <v>02.02.P0063204</v>
          </cell>
          <cell r="I1034" t="str">
            <v>50g舒敏保湿特护霜</v>
          </cell>
        </row>
        <row r="1035">
          <cell r="H1035" t="str">
            <v>02.02.P0884205</v>
          </cell>
          <cell r="I1035" t="str">
            <v>50g清透防晒乳SPF48PA+++</v>
          </cell>
        </row>
        <row r="1036">
          <cell r="H1036" t="str">
            <v>02.02.P2342203</v>
          </cell>
          <cell r="I1036" t="str">
            <v>50g酵母重组胶原蛋白修复敷料</v>
          </cell>
        </row>
        <row r="1037">
          <cell r="H1037" t="str">
            <v>02.02.P2342203</v>
          </cell>
          <cell r="I1037" t="str">
            <v>50g酵母重组胶原蛋白修复敷料</v>
          </cell>
        </row>
        <row r="1038">
          <cell r="H1038" t="str">
            <v>02.02.P1013203</v>
          </cell>
          <cell r="I1038" t="str">
            <v>50g柔润保湿乳液</v>
          </cell>
        </row>
        <row r="1039">
          <cell r="H1039" t="str">
            <v>02.02.P1013203</v>
          </cell>
          <cell r="I1039" t="str">
            <v>50g柔润保湿乳液</v>
          </cell>
        </row>
        <row r="1040">
          <cell r="H1040" t="str">
            <v>02.02.P1013203</v>
          </cell>
          <cell r="I1040" t="str">
            <v>50g柔润保湿乳液</v>
          </cell>
        </row>
        <row r="1041">
          <cell r="H1041" t="str">
            <v>02.02.P7113202</v>
          </cell>
          <cell r="I1041" t="str">
            <v>薇诺娜50ml安肤保湿洁颜慕斯</v>
          </cell>
        </row>
        <row r="1042">
          <cell r="H1042" t="str">
            <v>02.02.P7113202</v>
          </cell>
          <cell r="I1042" t="str">
            <v>薇诺娜50ml安肤保湿洁颜慕斯</v>
          </cell>
        </row>
        <row r="1043">
          <cell r="H1043" t="str">
            <v>02.02.P7113202</v>
          </cell>
          <cell r="I1043" t="str">
            <v>薇诺娜50ml安肤保湿洁颜慕斯</v>
          </cell>
        </row>
        <row r="1044">
          <cell r="H1044" t="str">
            <v>02.02.P7113202</v>
          </cell>
          <cell r="I1044" t="str">
            <v>薇诺娜50ml安肤保湿洁颜慕斯</v>
          </cell>
        </row>
        <row r="1045">
          <cell r="H1045" t="str">
            <v>02.02.P7113202</v>
          </cell>
          <cell r="I1045" t="str">
            <v>薇诺娜50ml安肤保湿洁颜慕斯</v>
          </cell>
        </row>
        <row r="1046">
          <cell r="H1046" t="str">
            <v>02.02.P7113202</v>
          </cell>
          <cell r="I1046" t="str">
            <v>薇诺娜50ml安肤保湿洁颜慕斯</v>
          </cell>
        </row>
        <row r="1047">
          <cell r="H1047" t="str">
            <v>02.02.P3172203</v>
          </cell>
          <cell r="I1047" t="str">
            <v>80g医用修复敷料（涂抹型）</v>
          </cell>
        </row>
        <row r="1048">
          <cell r="H1048" t="str">
            <v>02.02.P0442203</v>
          </cell>
          <cell r="I1048" t="str">
            <v>25g*3透明质酸修护贴敷料</v>
          </cell>
        </row>
        <row r="1049">
          <cell r="H1049" t="str">
            <v>02.02.P1982205</v>
          </cell>
          <cell r="I1049" t="str">
            <v>100ml酵母重组胶原蛋白液体敷料（创铭条码）</v>
          </cell>
        </row>
        <row r="1050">
          <cell r="H1050" t="str">
            <v>02.02.P1063202</v>
          </cell>
          <cell r="I1050" t="str">
            <v>30ml透明质酸复合原液</v>
          </cell>
        </row>
        <row r="1051">
          <cell r="H1051" t="str">
            <v>02.02.P1063202</v>
          </cell>
          <cell r="I1051" t="str">
            <v>30ml透明质酸复合原液</v>
          </cell>
        </row>
        <row r="1052">
          <cell r="H1052" t="str">
            <v>02.02.P0043204</v>
          </cell>
          <cell r="I1052" t="str">
            <v>120ml舒敏保湿润肤水</v>
          </cell>
        </row>
        <row r="1053">
          <cell r="H1053" t="str">
            <v>02.02.P0304202</v>
          </cell>
          <cell r="I1053" t="str">
            <v>30ml熊果苷美白保湿精华液</v>
          </cell>
        </row>
        <row r="1054">
          <cell r="H1054" t="str">
            <v>02.02.P0063204</v>
          </cell>
          <cell r="I1054" t="str">
            <v>50g舒敏保湿特护霜</v>
          </cell>
        </row>
        <row r="1055">
          <cell r="H1055" t="str">
            <v>02.02.P0442204</v>
          </cell>
          <cell r="I1055" t="str">
            <v>25g*6透明质酸修护贴敷料</v>
          </cell>
        </row>
        <row r="1056">
          <cell r="H1056" t="str">
            <v>02.02.P2993202</v>
          </cell>
          <cell r="I1056" t="str">
            <v>30ml多效紧颜修护精华液</v>
          </cell>
        </row>
        <row r="1057">
          <cell r="H1057" t="str">
            <v>02.02.P3222204</v>
          </cell>
          <cell r="I1057" t="str">
            <v>25g医用修复敷料（贴敷型）</v>
          </cell>
        </row>
        <row r="1058">
          <cell r="H1058" t="str">
            <v>02.02.P0023203</v>
          </cell>
          <cell r="I1058" t="str">
            <v>20ml*6舒敏保湿丝滑面贴膜</v>
          </cell>
        </row>
        <row r="1059">
          <cell r="H1059" t="str">
            <v>02.02.P0063204</v>
          </cell>
          <cell r="I1059" t="str">
            <v>50g舒敏保湿特护霜</v>
          </cell>
        </row>
        <row r="1060">
          <cell r="H1060" t="str">
            <v>02.02.P1163202</v>
          </cell>
          <cell r="I1060" t="str">
            <v>100g薇诺娜宝贝舒润滋养霜</v>
          </cell>
        </row>
        <row r="1061">
          <cell r="H1061" t="str">
            <v>02.02.P1304203</v>
          </cell>
          <cell r="I1061" t="str">
            <v>50g光透皙白修护晚霜</v>
          </cell>
        </row>
        <row r="1062">
          <cell r="H1062" t="str">
            <v>02.02.P1314202</v>
          </cell>
          <cell r="I1062" t="str">
            <v>120ml光透皙白晶粹水</v>
          </cell>
        </row>
        <row r="1063">
          <cell r="H1063" t="str">
            <v>02.02.P1373202</v>
          </cell>
          <cell r="I1063" t="str">
            <v>10ml多效修护复合肽冻干粉喷雾</v>
          </cell>
        </row>
        <row r="1064">
          <cell r="H1064" t="str">
            <v>02.02.P1963203</v>
          </cell>
          <cell r="I1064" t="str">
            <v>薇诺娜修红50g舒缓安肤乳</v>
          </cell>
        </row>
        <row r="1065">
          <cell r="H1065" t="str">
            <v>02.02.P1982205</v>
          </cell>
          <cell r="I1065" t="str">
            <v>100ml酵母重组胶原蛋白液体敷料（创铭条码）</v>
          </cell>
        </row>
        <row r="1066">
          <cell r="H1066" t="str">
            <v>02.02.P0033204</v>
          </cell>
          <cell r="I1066" t="str">
            <v>80g舒敏保湿洁面乳</v>
          </cell>
        </row>
        <row r="1067">
          <cell r="H1067" t="str">
            <v>02.02.P0063204</v>
          </cell>
          <cell r="I1067" t="str">
            <v>50g舒敏保湿特护霜</v>
          </cell>
        </row>
        <row r="1068">
          <cell r="H1068" t="str">
            <v>02.02.P0063204</v>
          </cell>
          <cell r="I1068" t="str">
            <v>50g舒敏保湿特护霜</v>
          </cell>
        </row>
        <row r="1069">
          <cell r="H1069" t="str">
            <v>02.02.P0314204</v>
          </cell>
          <cell r="I1069" t="str">
            <v>50g熊果苷美白保湿精华乳</v>
          </cell>
        </row>
        <row r="1070">
          <cell r="H1070" t="str">
            <v>02.02.P0432204</v>
          </cell>
          <cell r="I1070" t="str">
            <v>80g透明质酸修护生物膜</v>
          </cell>
        </row>
        <row r="1071">
          <cell r="H1071" t="str">
            <v>02.02.P1294203</v>
          </cell>
          <cell r="I1071" t="str">
            <v>50g光透皙白隔离日霜</v>
          </cell>
        </row>
        <row r="1072">
          <cell r="H1072" t="str">
            <v>02.02.P2003202</v>
          </cell>
          <cell r="I1072" t="str">
            <v>50g多效修护复合肽保湿霜</v>
          </cell>
        </row>
        <row r="1073">
          <cell r="H1073" t="str">
            <v>02.02.P2053203</v>
          </cell>
          <cell r="I1073" t="str">
            <v>薇诺娜修红30ml舒缓安肤精华液</v>
          </cell>
        </row>
        <row r="1074">
          <cell r="H1074" t="str">
            <v>02.02.P3222205</v>
          </cell>
          <cell r="I1074" t="str">
            <v>30g医用修复敷料（贴敷型）</v>
          </cell>
        </row>
        <row r="1075">
          <cell r="H1075" t="str">
            <v>02.02.P3653203</v>
          </cell>
          <cell r="I1075" t="str">
            <v>120ml安肤保湿修护水</v>
          </cell>
        </row>
        <row r="1076">
          <cell r="H1076" t="str">
            <v>02.02.P3222205</v>
          </cell>
          <cell r="I1076" t="str">
            <v>30g医用修复敷料（贴敷型）</v>
          </cell>
        </row>
        <row r="1077">
          <cell r="H1077" t="str">
            <v>02.02.P2183204</v>
          </cell>
          <cell r="I1077" t="str">
            <v>20g屏障特护霜</v>
          </cell>
        </row>
        <row r="1078">
          <cell r="H1078" t="str">
            <v>02.02.P0213204</v>
          </cell>
          <cell r="I1078" t="str">
            <v>150g柔润保湿霜</v>
          </cell>
        </row>
        <row r="1079">
          <cell r="H1079" t="str">
            <v>02.02.P3313202</v>
          </cell>
          <cell r="I1079" t="str">
            <v>多重肽修护冻干面膜组合-多重肽修护冻干面膜+溶媒液</v>
          </cell>
        </row>
        <row r="1080">
          <cell r="H1080" t="str">
            <v>02.02.P3313202</v>
          </cell>
          <cell r="I1080" t="str">
            <v>多重肽修护冻干面膜组合-多重肽修护冻干面膜+溶媒液</v>
          </cell>
        </row>
        <row r="1081">
          <cell r="H1081" t="str">
            <v>02.02.P3563203</v>
          </cell>
          <cell r="I1081" t="str">
            <v>30ml臻研御龄赋活精华液</v>
          </cell>
        </row>
        <row r="1082">
          <cell r="H1082" t="str">
            <v>02.02.P0213204</v>
          </cell>
          <cell r="I1082" t="str">
            <v>150g柔润保湿霜</v>
          </cell>
        </row>
        <row r="1083">
          <cell r="H1083" t="str">
            <v>02.02.P0023203</v>
          </cell>
          <cell r="I1083" t="str">
            <v>20ml*6舒敏保湿丝滑面贴膜</v>
          </cell>
        </row>
        <row r="1084">
          <cell r="H1084" t="str">
            <v>02.02.P0033204</v>
          </cell>
          <cell r="I1084" t="str">
            <v>80g舒敏保湿洁面乳</v>
          </cell>
        </row>
        <row r="1085">
          <cell r="H1085" t="str">
            <v>02.02.P0033204</v>
          </cell>
          <cell r="I1085" t="str">
            <v>80g舒敏保湿洁面乳</v>
          </cell>
        </row>
        <row r="1086">
          <cell r="H1086" t="str">
            <v>02.02.P0293204</v>
          </cell>
          <cell r="I1086" t="str">
            <v>50g舒缓控油凝露</v>
          </cell>
        </row>
        <row r="1087">
          <cell r="H1087" t="str">
            <v>02.02.P1253203</v>
          </cell>
          <cell r="I1087" t="str">
            <v>50g柔润保湿BB霜（亮肌色）</v>
          </cell>
        </row>
        <row r="1088">
          <cell r="H1088" t="str">
            <v>02.02.P1274203</v>
          </cell>
          <cell r="I1088" t="str">
            <v>80g光透皙白洁面乳</v>
          </cell>
        </row>
        <row r="1089">
          <cell r="H1089" t="str">
            <v>02.02.P1714203</v>
          </cell>
          <cell r="I1089" t="str">
            <v>120ml清透水感防晒喷雾SPF30PA+++</v>
          </cell>
        </row>
        <row r="1090">
          <cell r="H1090" t="str">
            <v>02.02.P0213204</v>
          </cell>
          <cell r="I1090" t="str">
            <v>150g柔润保湿霜</v>
          </cell>
        </row>
        <row r="1091">
          <cell r="H1091" t="str">
            <v>02.02.P0033204</v>
          </cell>
          <cell r="I1091" t="str">
            <v>80g舒敏保湿洁面乳</v>
          </cell>
        </row>
        <row r="1092">
          <cell r="H1092" t="str">
            <v>02.02.P0033204</v>
          </cell>
          <cell r="I1092" t="str">
            <v>80g舒敏保湿洁面乳</v>
          </cell>
        </row>
        <row r="1093">
          <cell r="H1093" t="str">
            <v>02.02.P0043204</v>
          </cell>
          <cell r="I1093" t="str">
            <v>120ml舒敏保湿润肤水</v>
          </cell>
        </row>
        <row r="1094">
          <cell r="H1094" t="str">
            <v>02.02.P0063204</v>
          </cell>
          <cell r="I1094" t="str">
            <v>50g舒敏保湿特护霜</v>
          </cell>
        </row>
        <row r="1095">
          <cell r="H1095" t="str">
            <v>02.02.P0063204</v>
          </cell>
          <cell r="I1095" t="str">
            <v>50g舒敏保湿特护霜</v>
          </cell>
        </row>
        <row r="1096">
          <cell r="H1096" t="str">
            <v>02.02.P0273204</v>
          </cell>
          <cell r="I1096" t="str">
            <v>150ml舒缓控油洁面泡沫</v>
          </cell>
        </row>
        <row r="1097">
          <cell r="H1097" t="str">
            <v>02.02.P0314204</v>
          </cell>
          <cell r="I1097" t="str">
            <v>50g熊果苷美白保湿精华乳</v>
          </cell>
        </row>
        <row r="1098">
          <cell r="H1098" t="str">
            <v>02.02.P0432202</v>
          </cell>
          <cell r="I1098" t="str">
            <v>30g透明质酸修护生物膜</v>
          </cell>
        </row>
        <row r="1099">
          <cell r="H1099" t="str">
            <v>02.02.P0432203</v>
          </cell>
          <cell r="I1099" t="str">
            <v>50g透明质酸修护生物膜</v>
          </cell>
        </row>
        <row r="1100">
          <cell r="H1100" t="str">
            <v>02.02.P0442203</v>
          </cell>
          <cell r="I1100" t="str">
            <v>25g*3透明质酸修护贴敷料</v>
          </cell>
        </row>
        <row r="1101">
          <cell r="H1101" t="str">
            <v>02.02.P1013203</v>
          </cell>
          <cell r="I1101" t="str">
            <v>50g柔润保湿乳液</v>
          </cell>
        </row>
        <row r="1102">
          <cell r="H1102" t="str">
            <v>02.02.P1013203</v>
          </cell>
          <cell r="I1102" t="str">
            <v>50g柔润保湿乳液</v>
          </cell>
        </row>
        <row r="1103">
          <cell r="H1103" t="str">
            <v>02.02.P1063202</v>
          </cell>
          <cell r="I1103" t="str">
            <v>30ml透明质酸复合原液</v>
          </cell>
        </row>
        <row r="1104">
          <cell r="H1104" t="str">
            <v>02.02.P1294203</v>
          </cell>
          <cell r="I1104" t="str">
            <v>50g光透皙白隔离日霜</v>
          </cell>
        </row>
        <row r="1105">
          <cell r="H1105" t="str">
            <v>02.02.P1294203</v>
          </cell>
          <cell r="I1105" t="str">
            <v>50g光透皙白隔离日霜</v>
          </cell>
        </row>
        <row r="1106">
          <cell r="H1106" t="str">
            <v>02.02.P2883203</v>
          </cell>
          <cell r="I1106" t="str">
            <v>15g薇诺娜宝贝舒润霜</v>
          </cell>
        </row>
        <row r="1107">
          <cell r="H1107" t="str">
            <v>02.02.P3313202</v>
          </cell>
          <cell r="I1107" t="str">
            <v>多重肽修护冻干面膜组合-多重肽修护冻干面膜+溶媒液</v>
          </cell>
        </row>
        <row r="1108">
          <cell r="H1108" t="str">
            <v>02.02.P1294203</v>
          </cell>
          <cell r="I1108" t="str">
            <v>50g光透皙白隔离日霜</v>
          </cell>
        </row>
        <row r="1109">
          <cell r="H1109" t="str">
            <v>02.02.P3653203</v>
          </cell>
          <cell r="I1109" t="str">
            <v>120ml安肤保湿修护水</v>
          </cell>
        </row>
        <row r="1110">
          <cell r="H1110" t="str">
            <v>02.02.P3653203</v>
          </cell>
          <cell r="I1110" t="str">
            <v>120ml安肤保湿修护水</v>
          </cell>
        </row>
        <row r="1111">
          <cell r="H1111" t="str">
            <v>02.02.P3633301</v>
          </cell>
          <cell r="I1111" t="str">
            <v>5ml安肤保湿修护精华液</v>
          </cell>
        </row>
        <row r="1112">
          <cell r="H1112" t="str">
            <v>02.02.P0304202</v>
          </cell>
          <cell r="I1112" t="str">
            <v>30ml熊果苷美白保湿精华液</v>
          </cell>
        </row>
        <row r="1113">
          <cell r="H1113" t="str">
            <v>02.02.P0013302</v>
          </cell>
          <cell r="I1113" t="str">
            <v>50ml舒敏保湿喷雾</v>
          </cell>
        </row>
        <row r="1114">
          <cell r="H1114" t="str">
            <v>02.02.P3613204</v>
          </cell>
          <cell r="I1114" t="str">
            <v>25ml安肤保湿修护面膜（单片装）</v>
          </cell>
        </row>
        <row r="1115">
          <cell r="H1115" t="str">
            <v>02.02.P1982205</v>
          </cell>
          <cell r="I1115" t="str">
            <v>100ml酵母重组胶原蛋白液体敷料（创铭条码）</v>
          </cell>
        </row>
        <row r="1116">
          <cell r="H1116" t="str">
            <v>02.02.P0181966</v>
          </cell>
          <cell r="I1116" t="str">
            <v>薇诺娜夏日防晒悠享礼盒</v>
          </cell>
        </row>
        <row r="1117">
          <cell r="H1117" t="str">
            <v>02.02.P0283204</v>
          </cell>
          <cell r="I1117" t="str">
            <v>120ml舒缓控油爽肤水</v>
          </cell>
        </row>
        <row r="1118">
          <cell r="H1118" t="str">
            <v>02.02.P3653203</v>
          </cell>
          <cell r="I1118" t="str">
            <v>120ml安肤保湿修护水</v>
          </cell>
        </row>
        <row r="1119">
          <cell r="H1119" t="str">
            <v>02.02.P0304202</v>
          </cell>
          <cell r="I1119" t="str">
            <v>30ml熊果苷美白保湿精华液</v>
          </cell>
        </row>
        <row r="1120">
          <cell r="H1120" t="str">
            <v>02.02.P0304202</v>
          </cell>
          <cell r="I1120" t="str">
            <v>30ml熊果苷美白保湿精华液</v>
          </cell>
        </row>
        <row r="1121">
          <cell r="H1121" t="str">
            <v>02.02.P1234202</v>
          </cell>
          <cell r="I1121" t="str">
            <v>30ml光透皙白淡斑精华液</v>
          </cell>
        </row>
        <row r="1122">
          <cell r="H1122" t="str">
            <v>02.02.P3283203</v>
          </cell>
          <cell r="I1122" t="str">
            <v>150ml多重肽修护喷雾</v>
          </cell>
        </row>
        <row r="1123">
          <cell r="H1123" t="str">
            <v>02.02.P2342203</v>
          </cell>
          <cell r="I1123" t="str">
            <v>50g酵母重组胶原蛋白修复敷料</v>
          </cell>
        </row>
        <row r="1124">
          <cell r="H1124" t="str">
            <v>02.02.P3172203</v>
          </cell>
          <cell r="I1124" t="str">
            <v>80g医用修复敷料（涂抹型）</v>
          </cell>
        </row>
        <row r="1125">
          <cell r="H1125" t="str">
            <v>02.02.P2703202</v>
          </cell>
          <cell r="I1125" t="str">
            <v>120ml屏障修护保湿水</v>
          </cell>
        </row>
        <row r="1126">
          <cell r="H1126" t="str">
            <v>02.02.P7113202</v>
          </cell>
          <cell r="I1126" t="str">
            <v>薇诺娜50ml安肤保湿洁颜慕斯</v>
          </cell>
        </row>
        <row r="1127">
          <cell r="H1127" t="str">
            <v>02.02.P1953202</v>
          </cell>
          <cell r="I1127" t="str">
            <v>30ml柔润保湿精华液</v>
          </cell>
        </row>
        <row r="1128">
          <cell r="H1128" t="str">
            <v>02.02.P3003202</v>
          </cell>
          <cell r="I1128" t="str">
            <v>50g多效紧颜修护霜</v>
          </cell>
        </row>
        <row r="1129">
          <cell r="H1129" t="str">
            <v>02.02.P0013302</v>
          </cell>
          <cell r="I1129" t="str">
            <v>50ml舒敏保湿喷雾</v>
          </cell>
        </row>
        <row r="1130">
          <cell r="H1130" t="str">
            <v>02.02.P3613204</v>
          </cell>
          <cell r="I1130" t="str">
            <v>25ml安肤保湿修护面膜（单片装）</v>
          </cell>
        </row>
        <row r="1131">
          <cell r="H1131" t="str">
            <v>02.02.P3613204</v>
          </cell>
          <cell r="I1131" t="str">
            <v>25ml安肤保湿修护面膜（单片装）</v>
          </cell>
        </row>
        <row r="1132">
          <cell r="H1132" t="str">
            <v>02.02.P0023302</v>
          </cell>
          <cell r="I1132" t="str">
            <v>20ml舒敏保湿丝滑面贴膜（单贴）</v>
          </cell>
        </row>
        <row r="1133">
          <cell r="H1133" t="str">
            <v>02.02.P0023302</v>
          </cell>
          <cell r="I1133" t="str">
            <v>20ml舒敏保湿丝滑面贴膜（单贴）</v>
          </cell>
        </row>
        <row r="1134">
          <cell r="H1134" t="str">
            <v>02.02.P0023302</v>
          </cell>
          <cell r="I1134" t="str">
            <v>20ml舒敏保湿丝滑面贴膜（单贴）</v>
          </cell>
        </row>
        <row r="1135">
          <cell r="H1135" t="str">
            <v>02.02.P0023302</v>
          </cell>
          <cell r="I1135" t="str">
            <v>20ml舒敏保湿丝滑面贴膜（单贴）</v>
          </cell>
        </row>
        <row r="1136">
          <cell r="H1136" t="str">
            <v>02.02.P0023302</v>
          </cell>
          <cell r="I1136" t="str">
            <v>20ml舒敏保湿丝滑面贴膜（单贴）</v>
          </cell>
        </row>
        <row r="1137">
          <cell r="H1137" t="str">
            <v>02.02.P0023302</v>
          </cell>
          <cell r="I1137" t="str">
            <v>20ml舒敏保湿丝滑面贴膜（单贴）</v>
          </cell>
        </row>
        <row r="1138">
          <cell r="H1138" t="str">
            <v>02.02.P0023302</v>
          </cell>
          <cell r="I1138" t="str">
            <v>20ml舒敏保湿丝滑面贴膜（单贴）</v>
          </cell>
        </row>
        <row r="1139">
          <cell r="H1139" t="str">
            <v>02.02.P2332203</v>
          </cell>
          <cell r="I1139" t="str">
            <v>10g*5酵母重组胶原蛋白凝胶</v>
          </cell>
        </row>
        <row r="1140">
          <cell r="H1140" t="str">
            <v>02.02.P2332203</v>
          </cell>
          <cell r="I1140" t="str">
            <v>10g*5酵母重组胶原蛋白凝胶</v>
          </cell>
        </row>
        <row r="1141">
          <cell r="H1141" t="str">
            <v>02.02.P2342203</v>
          </cell>
          <cell r="I1141" t="str">
            <v>50g酵母重组胶原蛋白修复敷料</v>
          </cell>
        </row>
        <row r="1142">
          <cell r="H1142" t="str">
            <v>02.02.P2342203</v>
          </cell>
          <cell r="I1142" t="str">
            <v>50g酵母重组胶原蛋白修复敷料</v>
          </cell>
        </row>
        <row r="1143">
          <cell r="H1143" t="str">
            <v>02.02.P2332203</v>
          </cell>
          <cell r="I1143" t="str">
            <v>10g*5酵母重组胶原蛋白凝胶</v>
          </cell>
        </row>
        <row r="1144">
          <cell r="H1144" t="str">
            <v>02.02.P2342203</v>
          </cell>
          <cell r="I1144" t="str">
            <v>50g酵母重组胶原蛋白修复敷料</v>
          </cell>
        </row>
        <row r="1145">
          <cell r="H1145" t="str">
            <v>02.02.P2342203</v>
          </cell>
          <cell r="I1145" t="str">
            <v>50g酵母重组胶原蛋白修复敷料</v>
          </cell>
        </row>
        <row r="1146">
          <cell r="H1146" t="str">
            <v>01.02.W0120894-01</v>
          </cell>
          <cell r="I1146" t="str">
            <v>薇诺娜412号通用纸箱01版</v>
          </cell>
        </row>
        <row r="1147">
          <cell r="H1147" t="str">
            <v>01.02.W0030413-01</v>
          </cell>
          <cell r="I1147" t="str">
            <v>薇诺娜柔润保湿基础护肤礼盒01版</v>
          </cell>
        </row>
        <row r="1148">
          <cell r="H1148" t="str">
            <v>01.02.W0125894-01</v>
          </cell>
          <cell r="I1148" t="str">
            <v>薇诺娜412号通用纸箱配套衬板01版</v>
          </cell>
        </row>
        <row r="1149">
          <cell r="H1149" t="str">
            <v>02.02.P2983202</v>
          </cell>
          <cell r="I1149" t="str">
            <v>20g多效紧颜修护眼霜</v>
          </cell>
        </row>
        <row r="1150">
          <cell r="H1150" t="str">
            <v>02.02.P0033204</v>
          </cell>
          <cell r="I1150" t="str">
            <v>80g舒敏保湿洁面乳</v>
          </cell>
        </row>
        <row r="1151">
          <cell r="H1151" t="str">
            <v>02.02.P2342203</v>
          </cell>
          <cell r="I1151" t="str">
            <v>50g酵母重组胶原蛋白修复敷料</v>
          </cell>
        </row>
        <row r="1152">
          <cell r="H1152" t="str">
            <v>02.02.P3623203</v>
          </cell>
          <cell r="I1152" t="str">
            <v>50g安肤保湿修护霜</v>
          </cell>
        </row>
        <row r="1153">
          <cell r="H1153" t="str">
            <v>02.02.P1304203</v>
          </cell>
          <cell r="I1153" t="str">
            <v>50g光透皙白修护晚霜</v>
          </cell>
        </row>
        <row r="1154">
          <cell r="H1154" t="str">
            <v>02.02.P3222204</v>
          </cell>
          <cell r="I1154" t="str">
            <v>25g医用修复敷料（贴敷型）</v>
          </cell>
        </row>
        <row r="1155">
          <cell r="H1155" t="str">
            <v>02.02.P2342203</v>
          </cell>
          <cell r="I1155" t="str">
            <v>50g酵母重组胶原蛋白修复敷料</v>
          </cell>
        </row>
        <row r="1156">
          <cell r="H1156" t="str">
            <v>02.02.P3222203</v>
          </cell>
          <cell r="I1156" t="str">
            <v>25g*6 医用修复敷料（贴敷型）</v>
          </cell>
        </row>
        <row r="1157">
          <cell r="H1157" t="str">
            <v>02.02.P3172203</v>
          </cell>
          <cell r="I1157" t="str">
            <v>80g医用修复敷料（涂抹型）</v>
          </cell>
        </row>
        <row r="1158">
          <cell r="H1158" t="str">
            <v>02.02.P3663203</v>
          </cell>
          <cell r="I1158" t="str">
            <v>150ml安肤保湿修护喷雾</v>
          </cell>
        </row>
        <row r="1159">
          <cell r="H1159" t="str">
            <v>02.02.P0033204</v>
          </cell>
          <cell r="I1159" t="str">
            <v>80g舒敏保湿洁面乳</v>
          </cell>
        </row>
        <row r="1160">
          <cell r="H1160" t="str">
            <v>02.02.P0093202</v>
          </cell>
          <cell r="I1160" t="str">
            <v>20g紧致眼霜</v>
          </cell>
        </row>
        <row r="1161">
          <cell r="H1161" t="str">
            <v>02.02.P3373202</v>
          </cell>
          <cell r="I1161" t="str">
            <v>25g*6复合酸净肤面膜</v>
          </cell>
        </row>
        <row r="1162">
          <cell r="H1162" t="str">
            <v>02.02.P3723205</v>
          </cell>
          <cell r="I1162" t="str">
            <v>150ml重组胶原蛋白修护喷雾</v>
          </cell>
        </row>
        <row r="1163">
          <cell r="H1163" t="str">
            <v>02.02.P0181565</v>
          </cell>
          <cell r="I1163" t="str">
            <v>薇诺娜胶原蛋白修护礼盒</v>
          </cell>
        </row>
        <row r="1164">
          <cell r="H1164" t="str">
            <v>02.02.P3003202</v>
          </cell>
          <cell r="I1164" t="str">
            <v>50g多效紧颜修护霜</v>
          </cell>
        </row>
        <row r="1165">
          <cell r="H1165" t="str">
            <v>02.02.P0442204</v>
          </cell>
          <cell r="I1165" t="str">
            <v>25g*6透明质酸修护贴敷料</v>
          </cell>
        </row>
        <row r="1166">
          <cell r="H1166" t="str">
            <v>02.02.P1083203</v>
          </cell>
          <cell r="I1166" t="str">
            <v>150ml柔润保湿洁颜慕斯</v>
          </cell>
        </row>
        <row r="1167">
          <cell r="H1167" t="str">
            <v>02.02.P3222205</v>
          </cell>
          <cell r="I1167" t="str">
            <v>30g医用修复敷料（贴敷型）</v>
          </cell>
        </row>
        <row r="1168">
          <cell r="H1168" t="str">
            <v>02.02.P3633202</v>
          </cell>
          <cell r="I1168" t="str">
            <v>30ml安肤保湿修护精华液</v>
          </cell>
        </row>
        <row r="1169">
          <cell r="H1169" t="str">
            <v>02.02.P6692205</v>
          </cell>
          <cell r="I1169" t="str">
            <v>薇诺娜100ml重组胶原蛋白液体敷料</v>
          </cell>
        </row>
        <row r="1170">
          <cell r="H1170" t="str">
            <v>02.02.P1083203</v>
          </cell>
          <cell r="I1170" t="str">
            <v>150ml柔润保湿洁颜慕斯</v>
          </cell>
        </row>
        <row r="1171">
          <cell r="H1171" t="str">
            <v>02.02.P0884205</v>
          </cell>
          <cell r="I1171" t="str">
            <v>50g清透防晒乳SPF48PA+++</v>
          </cell>
        </row>
        <row r="1172">
          <cell r="H1172" t="str">
            <v>02.02.P0013302</v>
          </cell>
          <cell r="I1172" t="str">
            <v>50ml舒敏保湿喷雾</v>
          </cell>
        </row>
        <row r="1173">
          <cell r="H1173" t="str">
            <v>02.02.P1304203</v>
          </cell>
          <cell r="I1173" t="str">
            <v>50g光透皙白修护晚霜</v>
          </cell>
        </row>
        <row r="1174">
          <cell r="H1174" t="str">
            <v>02.02.P2903202</v>
          </cell>
          <cell r="I1174" t="str">
            <v>150ml薇诺娜宝贝倍护身体乳</v>
          </cell>
        </row>
        <row r="1175">
          <cell r="H1175" t="str">
            <v>02.02.P4243203</v>
          </cell>
          <cell r="I1175" t="str">
            <v>薇诺娜2.6g柔润修护唇膏（门店款）</v>
          </cell>
        </row>
        <row r="1176">
          <cell r="H1176" t="str">
            <v>02.02.P2284202</v>
          </cell>
          <cell r="I1176" t="str">
            <v>50ml薇诺娜宝贝温和倍护防晒乳SPF50+ PA++++</v>
          </cell>
        </row>
        <row r="1177">
          <cell r="H1177" t="str">
            <v>02.02.P2342203</v>
          </cell>
          <cell r="I1177" t="str">
            <v>50g酵母重组胶原蛋白修复敷料</v>
          </cell>
        </row>
        <row r="1178">
          <cell r="H1178" t="str">
            <v>02.02.P3373204</v>
          </cell>
          <cell r="I1178" t="str">
            <v>25g复合酸净肤面膜（单片装）</v>
          </cell>
        </row>
        <row r="1179">
          <cell r="H1179" t="str">
            <v>02.02.P0442204</v>
          </cell>
          <cell r="I1179" t="str">
            <v>25g*6透明质酸修护贴敷料</v>
          </cell>
        </row>
        <row r="1180">
          <cell r="H1180" t="str">
            <v>02.02.P0442204</v>
          </cell>
          <cell r="I1180" t="str">
            <v>25g*6透明质酸修护贴敷料</v>
          </cell>
        </row>
        <row r="1181">
          <cell r="H1181" t="str">
            <v>02.02.P0442204</v>
          </cell>
          <cell r="I1181" t="str">
            <v>25g*6透明质酸修护贴敷料</v>
          </cell>
        </row>
        <row r="1182">
          <cell r="H1182" t="str">
            <v>02.02.P0442204</v>
          </cell>
          <cell r="I1182" t="str">
            <v>25g*6透明质酸修护贴敷料</v>
          </cell>
        </row>
        <row r="1183">
          <cell r="H1183" t="str">
            <v>02.02.P0442204</v>
          </cell>
          <cell r="I1183" t="str">
            <v>25g*6透明质酸修护贴敷料</v>
          </cell>
        </row>
        <row r="1184">
          <cell r="H1184" t="str">
            <v>02.02.P0442204</v>
          </cell>
          <cell r="I1184" t="str">
            <v>25g*6透明质酸修护贴敷料</v>
          </cell>
        </row>
        <row r="1185">
          <cell r="H1185" t="str">
            <v>02.02.P2993202</v>
          </cell>
          <cell r="I1185" t="str">
            <v>30ml多效紧颜修护精华液</v>
          </cell>
        </row>
        <row r="1186">
          <cell r="H1186" t="str">
            <v>02.02.P2993202</v>
          </cell>
          <cell r="I1186" t="str">
            <v>30ml多效紧颜修护精华液</v>
          </cell>
        </row>
        <row r="1187">
          <cell r="H1187" t="str">
            <v>02.02.P6692205</v>
          </cell>
          <cell r="I1187" t="str">
            <v>薇诺娜100ml重组胶原蛋白液体敷料</v>
          </cell>
        </row>
        <row r="1188">
          <cell r="H1188" t="str">
            <v>02.02.P4554204</v>
          </cell>
          <cell r="I1188" t="str">
            <v>薇诺娜15g时光修护防晒乳</v>
          </cell>
        </row>
        <row r="1189">
          <cell r="H1189" t="str">
            <v>02.02.P2993202</v>
          </cell>
          <cell r="I1189" t="str">
            <v>30ml多效紧颜修护精华液</v>
          </cell>
        </row>
        <row r="1190">
          <cell r="H1190" t="str">
            <v>02.02.P0053202</v>
          </cell>
          <cell r="I1190" t="str">
            <v>50g舒敏保湿修复霜</v>
          </cell>
        </row>
        <row r="1191">
          <cell r="H1191" t="str">
            <v>03.03.X0050044-01</v>
          </cell>
          <cell r="I1191" t="str">
            <v>30g薇诺娜医用修复敷料（贴敷型）陈列用展架01版</v>
          </cell>
        </row>
        <row r="1192">
          <cell r="H1192" t="str">
            <v>03.03.X0050044-01</v>
          </cell>
          <cell r="I1192" t="str">
            <v>30g薇诺娜医用修复敷料（贴敷型）陈列用展架01版</v>
          </cell>
        </row>
        <row r="1193">
          <cell r="H1193" t="str">
            <v>03.03.X0050045-01</v>
          </cell>
          <cell r="I1193" t="str">
            <v>80g薇诺娜医用修复敷料（涂抹型）陈列用展架01版</v>
          </cell>
        </row>
        <row r="1194">
          <cell r="H1194" t="str">
            <v>03.03.X0050043-01</v>
          </cell>
          <cell r="I1194" t="str">
            <v>25g*6薇诺娜医用修复敷料（贴敷型）陈列用展架01版</v>
          </cell>
        </row>
        <row r="1195">
          <cell r="H1195" t="str">
            <v>03.03.X0050043-01</v>
          </cell>
          <cell r="I1195" t="str">
            <v>25g*6薇诺娜医用修复敷料（贴敷型）陈列用展架01版</v>
          </cell>
        </row>
        <row r="1196">
          <cell r="H1196" t="str">
            <v>03.03.X0050046-01</v>
          </cell>
          <cell r="I1196" t="str">
            <v>50g薇诺娜透明质酸修护生物膜陈列用展架01版</v>
          </cell>
        </row>
        <row r="1197">
          <cell r="H1197" t="str">
            <v>02.02.P4554204</v>
          </cell>
          <cell r="I1197" t="str">
            <v>薇诺娜15g时光修护防晒乳</v>
          </cell>
        </row>
        <row r="1198">
          <cell r="H1198" t="str">
            <v>02.02.P1013203</v>
          </cell>
          <cell r="I1198" t="str">
            <v>50g柔润保湿乳液</v>
          </cell>
        </row>
        <row r="1199">
          <cell r="H1199" t="str">
            <v>02.02.P1013203</v>
          </cell>
          <cell r="I1199" t="str">
            <v>50g柔润保湿乳液</v>
          </cell>
        </row>
        <row r="1200">
          <cell r="H1200" t="str">
            <v>02.02.P1013203</v>
          </cell>
          <cell r="I1200" t="str">
            <v>50g柔润保湿乳液</v>
          </cell>
        </row>
        <row r="1201">
          <cell r="H1201" t="str">
            <v>02.02.P1253202</v>
          </cell>
          <cell r="I1201" t="str">
            <v>50g柔润保湿BB霜（自然色）</v>
          </cell>
        </row>
        <row r="1202">
          <cell r="H1202" t="str">
            <v>02.02.P1234219</v>
          </cell>
          <cell r="I1202" t="str">
            <v>50ml光透皙白淡斑精华液</v>
          </cell>
        </row>
        <row r="1203">
          <cell r="H1203" t="str">
            <v>01.02.W0070418-01</v>
          </cell>
          <cell r="I1203" t="str">
            <v>贝泰妮礼盒关联项目套装专属标（18mm X 23mm）01版</v>
          </cell>
        </row>
        <row r="1204">
          <cell r="H1204" t="str">
            <v>02.02.P2332203</v>
          </cell>
          <cell r="I1204" t="str">
            <v>10g*5酵母重组胶原蛋白凝胶</v>
          </cell>
        </row>
        <row r="1205">
          <cell r="H1205" t="str">
            <v>02.02.P3663203</v>
          </cell>
          <cell r="I1205" t="str">
            <v>150ml安肤保湿修护喷雾</v>
          </cell>
        </row>
        <row r="1206">
          <cell r="H1206" t="str">
            <v>02.02.P0442203</v>
          </cell>
          <cell r="I1206" t="str">
            <v>25g*3透明质酸修护贴敷料</v>
          </cell>
        </row>
        <row r="1207">
          <cell r="H1207" t="str">
            <v>02.02.P3373202</v>
          </cell>
          <cell r="I1207" t="str">
            <v>25g*6复合酸净肤面膜</v>
          </cell>
        </row>
        <row r="1208">
          <cell r="H1208" t="str">
            <v>02.02.P3373202</v>
          </cell>
          <cell r="I1208" t="str">
            <v>25g*6复合酸净肤面膜</v>
          </cell>
        </row>
        <row r="1209">
          <cell r="H1209" t="str">
            <v>02.02.P3373202</v>
          </cell>
          <cell r="I1209" t="str">
            <v>25g*6复合酸净肤面膜</v>
          </cell>
        </row>
        <row r="1210">
          <cell r="H1210" t="str">
            <v>02.02.P3633202</v>
          </cell>
          <cell r="I1210" t="str">
            <v>30ml安肤保湿修护精华液</v>
          </cell>
        </row>
        <row r="1211">
          <cell r="H1211" t="str">
            <v>02.02.P3363202</v>
          </cell>
          <cell r="I1211" t="str">
            <v>30ml复合酸净肤精华液</v>
          </cell>
        </row>
        <row r="1212">
          <cell r="H1212" t="str">
            <v>02.02.P3363202</v>
          </cell>
          <cell r="I1212" t="str">
            <v>30ml复合酸净肤精华液</v>
          </cell>
        </row>
        <row r="1213">
          <cell r="H1213" t="str">
            <v>02.02.P2003202</v>
          </cell>
          <cell r="I1213" t="str">
            <v>50g多效修护复合肽保湿霜</v>
          </cell>
        </row>
        <row r="1214">
          <cell r="H1214" t="str">
            <v>02.02.P0013203</v>
          </cell>
          <cell r="I1214" t="str">
            <v>150ml舒敏保湿喷雾</v>
          </cell>
        </row>
        <row r="1215">
          <cell r="H1215" t="str">
            <v>02.02.P0033204</v>
          </cell>
          <cell r="I1215" t="str">
            <v>80g舒敏保湿洁面乳</v>
          </cell>
        </row>
        <row r="1216">
          <cell r="H1216" t="str">
            <v>02.02.P0143204</v>
          </cell>
          <cell r="I1216" t="str">
            <v>25g清痘修复精华液</v>
          </cell>
        </row>
        <row r="1217">
          <cell r="H1217" t="str">
            <v>02.02.P2332203</v>
          </cell>
          <cell r="I1217" t="str">
            <v>10g*5酵母重组胶原蛋白凝胶</v>
          </cell>
        </row>
        <row r="1218">
          <cell r="H1218" t="str">
            <v>02.02.P2332203</v>
          </cell>
          <cell r="I1218" t="str">
            <v>10g*5酵母重组胶原蛋白凝胶</v>
          </cell>
        </row>
        <row r="1219">
          <cell r="H1219" t="str">
            <v>02.02.P0043204</v>
          </cell>
          <cell r="I1219" t="str">
            <v>120ml舒敏保湿润肤水</v>
          </cell>
        </row>
        <row r="1220">
          <cell r="H1220" t="str">
            <v>02.02.P0043204</v>
          </cell>
          <cell r="I1220" t="str">
            <v>120ml舒敏保湿润肤水</v>
          </cell>
        </row>
        <row r="1221">
          <cell r="H1221" t="str">
            <v>02.02.P3222203</v>
          </cell>
          <cell r="I1221" t="str">
            <v>25g*6 医用修复敷料（贴敷型）</v>
          </cell>
        </row>
        <row r="1222">
          <cell r="H1222" t="str">
            <v>02.02.P3283203</v>
          </cell>
          <cell r="I1222" t="str">
            <v>150ml多重肽修护喷雾</v>
          </cell>
        </row>
        <row r="1223">
          <cell r="H1223" t="str">
            <v>02.02.P1253203</v>
          </cell>
          <cell r="I1223" t="str">
            <v>50g柔润保湿BB霜（亮肌色）</v>
          </cell>
        </row>
        <row r="1224">
          <cell r="H1224" t="str">
            <v>02.02.P0033204</v>
          </cell>
          <cell r="I1224" t="str">
            <v>80g舒敏保湿洁面乳</v>
          </cell>
        </row>
        <row r="1225">
          <cell r="H1225" t="str">
            <v>02.02.P1953202</v>
          </cell>
          <cell r="I1225" t="str">
            <v>30ml柔润保湿精华液</v>
          </cell>
        </row>
        <row r="1226">
          <cell r="H1226" t="str">
            <v>02.02.P3222205</v>
          </cell>
          <cell r="I1226" t="str">
            <v>30g医用修复敷料（贴敷型）</v>
          </cell>
        </row>
        <row r="1227">
          <cell r="H1227" t="str">
            <v>01.02.W0120876-01</v>
          </cell>
          <cell r="I1227" t="str">
            <v>薇诺娜399号通用纸箱01版</v>
          </cell>
        </row>
        <row r="1228">
          <cell r="H1228" t="str">
            <v>01.02.W0120876-01</v>
          </cell>
          <cell r="I1228" t="str">
            <v>薇诺娜399号通用纸箱01版</v>
          </cell>
        </row>
        <row r="1229">
          <cell r="H1229" t="str">
            <v>01.02.W0120876-01</v>
          </cell>
          <cell r="I1229" t="str">
            <v>薇诺娜399号通用纸箱01版</v>
          </cell>
        </row>
        <row r="1230">
          <cell r="H1230" t="str">
            <v>01.02.W0120876-01</v>
          </cell>
          <cell r="I1230" t="str">
            <v>薇诺娜399号通用纸箱01版</v>
          </cell>
        </row>
        <row r="1231">
          <cell r="H1231" t="str">
            <v>01.02.W0120876-01</v>
          </cell>
          <cell r="I1231" t="str">
            <v>薇诺娜399号通用纸箱01版</v>
          </cell>
        </row>
        <row r="1232">
          <cell r="H1232" t="str">
            <v>01.02.W0120876-01</v>
          </cell>
          <cell r="I1232" t="str">
            <v>薇诺娜399号通用纸箱01版</v>
          </cell>
        </row>
        <row r="1233">
          <cell r="H1233" t="str">
            <v>01.02.W0120876-01</v>
          </cell>
          <cell r="I1233" t="str">
            <v>薇诺娜399号通用纸箱01版</v>
          </cell>
        </row>
        <row r="1234">
          <cell r="H1234" t="str">
            <v>01.02.W0120876-01</v>
          </cell>
          <cell r="I1234" t="str">
            <v>薇诺娜399号通用纸箱01版</v>
          </cell>
        </row>
        <row r="1235">
          <cell r="H1235" t="str">
            <v>01.02.W0120876-01</v>
          </cell>
          <cell r="I1235" t="str">
            <v>薇诺娜399号通用纸箱01版</v>
          </cell>
        </row>
        <row r="1236">
          <cell r="H1236" t="str">
            <v>01.02.W0125876-01</v>
          </cell>
          <cell r="I1236" t="str">
            <v>薇诺娜399号通用纸箱配套衬板01版</v>
          </cell>
        </row>
        <row r="1237">
          <cell r="H1237" t="str">
            <v>01.02.W0125877-01</v>
          </cell>
          <cell r="I1237" t="str">
            <v>薇诺娜398号通用纸箱配套衬板01版</v>
          </cell>
        </row>
        <row r="1238">
          <cell r="H1238" t="str">
            <v>01.02.W0120877-01</v>
          </cell>
          <cell r="I1238" t="str">
            <v>薇诺娜398号通用纸箱01版</v>
          </cell>
        </row>
        <row r="1239">
          <cell r="H1239" t="str">
            <v>01.02.W0140336-01</v>
          </cell>
          <cell r="I1239" t="str">
            <v>薇诺娜柔润保湿水乳CP装信息贴纸01版</v>
          </cell>
        </row>
        <row r="1240">
          <cell r="H1240" t="str">
            <v>01.02.W0140337-01</v>
          </cell>
          <cell r="I1240" t="str">
            <v>薇诺娜安肤保湿修护精华奢享装信息贴纸01版</v>
          </cell>
        </row>
        <row r="1241">
          <cell r="H1241" t="str">
            <v>02.02.P1982205</v>
          </cell>
          <cell r="I1241" t="str">
            <v>100ml酵母重组胶原蛋白液体敷料（创铭条码）</v>
          </cell>
        </row>
        <row r="1242">
          <cell r="H1242" t="str">
            <v>02.02.P0188196</v>
          </cell>
          <cell r="I1242" t="str">
            <v>薇诺娜安肤喷雾随行装</v>
          </cell>
        </row>
        <row r="1243">
          <cell r="H1243" t="str">
            <v>02.02.P0188196</v>
          </cell>
          <cell r="I1243" t="str">
            <v>薇诺娜安肤喷雾随行装</v>
          </cell>
        </row>
        <row r="1244">
          <cell r="H1244" t="str">
            <v>02.02.P0188196</v>
          </cell>
          <cell r="I1244" t="str">
            <v>薇诺娜安肤喷雾随行装</v>
          </cell>
        </row>
        <row r="1245">
          <cell r="H1245" t="str">
            <v>02.02.P0188196</v>
          </cell>
          <cell r="I1245" t="str">
            <v>薇诺娜安肤喷雾随行装</v>
          </cell>
        </row>
        <row r="1246">
          <cell r="H1246" t="str">
            <v>02.02.P0188196</v>
          </cell>
          <cell r="I1246" t="str">
            <v>薇诺娜安肤喷雾随行装</v>
          </cell>
        </row>
        <row r="1247">
          <cell r="H1247" t="str">
            <v>02.02.P0188196</v>
          </cell>
          <cell r="I1247" t="str">
            <v>薇诺娜安肤喷雾随行装</v>
          </cell>
        </row>
        <row r="1248">
          <cell r="H1248" t="str">
            <v>02.02.P0188196</v>
          </cell>
          <cell r="I1248" t="str">
            <v>薇诺娜安肤喷雾随行装</v>
          </cell>
        </row>
        <row r="1249">
          <cell r="H1249" t="str">
            <v>02.02.P0188196</v>
          </cell>
          <cell r="I1249" t="str">
            <v>薇诺娜安肤喷雾随行装</v>
          </cell>
        </row>
        <row r="1250">
          <cell r="H1250" t="str">
            <v>02.02.P0188196</v>
          </cell>
          <cell r="I1250" t="str">
            <v>薇诺娜安肤喷雾随行装</v>
          </cell>
        </row>
        <row r="1251">
          <cell r="H1251" t="str">
            <v>02.02.P0188196</v>
          </cell>
          <cell r="I1251" t="str">
            <v>薇诺娜安肤喷雾随行装</v>
          </cell>
        </row>
        <row r="1252">
          <cell r="H1252" t="str">
            <v>02.02.P0188196</v>
          </cell>
          <cell r="I1252" t="str">
            <v>薇诺娜安肤喷雾随行装</v>
          </cell>
        </row>
        <row r="1253">
          <cell r="H1253" t="str">
            <v>02.02.P0188196</v>
          </cell>
          <cell r="I1253" t="str">
            <v>薇诺娜安肤喷雾随行装</v>
          </cell>
        </row>
        <row r="1254">
          <cell r="H1254" t="str">
            <v>02.02.P0188196</v>
          </cell>
          <cell r="I1254" t="str">
            <v>薇诺娜安肤喷雾随行装</v>
          </cell>
        </row>
        <row r="1255">
          <cell r="H1255" t="str">
            <v>02.02.P0188196</v>
          </cell>
          <cell r="I1255" t="str">
            <v>薇诺娜安肤喷雾随行装</v>
          </cell>
        </row>
        <row r="1256">
          <cell r="H1256" t="str">
            <v>02.02.P0188196</v>
          </cell>
          <cell r="I1256" t="str">
            <v>薇诺娜安肤喷雾随行装</v>
          </cell>
        </row>
        <row r="1257">
          <cell r="H1257" t="str">
            <v>02.02.P0188196</v>
          </cell>
          <cell r="I1257" t="str">
            <v>薇诺娜安肤喷雾随行装</v>
          </cell>
        </row>
        <row r="1258">
          <cell r="H1258" t="str">
            <v>02.02.P0188196</v>
          </cell>
          <cell r="I1258" t="str">
            <v>薇诺娜安肤喷雾随行装</v>
          </cell>
        </row>
        <row r="1259">
          <cell r="H1259" t="str">
            <v>02.02.P0188196</v>
          </cell>
          <cell r="I1259" t="str">
            <v>薇诺娜安肤喷雾随行装</v>
          </cell>
        </row>
        <row r="1260">
          <cell r="H1260" t="str">
            <v>02.02.P0188196</v>
          </cell>
          <cell r="I1260" t="str">
            <v>薇诺娜安肤喷雾随行装</v>
          </cell>
        </row>
        <row r="1261">
          <cell r="H1261" t="str">
            <v>02.02.P0188196</v>
          </cell>
          <cell r="I1261" t="str">
            <v>薇诺娜安肤喷雾随行装</v>
          </cell>
        </row>
        <row r="1262">
          <cell r="H1262" t="str">
            <v>02.02.P2903202</v>
          </cell>
          <cell r="I1262" t="str">
            <v>150ml薇诺娜宝贝倍护身体乳</v>
          </cell>
        </row>
        <row r="1263">
          <cell r="H1263" t="str">
            <v>01.02.W0030403-01</v>
          </cell>
          <cell r="I1263" t="str">
            <v>薇诺娜柔润保湿水乳CP装礼盒01版</v>
          </cell>
        </row>
        <row r="1264">
          <cell r="H1264" t="str">
            <v>01.02.W0030403-01</v>
          </cell>
          <cell r="I1264" t="str">
            <v>薇诺娜柔润保湿水乳CP装礼盒01版</v>
          </cell>
        </row>
        <row r="1265">
          <cell r="H1265" t="str">
            <v>01.02.W0030404-01</v>
          </cell>
          <cell r="I1265" t="str">
            <v>薇诺娜安肤保湿修护精华奢享装礼盒01版</v>
          </cell>
        </row>
        <row r="1266">
          <cell r="H1266" t="str">
            <v>02.02.P2332202</v>
          </cell>
          <cell r="I1266" t="str">
            <v>10g酵母重组胶原蛋白凝胶</v>
          </cell>
        </row>
        <row r="1267">
          <cell r="H1267" t="str">
            <v>02.02.P3172203</v>
          </cell>
          <cell r="I1267" t="str">
            <v>80g医用修复敷料（涂抹型）</v>
          </cell>
        </row>
        <row r="1268">
          <cell r="H1268" t="str">
            <v>02.02.P6692205</v>
          </cell>
          <cell r="I1268" t="str">
            <v>薇诺娜100ml重组胶原蛋白液体敷料</v>
          </cell>
        </row>
        <row r="1269">
          <cell r="H1269" t="str">
            <v>02.02.P2332203</v>
          </cell>
          <cell r="I1269" t="str">
            <v>10g*5酵母重组胶原蛋白凝胶</v>
          </cell>
        </row>
        <row r="1270">
          <cell r="H1270" t="str">
            <v>02.02.P2332203</v>
          </cell>
          <cell r="I1270" t="str">
            <v>10g*5酵母重组胶原蛋白凝胶</v>
          </cell>
        </row>
        <row r="1271">
          <cell r="H1271" t="str">
            <v>02.02.P2332203</v>
          </cell>
          <cell r="I1271" t="str">
            <v>10g*5酵母重组胶原蛋白凝胶</v>
          </cell>
        </row>
        <row r="1272">
          <cell r="H1272" t="str">
            <v>02.02.P3222204</v>
          </cell>
          <cell r="I1272" t="str">
            <v>25g医用修复敷料（贴敷型）</v>
          </cell>
        </row>
        <row r="1273">
          <cell r="H1273" t="str">
            <v>02.02.P1003303</v>
          </cell>
          <cell r="I1273" t="str">
            <v>25ml柔润保湿面膜（单贴）</v>
          </cell>
        </row>
        <row r="1274">
          <cell r="H1274" t="str">
            <v>02.02.P0093202</v>
          </cell>
          <cell r="I1274" t="str">
            <v>20g紧致眼霜</v>
          </cell>
        </row>
        <row r="1275">
          <cell r="H1275" t="str">
            <v>02.02.P3753202</v>
          </cell>
          <cell r="I1275" t="str">
            <v>30ml舒缓保湿特护精华液</v>
          </cell>
        </row>
        <row r="1276">
          <cell r="H1276" t="str">
            <v>02.02.P2284202</v>
          </cell>
          <cell r="I1276" t="str">
            <v>50ml薇诺娜宝贝温和倍护防晒乳SPF50+ PA++++</v>
          </cell>
        </row>
        <row r="1277">
          <cell r="H1277" t="str">
            <v>02.02.P2284202</v>
          </cell>
          <cell r="I1277" t="str">
            <v>50ml薇诺娜宝贝温和倍护防晒乳SPF50+ PA++++</v>
          </cell>
        </row>
        <row r="1278">
          <cell r="H1278" t="str">
            <v>02.02.P1982205</v>
          </cell>
          <cell r="I1278" t="str">
            <v>100ml酵母重组胶原蛋白液体敷料（创铭条码）</v>
          </cell>
        </row>
        <row r="1279">
          <cell r="H1279" t="str">
            <v>02.02.P1982205</v>
          </cell>
          <cell r="I1279" t="str">
            <v>100ml酵母重组胶原蛋白液体敷料（创铭条码）</v>
          </cell>
        </row>
        <row r="1280">
          <cell r="H1280" t="str">
            <v>02.02.P1304203</v>
          </cell>
          <cell r="I1280" t="str">
            <v>50g光透皙白修护晚霜</v>
          </cell>
        </row>
        <row r="1281">
          <cell r="H1281" t="str">
            <v>02.02.P0183544</v>
          </cell>
          <cell r="I1281" t="str">
            <v>薇诺娜安肤保湿修护精华奢享装</v>
          </cell>
        </row>
        <row r="1282">
          <cell r="H1282" t="str">
            <v>02.02.P0183544</v>
          </cell>
          <cell r="I1282" t="str">
            <v>薇诺娜安肤保湿修护精华奢享装</v>
          </cell>
        </row>
        <row r="1283">
          <cell r="H1283" t="str">
            <v>02.02.P0183543</v>
          </cell>
          <cell r="I1283" t="str">
            <v>薇诺娜柔润保湿水乳CP装</v>
          </cell>
        </row>
        <row r="1284">
          <cell r="H1284" t="str">
            <v>02.02.P0183543</v>
          </cell>
          <cell r="I1284" t="str">
            <v>薇诺娜柔润保湿水乳CP装</v>
          </cell>
        </row>
        <row r="1285">
          <cell r="H1285" t="str">
            <v>02.02.P0183543</v>
          </cell>
          <cell r="I1285" t="str">
            <v>薇诺娜柔润保湿水乳CP装</v>
          </cell>
        </row>
        <row r="1286">
          <cell r="H1286" t="str">
            <v>02.02.P0183543</v>
          </cell>
          <cell r="I1286" t="str">
            <v>薇诺娜柔润保湿水乳CP装</v>
          </cell>
        </row>
        <row r="1287">
          <cell r="H1287" t="str">
            <v>02.02.P0183543</v>
          </cell>
          <cell r="I1287" t="str">
            <v>薇诺娜柔润保湿水乳CP装</v>
          </cell>
        </row>
        <row r="1288">
          <cell r="H1288" t="str">
            <v>02.02.P0183543</v>
          </cell>
          <cell r="I1288" t="str">
            <v>薇诺娜柔润保湿水乳CP装</v>
          </cell>
        </row>
        <row r="1289">
          <cell r="H1289" t="str">
            <v>02.02.P0183543</v>
          </cell>
          <cell r="I1289" t="str">
            <v>薇诺娜柔润保湿水乳CP装</v>
          </cell>
        </row>
        <row r="1290">
          <cell r="H1290" t="str">
            <v>02.02.P0183543</v>
          </cell>
          <cell r="I1290" t="str">
            <v>薇诺娜柔润保湿水乳CP装</v>
          </cell>
        </row>
        <row r="1291">
          <cell r="H1291" t="str">
            <v>02.02.P7113203</v>
          </cell>
          <cell r="I1291" t="str">
            <v>薇诺娜150ml安肤保湿洁颜慕斯</v>
          </cell>
        </row>
        <row r="1292">
          <cell r="H1292" t="str">
            <v>02.02.P3623203</v>
          </cell>
          <cell r="I1292" t="str">
            <v>50g安肤保湿修护霜</v>
          </cell>
        </row>
        <row r="1293">
          <cell r="H1293" t="str">
            <v>02.02.P3003202</v>
          </cell>
          <cell r="I1293" t="str">
            <v>50g多效紧颜修护霜</v>
          </cell>
        </row>
        <row r="1294">
          <cell r="H1294" t="str">
            <v>02.02.P3003202</v>
          </cell>
          <cell r="I1294" t="str">
            <v>50g多效紧颜修护霜</v>
          </cell>
        </row>
        <row r="1295">
          <cell r="H1295" t="str">
            <v>02.02.P3003202</v>
          </cell>
          <cell r="I1295" t="str">
            <v>50g多效紧颜修护霜</v>
          </cell>
        </row>
        <row r="1296">
          <cell r="H1296" t="str">
            <v>02.02.P3003202</v>
          </cell>
          <cell r="I1296" t="str">
            <v>50g多效紧颜修护霜</v>
          </cell>
        </row>
        <row r="1297">
          <cell r="H1297" t="str">
            <v>02.02.P3003202</v>
          </cell>
          <cell r="I1297" t="str">
            <v>50g多效紧颜修护霜</v>
          </cell>
        </row>
        <row r="1298">
          <cell r="H1298" t="str">
            <v>02.02.P3003202</v>
          </cell>
          <cell r="I1298" t="str">
            <v>50g多效紧颜修护霜</v>
          </cell>
        </row>
        <row r="1299">
          <cell r="H1299" t="str">
            <v>02.02.P3003202</v>
          </cell>
          <cell r="I1299" t="str">
            <v>50g多效紧颜修护霜</v>
          </cell>
        </row>
        <row r="1300">
          <cell r="H1300" t="str">
            <v>02.02.P3623202</v>
          </cell>
          <cell r="I1300" t="str">
            <v>15g安肤保湿修护霜</v>
          </cell>
        </row>
        <row r="1301">
          <cell r="H1301" t="str">
            <v>02.02.P3623202</v>
          </cell>
          <cell r="I1301" t="str">
            <v>15g安肤保湿修护霜</v>
          </cell>
        </row>
        <row r="1302">
          <cell r="H1302" t="str">
            <v>02.02.P3623202</v>
          </cell>
          <cell r="I1302" t="str">
            <v>15g安肤保湿修护霜</v>
          </cell>
        </row>
        <row r="1303">
          <cell r="H1303" t="str">
            <v>02.02.P3623202</v>
          </cell>
          <cell r="I1303" t="str">
            <v>15g安肤保湿修护霜</v>
          </cell>
        </row>
        <row r="1304">
          <cell r="H1304" t="str">
            <v>03.03.X0070117-01</v>
          </cell>
          <cell r="I1304" t="str">
            <v>薇诺娜×刘诗诗星礼卡01版</v>
          </cell>
        </row>
        <row r="1305">
          <cell r="H1305" t="str">
            <v>02.02.P0023302</v>
          </cell>
          <cell r="I1305" t="str">
            <v>20ml舒敏保湿丝滑面贴膜（单贴）</v>
          </cell>
        </row>
        <row r="1306">
          <cell r="H1306" t="str">
            <v>02.02.P0183543</v>
          </cell>
          <cell r="I1306" t="str">
            <v>薇诺娜柔润保湿水乳CP装</v>
          </cell>
        </row>
        <row r="1307">
          <cell r="H1307" t="str">
            <v>02.02.P0183543</v>
          </cell>
          <cell r="I1307" t="str">
            <v>薇诺娜柔润保湿水乳CP装</v>
          </cell>
        </row>
        <row r="1308">
          <cell r="H1308" t="str">
            <v>02.02.P0183543</v>
          </cell>
          <cell r="I1308" t="str">
            <v>薇诺娜柔润保湿水乳CP装</v>
          </cell>
        </row>
        <row r="1309">
          <cell r="H1309" t="str">
            <v>02.02.P0183543</v>
          </cell>
          <cell r="I1309" t="str">
            <v>薇诺娜柔润保湿水乳CP装</v>
          </cell>
        </row>
        <row r="1310">
          <cell r="H1310" t="str">
            <v>02.02.P0183543</v>
          </cell>
          <cell r="I1310" t="str">
            <v>薇诺娜柔润保湿水乳CP装</v>
          </cell>
        </row>
        <row r="1311">
          <cell r="H1311" t="str">
            <v>02.02.P0183543</v>
          </cell>
          <cell r="I1311" t="str">
            <v>薇诺娜柔润保湿水乳CP装</v>
          </cell>
        </row>
        <row r="1312">
          <cell r="H1312" t="str">
            <v>02.02.P0183543</v>
          </cell>
          <cell r="I1312" t="str">
            <v>薇诺娜柔润保湿水乳CP装</v>
          </cell>
        </row>
        <row r="1313">
          <cell r="H1313" t="str">
            <v>02.02.P0183543</v>
          </cell>
          <cell r="I1313" t="str">
            <v>薇诺娜柔润保湿水乳CP装</v>
          </cell>
        </row>
        <row r="1314">
          <cell r="H1314" t="str">
            <v>02.02.P0183543</v>
          </cell>
          <cell r="I1314" t="str">
            <v>薇诺娜柔润保湿水乳CP装</v>
          </cell>
        </row>
        <row r="1315">
          <cell r="H1315" t="str">
            <v>02.02.P0183543</v>
          </cell>
          <cell r="I1315" t="str">
            <v>薇诺娜柔润保湿水乳CP装</v>
          </cell>
        </row>
        <row r="1316">
          <cell r="H1316" t="str">
            <v>02.02.P0183543</v>
          </cell>
          <cell r="I1316" t="str">
            <v>薇诺娜柔润保湿水乳CP装</v>
          </cell>
        </row>
        <row r="1317">
          <cell r="H1317" t="str">
            <v>02.02.P0183543</v>
          </cell>
          <cell r="I1317" t="str">
            <v>薇诺娜柔润保湿水乳CP装</v>
          </cell>
        </row>
        <row r="1318">
          <cell r="H1318" t="str">
            <v>02.02.P0183543</v>
          </cell>
          <cell r="I1318" t="str">
            <v>薇诺娜柔润保湿水乳CP装</v>
          </cell>
        </row>
        <row r="1319">
          <cell r="H1319" t="str">
            <v>02.02.P0183543</v>
          </cell>
          <cell r="I1319" t="str">
            <v>薇诺娜柔润保湿水乳CP装</v>
          </cell>
        </row>
        <row r="1320">
          <cell r="H1320" t="str">
            <v>02.02.P0183543</v>
          </cell>
          <cell r="I1320" t="str">
            <v>薇诺娜柔润保湿水乳CP装</v>
          </cell>
        </row>
        <row r="1321">
          <cell r="H1321" t="str">
            <v>02.02.P0183543</v>
          </cell>
          <cell r="I1321" t="str">
            <v>薇诺娜柔润保湿水乳CP装</v>
          </cell>
        </row>
        <row r="1322">
          <cell r="H1322" t="str">
            <v>02.02.P0183543</v>
          </cell>
          <cell r="I1322" t="str">
            <v>薇诺娜柔润保湿水乳CP装</v>
          </cell>
        </row>
        <row r="1323">
          <cell r="H1323" t="str">
            <v>02.02.P0183543</v>
          </cell>
          <cell r="I1323" t="str">
            <v>薇诺娜柔润保湿水乳CP装</v>
          </cell>
        </row>
        <row r="1324">
          <cell r="H1324" t="str">
            <v>02.02.P0183543</v>
          </cell>
          <cell r="I1324" t="str">
            <v>薇诺娜柔润保湿水乳CP装</v>
          </cell>
        </row>
        <row r="1325">
          <cell r="H1325" t="str">
            <v>02.02.P0183543</v>
          </cell>
          <cell r="I1325" t="str">
            <v>薇诺娜柔润保湿水乳CP装</v>
          </cell>
        </row>
        <row r="1326">
          <cell r="H1326" t="str">
            <v>02.02.P0183543</v>
          </cell>
          <cell r="I1326" t="str">
            <v>薇诺娜柔润保湿水乳CP装</v>
          </cell>
        </row>
        <row r="1327">
          <cell r="H1327" t="str">
            <v>02.02.P0183543</v>
          </cell>
          <cell r="I1327" t="str">
            <v>薇诺娜柔润保湿水乳CP装</v>
          </cell>
        </row>
        <row r="1328">
          <cell r="H1328" t="str">
            <v>02.02.P6692205</v>
          </cell>
          <cell r="I1328" t="str">
            <v>薇诺娜100ml重组胶原蛋白液体敷料</v>
          </cell>
        </row>
        <row r="1329">
          <cell r="H1329" t="str">
            <v>02.02.P6692205</v>
          </cell>
          <cell r="I1329" t="str">
            <v>薇诺娜100ml重组胶原蛋白液体敷料</v>
          </cell>
        </row>
        <row r="1330">
          <cell r="H1330" t="str">
            <v>02.02.P0183544</v>
          </cell>
          <cell r="I1330" t="str">
            <v>薇诺娜安肤保湿修护精华奢享装</v>
          </cell>
        </row>
        <row r="1331">
          <cell r="H1331" t="str">
            <v>02.02.P0183544</v>
          </cell>
          <cell r="I1331" t="str">
            <v>薇诺娜安肤保湿修护精华奢享装</v>
          </cell>
        </row>
        <row r="1332">
          <cell r="H1332" t="str">
            <v>02.02.P3483202</v>
          </cell>
          <cell r="I1332" t="str">
            <v>60g瑷科缦紧致凝时臻颜日霜</v>
          </cell>
        </row>
        <row r="1333">
          <cell r="H1333" t="str">
            <v>02.02.P0063204</v>
          </cell>
          <cell r="I1333" t="str">
            <v>50g舒敏保湿特护霜</v>
          </cell>
        </row>
        <row r="1334">
          <cell r="H1334" t="str">
            <v>02.02.P3222204</v>
          </cell>
          <cell r="I1334" t="str">
            <v>25g医用修复敷料（贴敷型）</v>
          </cell>
        </row>
        <row r="1335">
          <cell r="H1335" t="str">
            <v>02.02.P0993203</v>
          </cell>
          <cell r="I1335" t="str">
            <v>120ml柔润保湿柔肤水</v>
          </cell>
        </row>
        <row r="1336">
          <cell r="H1336" t="str">
            <v>02.02.P0013203</v>
          </cell>
          <cell r="I1336" t="str">
            <v>150ml舒敏保湿喷雾</v>
          </cell>
        </row>
        <row r="1337">
          <cell r="H1337" t="str">
            <v>02.02.P0013203</v>
          </cell>
          <cell r="I1337" t="str">
            <v>150ml舒敏保湿喷雾</v>
          </cell>
        </row>
        <row r="1338">
          <cell r="H1338" t="str">
            <v>02.02.P3623203</v>
          </cell>
          <cell r="I1338" t="str">
            <v>50g安肤保湿修护霜</v>
          </cell>
        </row>
        <row r="1339">
          <cell r="H1339" t="str">
            <v>02.02.P3633202</v>
          </cell>
          <cell r="I1339" t="str">
            <v>30ml安肤保湿修护精华液</v>
          </cell>
        </row>
        <row r="1340">
          <cell r="H1340" t="str">
            <v>02.02.P3222203</v>
          </cell>
          <cell r="I1340" t="str">
            <v>25g*6 医用修复敷料（贴敷型）</v>
          </cell>
        </row>
        <row r="1341">
          <cell r="H1341" t="str">
            <v>02.02.P0183544</v>
          </cell>
          <cell r="I1341" t="str">
            <v>薇诺娜安肤保湿修护精华奢享装</v>
          </cell>
        </row>
        <row r="1342">
          <cell r="H1342" t="str">
            <v>02.02.P0183544</v>
          </cell>
          <cell r="I1342" t="str">
            <v>薇诺娜安肤保湿修护精华奢享装</v>
          </cell>
        </row>
        <row r="1343">
          <cell r="H1343" t="str">
            <v>02.02.P0183544</v>
          </cell>
          <cell r="I1343" t="str">
            <v>薇诺娜安肤保湿修护精华奢享装</v>
          </cell>
        </row>
        <row r="1344">
          <cell r="H1344" t="str">
            <v>02.02.P0183544</v>
          </cell>
          <cell r="I1344" t="str">
            <v>薇诺娜安肤保湿修护精华奢享装</v>
          </cell>
        </row>
        <row r="1345">
          <cell r="H1345" t="str">
            <v>02.02.P0183544</v>
          </cell>
          <cell r="I1345" t="str">
            <v>薇诺娜安肤保湿修护精华奢享装</v>
          </cell>
        </row>
        <row r="1346">
          <cell r="H1346" t="str">
            <v>02.02.P0183544</v>
          </cell>
          <cell r="I1346" t="str">
            <v>薇诺娜安肤保湿修护精华奢享装</v>
          </cell>
        </row>
        <row r="1347">
          <cell r="H1347" t="str">
            <v>02.02.P0183544</v>
          </cell>
          <cell r="I1347" t="str">
            <v>薇诺娜安肤保湿修护精华奢享装</v>
          </cell>
        </row>
        <row r="1348">
          <cell r="H1348" t="str">
            <v>02.02.P0183544</v>
          </cell>
          <cell r="I1348" t="str">
            <v>薇诺娜安肤保湿修护精华奢享装</v>
          </cell>
        </row>
        <row r="1349">
          <cell r="H1349" t="str">
            <v>02.02.P0183544</v>
          </cell>
          <cell r="I1349" t="str">
            <v>薇诺娜安肤保湿修护精华奢享装</v>
          </cell>
        </row>
        <row r="1350">
          <cell r="H1350" t="str">
            <v>02.02.P0183544</v>
          </cell>
          <cell r="I1350" t="str">
            <v>薇诺娜安肤保湿修护精华奢享装</v>
          </cell>
        </row>
        <row r="1351">
          <cell r="H1351" t="str">
            <v>02.02.P0183544</v>
          </cell>
          <cell r="I1351" t="str">
            <v>薇诺娜安肤保湿修护精华奢享装</v>
          </cell>
        </row>
        <row r="1352">
          <cell r="H1352" t="str">
            <v>02.02.P0183543</v>
          </cell>
          <cell r="I1352" t="str">
            <v>薇诺娜柔润保湿水乳CP装</v>
          </cell>
        </row>
        <row r="1353">
          <cell r="H1353" t="str">
            <v>02.02.P0183543</v>
          </cell>
          <cell r="I1353" t="str">
            <v>薇诺娜柔润保湿水乳CP装</v>
          </cell>
        </row>
        <row r="1354">
          <cell r="H1354" t="str">
            <v>02.02.P0183543</v>
          </cell>
          <cell r="I1354" t="str">
            <v>薇诺娜柔润保湿水乳CP装</v>
          </cell>
        </row>
        <row r="1355">
          <cell r="H1355" t="str">
            <v>02.02.P0183543</v>
          </cell>
          <cell r="I1355" t="str">
            <v>薇诺娜柔润保湿水乳CP装</v>
          </cell>
        </row>
        <row r="1356">
          <cell r="H1356" t="str">
            <v>02.02.P0183543</v>
          </cell>
          <cell r="I1356" t="str">
            <v>薇诺娜柔润保湿水乳CP装</v>
          </cell>
        </row>
        <row r="1357">
          <cell r="H1357" t="str">
            <v>02.02.P0183543</v>
          </cell>
          <cell r="I1357" t="str">
            <v>薇诺娜柔润保湿水乳CP装</v>
          </cell>
        </row>
        <row r="1358">
          <cell r="H1358" t="str">
            <v>02.02.P0183543</v>
          </cell>
          <cell r="I1358" t="str">
            <v>薇诺娜柔润保湿水乳CP装</v>
          </cell>
        </row>
        <row r="1359">
          <cell r="H1359" t="str">
            <v>02.02.P0183543</v>
          </cell>
          <cell r="I1359" t="str">
            <v>薇诺娜柔润保湿水乳CP装</v>
          </cell>
        </row>
        <row r="1360">
          <cell r="H1360" t="str">
            <v>02.02.P0183543</v>
          </cell>
          <cell r="I1360" t="str">
            <v>薇诺娜柔润保湿水乳CP装</v>
          </cell>
        </row>
        <row r="1361">
          <cell r="H1361" t="str">
            <v>02.02.P0183543</v>
          </cell>
          <cell r="I1361" t="str">
            <v>薇诺娜柔润保湿水乳CP装</v>
          </cell>
        </row>
        <row r="1362">
          <cell r="H1362" t="str">
            <v>02.02.P0183543</v>
          </cell>
          <cell r="I1362" t="str">
            <v>薇诺娜柔润保湿水乳CP装</v>
          </cell>
        </row>
        <row r="1363">
          <cell r="H1363" t="str">
            <v>02.02.P0183543</v>
          </cell>
          <cell r="I1363" t="str">
            <v>薇诺娜柔润保湿水乳CP装</v>
          </cell>
        </row>
        <row r="1364">
          <cell r="H1364" t="str">
            <v>02.02.P0183543</v>
          </cell>
          <cell r="I1364" t="str">
            <v>薇诺娜柔润保湿水乳CP装</v>
          </cell>
        </row>
        <row r="1365">
          <cell r="H1365" t="str">
            <v>02.02.P0183543</v>
          </cell>
          <cell r="I1365" t="str">
            <v>薇诺娜柔润保湿水乳CP装</v>
          </cell>
        </row>
        <row r="1366">
          <cell r="H1366" t="str">
            <v>02.02.P0183543</v>
          </cell>
          <cell r="I1366" t="str">
            <v>薇诺娜柔润保湿水乳CP装</v>
          </cell>
        </row>
        <row r="1367">
          <cell r="H1367" t="str">
            <v>02.02.P0183543</v>
          </cell>
          <cell r="I1367" t="str">
            <v>薇诺娜柔润保湿水乳CP装</v>
          </cell>
        </row>
        <row r="1368">
          <cell r="H1368" t="str">
            <v>02.02.P0183543</v>
          </cell>
          <cell r="I1368" t="str">
            <v>薇诺娜柔润保湿水乳CP装</v>
          </cell>
        </row>
        <row r="1369">
          <cell r="H1369" t="str">
            <v>02.02.P0183543</v>
          </cell>
          <cell r="I1369" t="str">
            <v>薇诺娜柔润保湿水乳CP装</v>
          </cell>
        </row>
        <row r="1370">
          <cell r="H1370" t="str">
            <v>02.02.P0183543</v>
          </cell>
          <cell r="I1370" t="str">
            <v>薇诺娜柔润保湿水乳CP装</v>
          </cell>
        </row>
        <row r="1371">
          <cell r="H1371" t="str">
            <v>02.02.P0183543</v>
          </cell>
          <cell r="I1371" t="str">
            <v>薇诺娜柔润保湿水乳CP装</v>
          </cell>
        </row>
        <row r="1372">
          <cell r="H1372" t="str">
            <v>02.02.P0183543</v>
          </cell>
          <cell r="I1372" t="str">
            <v>薇诺娜柔润保湿水乳CP装</v>
          </cell>
        </row>
        <row r="1373">
          <cell r="H1373" t="str">
            <v>02.02.P0183543</v>
          </cell>
          <cell r="I1373" t="str">
            <v>薇诺娜柔润保湿水乳CP装</v>
          </cell>
        </row>
        <row r="1374">
          <cell r="H1374" t="str">
            <v>02.02.P1013203</v>
          </cell>
          <cell r="I1374" t="str">
            <v>50g柔润保湿乳液</v>
          </cell>
        </row>
        <row r="1375">
          <cell r="H1375" t="str">
            <v>02.02.P1013203</v>
          </cell>
          <cell r="I1375" t="str">
            <v>50g柔润保湿乳液</v>
          </cell>
        </row>
        <row r="1376">
          <cell r="H1376" t="str">
            <v>02.02.P0063204</v>
          </cell>
          <cell r="I1376" t="str">
            <v>50g舒敏保湿特护霜</v>
          </cell>
        </row>
        <row r="1377">
          <cell r="H1377" t="str">
            <v>02.02.P1013203</v>
          </cell>
          <cell r="I1377" t="str">
            <v>50g柔润保湿乳液</v>
          </cell>
        </row>
        <row r="1378">
          <cell r="H1378" t="str">
            <v>02.02.P2342203</v>
          </cell>
          <cell r="I1378" t="str">
            <v>50g酵母重组胶原蛋白修复敷料</v>
          </cell>
        </row>
        <row r="1379">
          <cell r="H1379" t="str">
            <v>02.02.P3623203</v>
          </cell>
          <cell r="I1379" t="str">
            <v>50g安肤保湿修护霜</v>
          </cell>
        </row>
        <row r="1380">
          <cell r="H1380" t="str">
            <v>02.02.P3623203</v>
          </cell>
          <cell r="I1380" t="str">
            <v>50g安肤保湿修护霜</v>
          </cell>
        </row>
        <row r="1381">
          <cell r="H1381" t="str">
            <v>02.02.P3643203</v>
          </cell>
          <cell r="I1381" t="str">
            <v>80g安肤保湿舒缓洁面乳</v>
          </cell>
        </row>
        <row r="1382">
          <cell r="H1382" t="str">
            <v>02.02.P3172203</v>
          </cell>
          <cell r="I1382" t="str">
            <v>80g医用修复敷料（涂抹型）</v>
          </cell>
        </row>
        <row r="1383">
          <cell r="H1383" t="str">
            <v>02.02.P3623203</v>
          </cell>
          <cell r="I1383" t="str">
            <v>50g安肤保湿修护霜</v>
          </cell>
        </row>
        <row r="1384">
          <cell r="H1384" t="str">
            <v>02.02.P3643203</v>
          </cell>
          <cell r="I1384" t="str">
            <v>80g安肤保湿舒缓洁面乳</v>
          </cell>
        </row>
        <row r="1385">
          <cell r="H1385" t="str">
            <v>02.02.P3633202</v>
          </cell>
          <cell r="I1385" t="str">
            <v>30ml安肤保湿修护精华液</v>
          </cell>
        </row>
        <row r="1386">
          <cell r="H1386" t="str">
            <v>02.02.P3633202</v>
          </cell>
          <cell r="I1386" t="str">
            <v>30ml安肤保湿修护精华液</v>
          </cell>
        </row>
        <row r="1387">
          <cell r="H1387" t="str">
            <v>02.02.P0013203</v>
          </cell>
          <cell r="I1387" t="str">
            <v>150ml舒敏保湿喷雾</v>
          </cell>
        </row>
        <row r="1388">
          <cell r="H1388" t="str">
            <v>02.02.P3653203</v>
          </cell>
          <cell r="I1388" t="str">
            <v>120ml安肤保湿修护水</v>
          </cell>
        </row>
        <row r="1389">
          <cell r="H1389" t="str">
            <v>02.02.P3653203</v>
          </cell>
          <cell r="I1389" t="str">
            <v>120ml安肤保湿修护水</v>
          </cell>
        </row>
        <row r="1390">
          <cell r="H1390" t="str">
            <v>02.02.P3653203</v>
          </cell>
          <cell r="I1390" t="str">
            <v>120ml安肤保湿修护水</v>
          </cell>
        </row>
        <row r="1391">
          <cell r="H1391" t="str">
            <v>02.02.P3653203</v>
          </cell>
          <cell r="I1391" t="str">
            <v>120ml安肤保湿修护水</v>
          </cell>
        </row>
        <row r="1392">
          <cell r="H1392" t="str">
            <v>02.02.P3653203</v>
          </cell>
          <cell r="I1392" t="str">
            <v>120ml安肤保湿修护水</v>
          </cell>
        </row>
        <row r="1393">
          <cell r="H1393" t="str">
            <v>02.02.P3643203</v>
          </cell>
          <cell r="I1393" t="str">
            <v>80g安肤保湿舒缓洁面乳</v>
          </cell>
        </row>
        <row r="1394">
          <cell r="H1394" t="str">
            <v>02.02.P1013203</v>
          </cell>
          <cell r="I1394" t="str">
            <v>50g柔润保湿乳液</v>
          </cell>
        </row>
        <row r="1395">
          <cell r="H1395" t="str">
            <v>02.02.P3643203</v>
          </cell>
          <cell r="I1395" t="str">
            <v>80g安肤保湿舒缓洁面乳</v>
          </cell>
        </row>
        <row r="1396">
          <cell r="H1396" t="str">
            <v>02.02.P3643203</v>
          </cell>
          <cell r="I1396" t="str">
            <v>80g安肤保湿舒缓洁面乳</v>
          </cell>
        </row>
        <row r="1397">
          <cell r="H1397" t="str">
            <v>02.02.P1013203</v>
          </cell>
          <cell r="I1397" t="str">
            <v>50g柔润保湿乳液</v>
          </cell>
        </row>
        <row r="1398">
          <cell r="H1398" t="str">
            <v>02.02.P0013203</v>
          </cell>
          <cell r="I1398" t="str">
            <v>150ml舒敏保湿喷雾</v>
          </cell>
        </row>
        <row r="1399">
          <cell r="H1399" t="str">
            <v>02.02.P1234215</v>
          </cell>
          <cell r="I1399" t="str">
            <v>30ml光透皙白淡斑精华液（真空瓶版）</v>
          </cell>
        </row>
        <row r="1400">
          <cell r="H1400" t="str">
            <v>02.02.P3222204</v>
          </cell>
          <cell r="I1400" t="str">
            <v>25g医用修复敷料（贴敷型）</v>
          </cell>
        </row>
        <row r="1401">
          <cell r="H1401" t="str">
            <v>02.02.P0013203</v>
          </cell>
          <cell r="I1401" t="str">
            <v>150ml舒敏保湿喷雾</v>
          </cell>
        </row>
        <row r="1402">
          <cell r="H1402" t="str">
            <v>02.02.P0013203</v>
          </cell>
          <cell r="I1402" t="str">
            <v>150ml舒敏保湿喷雾</v>
          </cell>
        </row>
        <row r="1403">
          <cell r="H1403" t="str">
            <v>02.02.P3643203</v>
          </cell>
          <cell r="I1403" t="str">
            <v>80g安肤保湿舒缓洁面乳</v>
          </cell>
        </row>
        <row r="1404">
          <cell r="H1404" t="str">
            <v>02.02.P3643203</v>
          </cell>
          <cell r="I1404" t="str">
            <v>80g安肤保湿舒缓洁面乳</v>
          </cell>
        </row>
        <row r="1405">
          <cell r="H1405" t="str">
            <v>02.02.P6692205</v>
          </cell>
          <cell r="I1405" t="str">
            <v>薇诺娜100ml重组胶原蛋白液体敷料</v>
          </cell>
        </row>
        <row r="1406">
          <cell r="H1406" t="str">
            <v>02.02.P6692205</v>
          </cell>
          <cell r="I1406" t="str">
            <v>薇诺娜100ml重组胶原蛋白液体敷料</v>
          </cell>
        </row>
        <row r="1407">
          <cell r="H1407" t="str">
            <v>02.02.P0442203</v>
          </cell>
          <cell r="I1407" t="str">
            <v>25g*3透明质酸修护贴敷料</v>
          </cell>
        </row>
        <row r="1408">
          <cell r="H1408" t="str">
            <v>02.02.P0442203</v>
          </cell>
          <cell r="I1408" t="str">
            <v>25g*3透明质酸修护贴敷料</v>
          </cell>
        </row>
        <row r="1409">
          <cell r="H1409" t="str">
            <v>02.02.P0442203</v>
          </cell>
          <cell r="I1409" t="str">
            <v>25g*3透明质酸修护贴敷料</v>
          </cell>
        </row>
        <row r="1410">
          <cell r="H1410" t="str">
            <v>02.02.P2342203</v>
          </cell>
          <cell r="I1410" t="str">
            <v>50g酵母重组胶原蛋白修复敷料</v>
          </cell>
        </row>
        <row r="1411">
          <cell r="H1411" t="str">
            <v>02.02.P2342203</v>
          </cell>
          <cell r="I1411" t="str">
            <v>50g酵母重组胶原蛋白修复敷料</v>
          </cell>
        </row>
        <row r="1412">
          <cell r="H1412" t="str">
            <v>02.02.P2342203</v>
          </cell>
          <cell r="I1412" t="str">
            <v>50g酵母重组胶原蛋白修复敷料</v>
          </cell>
        </row>
        <row r="1413">
          <cell r="H1413" t="str">
            <v>02.02.P2342203</v>
          </cell>
          <cell r="I1413" t="str">
            <v>50g酵母重组胶原蛋白修复敷料</v>
          </cell>
        </row>
        <row r="1414">
          <cell r="H1414" t="str">
            <v>02.02.P2342203</v>
          </cell>
          <cell r="I1414" t="str">
            <v>50g酵母重组胶原蛋白修复敷料</v>
          </cell>
        </row>
        <row r="1415">
          <cell r="H1415" t="str">
            <v>02.02.P2342203</v>
          </cell>
          <cell r="I1415" t="str">
            <v>50g酵母重组胶原蛋白修复敷料</v>
          </cell>
        </row>
        <row r="1416">
          <cell r="H1416" t="str">
            <v>02.02.P2342203</v>
          </cell>
          <cell r="I1416" t="str">
            <v>50g酵母重组胶原蛋白修复敷料</v>
          </cell>
        </row>
        <row r="1417">
          <cell r="H1417" t="str">
            <v>02.02.P2342203</v>
          </cell>
          <cell r="I1417" t="str">
            <v>50g酵母重组胶原蛋白修复敷料</v>
          </cell>
        </row>
        <row r="1418">
          <cell r="H1418" t="str">
            <v>02.02.P2342203</v>
          </cell>
          <cell r="I1418" t="str">
            <v>50g酵母重组胶原蛋白修复敷料</v>
          </cell>
        </row>
        <row r="1419">
          <cell r="H1419" t="str">
            <v>02.02.P2342203</v>
          </cell>
          <cell r="I1419" t="str">
            <v>50g酵母重组胶原蛋白修复敷料</v>
          </cell>
        </row>
        <row r="1420">
          <cell r="H1420" t="str">
            <v>02.02.P2342203</v>
          </cell>
          <cell r="I1420" t="str">
            <v>50g酵母重组胶原蛋白修复敷料</v>
          </cell>
        </row>
        <row r="1421">
          <cell r="H1421" t="str">
            <v>02.02.P2342203</v>
          </cell>
          <cell r="I1421" t="str">
            <v>50g酵母重组胶原蛋白修复敷料</v>
          </cell>
        </row>
        <row r="1422">
          <cell r="H1422" t="str">
            <v>02.02.P2342203</v>
          </cell>
          <cell r="I1422" t="str">
            <v>50g酵母重组胶原蛋白修复敷料</v>
          </cell>
        </row>
        <row r="1423">
          <cell r="H1423" t="str">
            <v>02.02.P2342203</v>
          </cell>
          <cell r="I1423" t="str">
            <v>50g酵母重组胶原蛋白修复敷料</v>
          </cell>
        </row>
        <row r="1424">
          <cell r="H1424" t="str">
            <v>02.02.P2342203</v>
          </cell>
          <cell r="I1424" t="str">
            <v>50g酵母重组胶原蛋白修复敷料</v>
          </cell>
        </row>
        <row r="1425">
          <cell r="H1425" t="str">
            <v>02.02.P2342203</v>
          </cell>
          <cell r="I1425" t="str">
            <v>50g酵母重组胶原蛋白修复敷料</v>
          </cell>
        </row>
        <row r="1426">
          <cell r="H1426" t="str">
            <v>02.02.P2342203</v>
          </cell>
          <cell r="I1426" t="str">
            <v>50g酵母重组胶原蛋白修复敷料</v>
          </cell>
        </row>
        <row r="1427">
          <cell r="H1427" t="str">
            <v>02.02.P2342203</v>
          </cell>
          <cell r="I1427" t="str">
            <v>50g酵母重组胶原蛋白修复敷料</v>
          </cell>
        </row>
        <row r="1428">
          <cell r="H1428" t="str">
            <v>02.02.P2342203</v>
          </cell>
          <cell r="I1428" t="str">
            <v>50g酵母重组胶原蛋白修复敷料</v>
          </cell>
        </row>
        <row r="1429">
          <cell r="H1429" t="str">
            <v>02.02.P0063204</v>
          </cell>
          <cell r="I1429" t="str">
            <v>50g舒敏保湿特护霜</v>
          </cell>
        </row>
        <row r="1430">
          <cell r="H1430" t="str">
            <v>02.02.P0033204</v>
          </cell>
          <cell r="I1430" t="str">
            <v>80g舒敏保湿洁面乳</v>
          </cell>
        </row>
        <row r="1431">
          <cell r="H1431" t="str">
            <v>02.02.P3623203</v>
          </cell>
          <cell r="I1431" t="str">
            <v>50g安肤保湿修护霜</v>
          </cell>
        </row>
        <row r="1432">
          <cell r="H1432" t="str">
            <v>02.02.P3623203</v>
          </cell>
          <cell r="I1432" t="str">
            <v>50g安肤保湿修护霜</v>
          </cell>
        </row>
        <row r="1433">
          <cell r="H1433" t="str">
            <v>02.02.P3623203</v>
          </cell>
          <cell r="I1433" t="str">
            <v>50g安肤保湿修护霜</v>
          </cell>
        </row>
        <row r="1434">
          <cell r="H1434" t="str">
            <v>02.02.P3623203</v>
          </cell>
          <cell r="I1434" t="str">
            <v>50g安肤保湿修护霜</v>
          </cell>
        </row>
        <row r="1435">
          <cell r="H1435" t="str">
            <v>02.02.P6692205</v>
          </cell>
          <cell r="I1435" t="str">
            <v>薇诺娜100ml重组胶原蛋白液体敷料</v>
          </cell>
        </row>
        <row r="1436">
          <cell r="H1436" t="str">
            <v>02.02.P3222203</v>
          </cell>
          <cell r="I1436" t="str">
            <v>25g*6 医用修复敷料（贴敷型）</v>
          </cell>
        </row>
        <row r="1437">
          <cell r="H1437" t="str">
            <v>02.02.P0181969</v>
          </cell>
          <cell r="I1437" t="str">
            <v>薇诺娜多重保湿修护礼盒</v>
          </cell>
        </row>
        <row r="1438">
          <cell r="H1438" t="str">
            <v>02.02.P0181969</v>
          </cell>
          <cell r="I1438" t="str">
            <v>薇诺娜多重保湿修护礼盒</v>
          </cell>
        </row>
        <row r="1439">
          <cell r="H1439" t="str">
            <v>02.02.P0063204</v>
          </cell>
          <cell r="I1439" t="str">
            <v>50g舒敏保湿特护霜</v>
          </cell>
        </row>
        <row r="1440">
          <cell r="H1440" t="str">
            <v>02.02.P0063204</v>
          </cell>
          <cell r="I1440" t="str">
            <v>50g舒敏保湿特护霜</v>
          </cell>
        </row>
        <row r="1441">
          <cell r="H1441" t="str">
            <v>02.02.P0063204</v>
          </cell>
          <cell r="I1441" t="str">
            <v>50g舒敏保湿特护霜</v>
          </cell>
        </row>
        <row r="1442">
          <cell r="H1442" t="str">
            <v>02.02.P1982206</v>
          </cell>
          <cell r="I1442" t="str">
            <v>30ml酵母重组胶原蛋白液体敷料</v>
          </cell>
        </row>
        <row r="1443">
          <cell r="H1443" t="str">
            <v>02.02.P1982206</v>
          </cell>
          <cell r="I1443" t="str">
            <v>30ml酵母重组胶原蛋白液体敷料</v>
          </cell>
        </row>
        <row r="1444">
          <cell r="H1444" t="str">
            <v>02.02.P1982206</v>
          </cell>
          <cell r="I1444" t="str">
            <v>30ml酵母重组胶原蛋白液体敷料</v>
          </cell>
        </row>
        <row r="1445">
          <cell r="H1445" t="str">
            <v>02.02.P0993203</v>
          </cell>
          <cell r="I1445" t="str">
            <v>120ml柔润保湿柔肤水</v>
          </cell>
        </row>
        <row r="1446">
          <cell r="H1446" t="str">
            <v>02.02.P0043203</v>
          </cell>
          <cell r="I1446" t="str">
            <v>30ml舒敏保湿润肤水</v>
          </cell>
        </row>
        <row r="1447">
          <cell r="H1447" t="str">
            <v>02.02.P0043203</v>
          </cell>
          <cell r="I1447" t="str">
            <v>30ml舒敏保湿润肤水</v>
          </cell>
        </row>
        <row r="1448">
          <cell r="H1448" t="str">
            <v>02.02.P0432204</v>
          </cell>
          <cell r="I1448" t="str">
            <v>80g透明质酸修护生物膜</v>
          </cell>
        </row>
        <row r="1449">
          <cell r="H1449" t="str">
            <v>02.02.P3222203</v>
          </cell>
          <cell r="I1449" t="str">
            <v>25g*6医用修复敷料（贴敷型）</v>
          </cell>
        </row>
        <row r="1450">
          <cell r="H1450" t="str">
            <v>02.02.P3222203</v>
          </cell>
          <cell r="I1450" t="str">
            <v>25g*6医用修复敷料（贴敷型）</v>
          </cell>
        </row>
        <row r="1451">
          <cell r="H1451" t="str">
            <v>03.03.X0020395</v>
          </cell>
          <cell r="I1451" t="str">
            <v>薇诺娜红色砂袋（OTC专供）</v>
          </cell>
        </row>
        <row r="1452">
          <cell r="H1452" t="str">
            <v>03.03.X0020395</v>
          </cell>
          <cell r="I1452" t="str">
            <v>薇诺娜红色砂袋（OTC专供）</v>
          </cell>
        </row>
        <row r="1453">
          <cell r="H1453" t="str">
            <v>03.03.X0020395</v>
          </cell>
          <cell r="I1453" t="str">
            <v>薇诺娜红色砂袋（OTC专供）</v>
          </cell>
        </row>
        <row r="1454">
          <cell r="H1454" t="str">
            <v>03.03.X0020395</v>
          </cell>
          <cell r="I1454" t="str">
            <v>薇诺娜红色砂袋（OTC专供）</v>
          </cell>
        </row>
        <row r="1455">
          <cell r="H1455" t="str">
            <v>03.03.X0020395</v>
          </cell>
          <cell r="I1455" t="str">
            <v>薇诺娜红色砂袋（OTC专供）</v>
          </cell>
        </row>
        <row r="1456">
          <cell r="H1456" t="str">
            <v>03.03.X0020395</v>
          </cell>
          <cell r="I1456" t="str">
            <v>薇诺娜红色砂袋（OTC专供）</v>
          </cell>
        </row>
        <row r="1457">
          <cell r="H1457" t="str">
            <v>02.02.P3222202</v>
          </cell>
          <cell r="I1457" t="str">
            <v>25g*3医用修复敷料（贴敷型）</v>
          </cell>
        </row>
        <row r="1458">
          <cell r="H1458" t="str">
            <v>02.02.P0183543</v>
          </cell>
          <cell r="I1458" t="str">
            <v>薇诺娜柔润保湿水乳CP装</v>
          </cell>
        </row>
        <row r="1459">
          <cell r="H1459" t="str">
            <v>02.02.P0183543</v>
          </cell>
          <cell r="I1459" t="str">
            <v>薇诺娜柔润保湿水乳CP装</v>
          </cell>
        </row>
        <row r="1460">
          <cell r="H1460" t="str">
            <v>02.02.P0183543</v>
          </cell>
          <cell r="I1460" t="str">
            <v>薇诺娜柔润保湿水乳CP装</v>
          </cell>
        </row>
        <row r="1461">
          <cell r="H1461" t="str">
            <v>02.02.P0183543</v>
          </cell>
          <cell r="I1461" t="str">
            <v>薇诺娜柔润保湿水乳CP装</v>
          </cell>
        </row>
        <row r="1462">
          <cell r="H1462" t="str">
            <v>02.02.P0183543</v>
          </cell>
          <cell r="I1462" t="str">
            <v>薇诺娜柔润保湿水乳CP装</v>
          </cell>
        </row>
        <row r="1463">
          <cell r="H1463" t="str">
            <v>02.02.P0183543</v>
          </cell>
          <cell r="I1463" t="str">
            <v>薇诺娜柔润保湿水乳CP装</v>
          </cell>
        </row>
        <row r="1464">
          <cell r="H1464" t="str">
            <v>02.02.P0183543</v>
          </cell>
          <cell r="I1464" t="str">
            <v>薇诺娜柔润保湿水乳CP装</v>
          </cell>
        </row>
        <row r="1465">
          <cell r="H1465" t="str">
            <v>02.02.P0183543</v>
          </cell>
          <cell r="I1465" t="str">
            <v>薇诺娜柔润保湿水乳CP装</v>
          </cell>
        </row>
        <row r="1466">
          <cell r="H1466" t="str">
            <v>02.02.P0183543</v>
          </cell>
          <cell r="I1466" t="str">
            <v>薇诺娜柔润保湿水乳CP装</v>
          </cell>
        </row>
        <row r="1467">
          <cell r="H1467" t="str">
            <v>02.02.P0183543</v>
          </cell>
          <cell r="I1467" t="str">
            <v>薇诺娜柔润保湿水乳CP装</v>
          </cell>
        </row>
        <row r="1468">
          <cell r="H1468" t="str">
            <v>02.02.P0183543</v>
          </cell>
          <cell r="I1468" t="str">
            <v>薇诺娜柔润保湿水乳CP装</v>
          </cell>
        </row>
        <row r="1469">
          <cell r="H1469" t="str">
            <v>02.02.P0183543</v>
          </cell>
          <cell r="I1469" t="str">
            <v>薇诺娜柔润保湿水乳CP装</v>
          </cell>
        </row>
        <row r="1470">
          <cell r="H1470" t="str">
            <v>02.02.P0183543</v>
          </cell>
          <cell r="I1470" t="str">
            <v>薇诺娜柔润保湿水乳CP装</v>
          </cell>
        </row>
        <row r="1471">
          <cell r="H1471" t="str">
            <v>02.02.P0183543</v>
          </cell>
          <cell r="I1471" t="str">
            <v>薇诺娜柔润保湿水乳CP装</v>
          </cell>
        </row>
        <row r="1472">
          <cell r="H1472" t="str">
            <v>02.02.P0183543</v>
          </cell>
          <cell r="I1472" t="str">
            <v>薇诺娜柔润保湿水乳CP装</v>
          </cell>
        </row>
        <row r="1473">
          <cell r="H1473" t="str">
            <v>02.02.P0183543</v>
          </cell>
          <cell r="I1473" t="str">
            <v>薇诺娜柔润保湿水乳CP装</v>
          </cell>
        </row>
        <row r="1474">
          <cell r="H1474" t="str">
            <v>02.02.P0183543</v>
          </cell>
          <cell r="I1474" t="str">
            <v>薇诺娜柔润保湿水乳CP装</v>
          </cell>
        </row>
        <row r="1475">
          <cell r="H1475" t="str">
            <v>02.02.P0183543</v>
          </cell>
          <cell r="I1475" t="str">
            <v>薇诺娜柔润保湿水乳CP装</v>
          </cell>
        </row>
        <row r="1476">
          <cell r="H1476" t="str">
            <v>02.02.P0183543</v>
          </cell>
          <cell r="I1476" t="str">
            <v>薇诺娜柔润保湿水乳CP装</v>
          </cell>
        </row>
        <row r="1477">
          <cell r="H1477" t="str">
            <v>02.02.P0183543</v>
          </cell>
          <cell r="I1477" t="str">
            <v>薇诺娜柔润保湿水乳CP装</v>
          </cell>
        </row>
        <row r="1478">
          <cell r="H1478" t="str">
            <v>02.02.P0183543</v>
          </cell>
          <cell r="I1478" t="str">
            <v>薇诺娜柔润保湿水乳CP装</v>
          </cell>
        </row>
        <row r="1479">
          <cell r="H1479" t="str">
            <v>02.02.P0183543</v>
          </cell>
          <cell r="I1479" t="str">
            <v>薇诺娜柔润保湿水乳CP装</v>
          </cell>
        </row>
        <row r="1480">
          <cell r="H1480" t="str">
            <v>02.02.P0183543</v>
          </cell>
          <cell r="I1480" t="str">
            <v>薇诺娜柔润保湿水乳CP装</v>
          </cell>
        </row>
        <row r="1481">
          <cell r="H1481" t="str">
            <v>02.02.P0183543</v>
          </cell>
          <cell r="I1481" t="str">
            <v>薇诺娜柔润保湿水乳CP装</v>
          </cell>
        </row>
        <row r="1482">
          <cell r="H1482" t="str">
            <v>02.02.P0183543</v>
          </cell>
          <cell r="I1482" t="str">
            <v>薇诺娜柔润保湿水乳CP装</v>
          </cell>
        </row>
        <row r="1483">
          <cell r="H1483" t="str">
            <v>02.02.P0183543</v>
          </cell>
          <cell r="I1483" t="str">
            <v>薇诺娜柔润保湿水乳CP装</v>
          </cell>
        </row>
        <row r="1484">
          <cell r="H1484" t="str">
            <v>02.02.P0183543</v>
          </cell>
          <cell r="I1484" t="str">
            <v>薇诺娜柔润保湿水乳CP装</v>
          </cell>
        </row>
        <row r="1485">
          <cell r="H1485" t="str">
            <v>02.02.P0183543</v>
          </cell>
          <cell r="I1485" t="str">
            <v>薇诺娜柔润保湿水乳CP装</v>
          </cell>
        </row>
        <row r="1486">
          <cell r="H1486" t="str">
            <v>02.02.P0183543</v>
          </cell>
          <cell r="I1486" t="str">
            <v>薇诺娜柔润保湿水乳CP装</v>
          </cell>
        </row>
        <row r="1487">
          <cell r="H1487" t="str">
            <v>02.02.P0183543</v>
          </cell>
          <cell r="I1487" t="str">
            <v>薇诺娜柔润保湿水乳CP装</v>
          </cell>
        </row>
        <row r="1488">
          <cell r="H1488" t="str">
            <v>02.02.P0183543</v>
          </cell>
          <cell r="I1488" t="str">
            <v>薇诺娜柔润保湿水乳CP装</v>
          </cell>
        </row>
        <row r="1489">
          <cell r="H1489" t="str">
            <v>02.02.P0183543</v>
          </cell>
          <cell r="I1489" t="str">
            <v>薇诺娜柔润保湿水乳CP装</v>
          </cell>
        </row>
        <row r="1490">
          <cell r="H1490" t="str">
            <v>02.02.P0183543</v>
          </cell>
          <cell r="I1490" t="str">
            <v>薇诺娜柔润保湿水乳CP装</v>
          </cell>
        </row>
        <row r="1491">
          <cell r="H1491" t="str">
            <v>03.03.X0040052-01</v>
          </cell>
          <cell r="I1491" t="str">
            <v>薇诺娜白色通用大手提袋（OTC专供）</v>
          </cell>
        </row>
        <row r="1492">
          <cell r="H1492" t="str">
            <v>03.03.X0040052-01</v>
          </cell>
          <cell r="I1492" t="str">
            <v>薇诺娜白色通用大手提袋（OTC专供）</v>
          </cell>
        </row>
        <row r="1493">
          <cell r="H1493" t="str">
            <v>02.02.P2342203</v>
          </cell>
          <cell r="I1493" t="str">
            <v>50g酵母重组胶原蛋白修复敷料</v>
          </cell>
        </row>
        <row r="1494">
          <cell r="H1494" t="str">
            <v>02.02.P1234215</v>
          </cell>
          <cell r="I1494" t="str">
            <v>30ml光透皙白淡斑精华液（真空瓶版）</v>
          </cell>
        </row>
        <row r="1495">
          <cell r="H1495" t="str">
            <v>02.02.P0063204</v>
          </cell>
          <cell r="I1495" t="str">
            <v>50g舒敏保湿特护霜</v>
          </cell>
        </row>
        <row r="1496">
          <cell r="H1496" t="str">
            <v>02.02.P3222204</v>
          </cell>
          <cell r="I1496" t="str">
            <v>25g医用修复敷料（贴敷型）</v>
          </cell>
        </row>
        <row r="1497">
          <cell r="H1497" t="str">
            <v>03.03.X0040051-01</v>
          </cell>
          <cell r="I1497" t="str">
            <v>薇诺娜白色通用小手提袋（OTC专供）</v>
          </cell>
        </row>
        <row r="1498">
          <cell r="H1498" t="str">
            <v>03.03.X0040051-01</v>
          </cell>
          <cell r="I1498" t="str">
            <v>薇诺娜白色通用小手提袋（OTC专供）</v>
          </cell>
        </row>
        <row r="1499">
          <cell r="H1499" t="str">
            <v>03.03.X0040051-01</v>
          </cell>
          <cell r="I1499" t="str">
            <v>薇诺娜白色通用小手提袋（OTC专供）</v>
          </cell>
        </row>
        <row r="1500">
          <cell r="H1500" t="str">
            <v>03.03.X0040051-01</v>
          </cell>
          <cell r="I1500" t="str">
            <v>薇诺娜白色通用小手提袋（OTC专供）</v>
          </cell>
        </row>
        <row r="1501">
          <cell r="H1501" t="str">
            <v>03.03.X0040051-01</v>
          </cell>
          <cell r="I1501" t="str">
            <v>薇诺娜白色通用小手提袋（OTC专供）</v>
          </cell>
        </row>
        <row r="1502">
          <cell r="H1502" t="str">
            <v>03.03.X0040051-01</v>
          </cell>
          <cell r="I1502" t="str">
            <v>薇诺娜白色通用小手提袋（OTC专供）</v>
          </cell>
        </row>
        <row r="1503">
          <cell r="H1503" t="str">
            <v>03.03.X0040051-01</v>
          </cell>
          <cell r="I1503" t="str">
            <v>薇诺娜白色通用小手提袋（OTC专供）</v>
          </cell>
        </row>
        <row r="1504">
          <cell r="H1504" t="str">
            <v>03.03.X0040051-01</v>
          </cell>
          <cell r="I1504" t="str">
            <v>薇诺娜白色通用小手提袋（OTC专供）</v>
          </cell>
        </row>
        <row r="1505">
          <cell r="H1505" t="str">
            <v>02.02.P1083203</v>
          </cell>
          <cell r="I1505" t="str">
            <v>150ml柔润保湿洁颜慕斯</v>
          </cell>
        </row>
        <row r="1506">
          <cell r="H1506" t="str">
            <v>02.02.P1063202</v>
          </cell>
          <cell r="I1506" t="str">
            <v>30ml透明质酸复合原液</v>
          </cell>
        </row>
        <row r="1507">
          <cell r="H1507" t="str">
            <v>02.02.P1063202</v>
          </cell>
          <cell r="I1507" t="str">
            <v>30ml透明质酸复合原液</v>
          </cell>
        </row>
        <row r="1508">
          <cell r="H1508" t="str">
            <v>02.02.P1063202</v>
          </cell>
          <cell r="I1508" t="str">
            <v>30ml透明质酸复合原液</v>
          </cell>
        </row>
        <row r="1509">
          <cell r="H1509" t="str">
            <v>02.02.P1003303</v>
          </cell>
          <cell r="I1509" t="str">
            <v>25ml柔润保湿面膜（单贴）</v>
          </cell>
        </row>
        <row r="1510">
          <cell r="H1510" t="str">
            <v>02.02.P3222204</v>
          </cell>
          <cell r="I1510" t="str">
            <v>25g医用修复敷料（贴敷型）</v>
          </cell>
        </row>
        <row r="1511">
          <cell r="H1511" t="str">
            <v>02.02.P3222204</v>
          </cell>
          <cell r="I1511" t="str">
            <v>25g医用修复敷料（贴敷型）</v>
          </cell>
        </row>
        <row r="1512">
          <cell r="H1512" t="str">
            <v>02.02.P0993302</v>
          </cell>
          <cell r="I1512" t="str">
            <v>30ml柔润保湿柔肤水</v>
          </cell>
        </row>
        <row r="1513">
          <cell r="H1513" t="str">
            <v>02.02.P0993302</v>
          </cell>
          <cell r="I1513" t="str">
            <v>30ml柔润保湿柔肤水</v>
          </cell>
        </row>
        <row r="1514">
          <cell r="H1514" t="str">
            <v>02.02.P0993302</v>
          </cell>
          <cell r="I1514" t="str">
            <v>30ml柔润保湿柔肤水</v>
          </cell>
        </row>
        <row r="1515">
          <cell r="H1515" t="str">
            <v>02.02.P0993302</v>
          </cell>
          <cell r="I1515" t="str">
            <v>30ml柔润保湿柔肤水</v>
          </cell>
        </row>
        <row r="1516">
          <cell r="H1516" t="str">
            <v>02.02.P0993302</v>
          </cell>
          <cell r="I1516" t="str">
            <v>30ml柔润保湿柔肤水</v>
          </cell>
        </row>
        <row r="1517">
          <cell r="H1517" t="str">
            <v>02.02.P0993302</v>
          </cell>
          <cell r="I1517" t="str">
            <v>30ml柔润保湿柔肤水</v>
          </cell>
        </row>
        <row r="1518">
          <cell r="H1518" t="str">
            <v>02.02.P3222204</v>
          </cell>
          <cell r="I1518" t="str">
            <v>25g医用修复敷料（贴敷型）</v>
          </cell>
        </row>
        <row r="1519">
          <cell r="H1519" t="str">
            <v>02.02.P2723202</v>
          </cell>
          <cell r="I1519" t="str">
            <v>80g屏障舒缓洁面乳</v>
          </cell>
        </row>
        <row r="1520">
          <cell r="H1520" t="str">
            <v>02.02.P0442204</v>
          </cell>
          <cell r="I1520" t="str">
            <v>25g*6透明质酸修护贴敷料</v>
          </cell>
        </row>
        <row r="1521">
          <cell r="H1521" t="str">
            <v>02.02.P1294203</v>
          </cell>
          <cell r="I1521" t="str">
            <v>50g光透皙白隔离日霜</v>
          </cell>
        </row>
        <row r="1522">
          <cell r="H1522" t="str">
            <v>02.02.P1953202</v>
          </cell>
          <cell r="I1522" t="str">
            <v>30ml柔润保湿精华液</v>
          </cell>
        </row>
        <row r="1523">
          <cell r="H1523" t="str">
            <v>02.02.P0432202</v>
          </cell>
          <cell r="I1523" t="str">
            <v>30g透明质酸修护生物膜</v>
          </cell>
        </row>
        <row r="1524">
          <cell r="H1524" t="str">
            <v>02.02.P1083203</v>
          </cell>
          <cell r="I1524" t="str">
            <v>150ml柔润保湿洁颜慕斯</v>
          </cell>
        </row>
        <row r="1525">
          <cell r="H1525" t="str">
            <v>02.02.P3222205</v>
          </cell>
          <cell r="I1525" t="str">
            <v>30g医用修复敷料（贴敷型）</v>
          </cell>
        </row>
        <row r="1526">
          <cell r="H1526" t="str">
            <v>02.02.P3222205</v>
          </cell>
          <cell r="I1526" t="str">
            <v>30g医用修复敷料（贴敷型）</v>
          </cell>
        </row>
        <row r="1527">
          <cell r="H1527" t="str">
            <v>02.02.P6692205</v>
          </cell>
          <cell r="I1527" t="str">
            <v>薇诺娜100ml重组胶原蛋白液体敷料</v>
          </cell>
        </row>
        <row r="1528">
          <cell r="H1528" t="str">
            <v>02.02.P3003202</v>
          </cell>
          <cell r="I1528" t="str">
            <v>50g多效紧颜修护霜</v>
          </cell>
        </row>
        <row r="1529">
          <cell r="H1529" t="str">
            <v>02.02.P2993202</v>
          </cell>
          <cell r="I1529" t="str">
            <v>30ml多效紧颜修护精华液</v>
          </cell>
        </row>
        <row r="1530">
          <cell r="H1530" t="str">
            <v>02.02.P2993202</v>
          </cell>
          <cell r="I1530" t="str">
            <v>30ml多效紧颜修护精华液</v>
          </cell>
        </row>
        <row r="1531">
          <cell r="H1531" t="str">
            <v>02.02.P0013203</v>
          </cell>
          <cell r="I1531" t="str">
            <v>150ml舒敏保湿喷雾</v>
          </cell>
        </row>
        <row r="1532">
          <cell r="H1532" t="str">
            <v>02.02.P1083203</v>
          </cell>
          <cell r="I1532" t="str">
            <v>150ml柔润保湿洁颜慕斯</v>
          </cell>
        </row>
        <row r="1533">
          <cell r="H1533" t="str">
            <v>02.02.P0183544</v>
          </cell>
          <cell r="I1533" t="str">
            <v>薇诺娜安肤保湿修护精华奢享装</v>
          </cell>
        </row>
        <row r="1534">
          <cell r="H1534" t="str">
            <v>02.02.P3172203</v>
          </cell>
          <cell r="I1534" t="str">
            <v>80g医用修复敷料（涂抹型）</v>
          </cell>
        </row>
        <row r="1535">
          <cell r="H1535" t="str">
            <v>02.02.P6692205</v>
          </cell>
          <cell r="I1535" t="str">
            <v>薇诺娜100ml重组胶原蛋白液体敷料</v>
          </cell>
        </row>
        <row r="1536">
          <cell r="H1536" t="str">
            <v>02.02.P0053202</v>
          </cell>
          <cell r="I1536" t="str">
            <v>50g舒敏保湿修复霜</v>
          </cell>
        </row>
        <row r="1537">
          <cell r="H1537" t="str">
            <v>02.02.P0432202</v>
          </cell>
          <cell r="I1537" t="str">
            <v>30g透明质酸修护生物膜</v>
          </cell>
        </row>
        <row r="1538">
          <cell r="H1538" t="str">
            <v>02.02.P0884205</v>
          </cell>
          <cell r="I1538" t="str">
            <v>50g清透防晒乳SPF48PA+++</v>
          </cell>
        </row>
        <row r="1539">
          <cell r="H1539" t="str">
            <v>02.02.P2883204</v>
          </cell>
          <cell r="I1539" t="str">
            <v>100g薇诺娜宝贝舒润霜</v>
          </cell>
        </row>
        <row r="1540">
          <cell r="H1540" t="str">
            <v>02.02.P3633202</v>
          </cell>
          <cell r="I1540" t="str">
            <v>30ml安肤保湿修护精华液</v>
          </cell>
        </row>
        <row r="1541">
          <cell r="H1541" t="str">
            <v>02.02.P0884303</v>
          </cell>
          <cell r="I1541" t="str">
            <v>15g清透防晒乳SPF48PA+++</v>
          </cell>
        </row>
        <row r="1542">
          <cell r="H1542" t="str">
            <v>02.02.P0043204</v>
          </cell>
          <cell r="I1542" t="str">
            <v>120ml舒敏保湿润肤水</v>
          </cell>
        </row>
        <row r="1543">
          <cell r="H1543" t="str">
            <v>02.02.P0013203</v>
          </cell>
          <cell r="I1543" t="str">
            <v>150ml舒敏保湿喷雾</v>
          </cell>
        </row>
        <row r="1544">
          <cell r="H1544" t="str">
            <v>02.02.P2342203</v>
          </cell>
          <cell r="I1544" t="str">
            <v>50g酵母重组胶原蛋白修复敷料</v>
          </cell>
        </row>
        <row r="1545">
          <cell r="H1545" t="str">
            <v>02.02.P2342203</v>
          </cell>
          <cell r="I1545" t="str">
            <v>50g酵母重组胶原蛋白修复敷料</v>
          </cell>
        </row>
        <row r="1546">
          <cell r="H1546" t="str">
            <v>02.02.P6692205</v>
          </cell>
          <cell r="I1546" t="str">
            <v>薇诺娜100ml重组胶原蛋白液体敷料</v>
          </cell>
        </row>
        <row r="1547">
          <cell r="H1547" t="str">
            <v>02.02.P6692205</v>
          </cell>
          <cell r="I1547" t="str">
            <v>薇诺娜100ml重组胶原蛋白液体敷料</v>
          </cell>
        </row>
        <row r="1548">
          <cell r="H1548" t="str">
            <v>02.02.P2332203</v>
          </cell>
          <cell r="I1548" t="str">
            <v>10g*5酵母重组胶原蛋白凝胶</v>
          </cell>
        </row>
        <row r="1549">
          <cell r="H1549" t="str">
            <v>02.02.P2332203</v>
          </cell>
          <cell r="I1549" t="str">
            <v>10g*5酵母重组胶原蛋白凝胶</v>
          </cell>
        </row>
        <row r="1550">
          <cell r="H1550" t="str">
            <v>02.02.P0013203</v>
          </cell>
          <cell r="I1550" t="str">
            <v>150ml舒敏保湿喷雾</v>
          </cell>
        </row>
        <row r="1551">
          <cell r="H1551" t="str">
            <v>02.02.P0314204</v>
          </cell>
          <cell r="I1551" t="str">
            <v>50g熊果苷美白保湿精华乳</v>
          </cell>
        </row>
        <row r="1552">
          <cell r="H1552" t="str">
            <v>02.02.P0304202</v>
          </cell>
          <cell r="I1552" t="str">
            <v>30ml熊果苷美白保湿精华液</v>
          </cell>
        </row>
        <row r="1553">
          <cell r="H1553" t="str">
            <v>02.02.P0093202</v>
          </cell>
          <cell r="I1553" t="str">
            <v>20g紧致眼霜</v>
          </cell>
        </row>
        <row r="1554">
          <cell r="H1554" t="str">
            <v>02.02.P1294203</v>
          </cell>
          <cell r="I1554" t="str">
            <v>50g光透皙白隔离日霜</v>
          </cell>
        </row>
        <row r="1555">
          <cell r="H1555" t="str">
            <v>02.02.P1234215</v>
          </cell>
          <cell r="I1555" t="str">
            <v>30ml光透皙白淡斑精华液（真空瓶版）</v>
          </cell>
        </row>
        <row r="1556">
          <cell r="H1556" t="str">
            <v>02.02.P2993202</v>
          </cell>
          <cell r="I1556" t="str">
            <v>30ml多效紧颜修护精华液</v>
          </cell>
        </row>
        <row r="1557">
          <cell r="H1557" t="str">
            <v>02.02.P1253203</v>
          </cell>
          <cell r="I1557" t="str">
            <v>50g柔润保湿BB霜（亮肌色）</v>
          </cell>
        </row>
        <row r="1558">
          <cell r="H1558" t="str">
            <v>02.02.P1253203</v>
          </cell>
          <cell r="I1558" t="str">
            <v>50g柔润保湿BB霜（亮肌色）</v>
          </cell>
        </row>
        <row r="1559">
          <cell r="H1559" t="str">
            <v>02.02.P2993202</v>
          </cell>
          <cell r="I1559" t="str">
            <v>30ml多效紧颜修护精华液</v>
          </cell>
        </row>
        <row r="1560">
          <cell r="H1560" t="str">
            <v>02.02.P0043204</v>
          </cell>
          <cell r="I1560" t="str">
            <v>120ml舒敏保湿润肤水</v>
          </cell>
        </row>
        <row r="1561">
          <cell r="H1561" t="str">
            <v>02.02.P0181966</v>
          </cell>
          <cell r="I1561" t="str">
            <v>薇诺娜夏日防晒悠享礼盒</v>
          </cell>
        </row>
        <row r="1562">
          <cell r="H1562" t="str">
            <v>02.02.P2983202</v>
          </cell>
          <cell r="I1562" t="str">
            <v>20g多效紧颜修护眼霜</v>
          </cell>
        </row>
        <row r="1563">
          <cell r="H1563" t="str">
            <v>02.02.P0063204</v>
          </cell>
          <cell r="I1563" t="str">
            <v>50g舒敏保湿特护霜</v>
          </cell>
        </row>
        <row r="1564">
          <cell r="H1564" t="str">
            <v>01.02.W0140338-01</v>
          </cell>
          <cell r="I1564" t="str">
            <v>薇诺娜安肤喷雾随行装信息贴纸01版</v>
          </cell>
        </row>
        <row r="1565">
          <cell r="H1565" t="str">
            <v>02.02.P0273204</v>
          </cell>
          <cell r="I1565" t="str">
            <v>150ml舒缓控油洁面泡沫</v>
          </cell>
        </row>
        <row r="1566">
          <cell r="H1566" t="str">
            <v>02.02.P3313202</v>
          </cell>
          <cell r="I1566" t="str">
            <v>多重肽修护冻干面膜组合-多重肽修护冻干面膜+溶媒液</v>
          </cell>
        </row>
        <row r="1567">
          <cell r="H1567" t="str">
            <v>02.02.P3283203</v>
          </cell>
          <cell r="I1567" t="str">
            <v>150ml多重肽修护喷雾</v>
          </cell>
        </row>
        <row r="1568">
          <cell r="H1568" t="str">
            <v>02.02.P0023203</v>
          </cell>
          <cell r="I1568" t="str">
            <v>20ml*6舒敏保湿丝滑面贴膜</v>
          </cell>
        </row>
        <row r="1569">
          <cell r="H1569" t="str">
            <v>02.02.P0033204</v>
          </cell>
          <cell r="I1569" t="str">
            <v>80g舒敏保湿洁面乳</v>
          </cell>
        </row>
        <row r="1570">
          <cell r="H1570" t="str">
            <v>02.02.P0043204</v>
          </cell>
          <cell r="I1570" t="str">
            <v>120ml舒敏保湿润肤水</v>
          </cell>
        </row>
        <row r="1571">
          <cell r="H1571" t="str">
            <v>02.02.P1294203</v>
          </cell>
          <cell r="I1571" t="str">
            <v>50g光透皙白隔离日霜</v>
          </cell>
        </row>
        <row r="1572">
          <cell r="H1572" t="str">
            <v>02.02.P0033204</v>
          </cell>
          <cell r="I1572" t="str">
            <v>80g舒敏保湿洁面乳</v>
          </cell>
        </row>
        <row r="1573">
          <cell r="H1573" t="str">
            <v>02.02.P4554202</v>
          </cell>
          <cell r="I1573" t="str">
            <v>薇诺娜50g时光修护防晒乳</v>
          </cell>
        </row>
        <row r="1574">
          <cell r="H1574" t="str">
            <v>02.02.P1982205</v>
          </cell>
          <cell r="I1574" t="str">
            <v>100ml酵母重组胶原蛋白液体敷料（创铭条码）</v>
          </cell>
        </row>
        <row r="1575">
          <cell r="H1575" t="str">
            <v>02.02.P1982205</v>
          </cell>
          <cell r="I1575" t="str">
            <v>100ml酵母重组胶原蛋白液体敷料（创铭条码）</v>
          </cell>
        </row>
        <row r="1576">
          <cell r="H1576" t="str">
            <v>02.02.P1982205</v>
          </cell>
          <cell r="I1576" t="str">
            <v>100ml酵母重组胶原蛋白液体敷料（创铭条码）</v>
          </cell>
        </row>
        <row r="1577">
          <cell r="H1577" t="str">
            <v>02.02.P2893202</v>
          </cell>
          <cell r="I1577" t="str">
            <v>260ml薇诺娜宝贝倍护洗发沐浴泡泡</v>
          </cell>
        </row>
        <row r="1578">
          <cell r="H1578" t="str">
            <v>02.02.P3283203</v>
          </cell>
          <cell r="I1578" t="str">
            <v>150ml多重肽修护喷雾</v>
          </cell>
        </row>
        <row r="1579">
          <cell r="H1579" t="str">
            <v>02.02.P0063204</v>
          </cell>
          <cell r="I1579" t="str">
            <v>50g舒敏保湿特护霜</v>
          </cell>
        </row>
        <row r="1580">
          <cell r="H1580" t="str">
            <v>02.02.P1083203</v>
          </cell>
          <cell r="I1580" t="str">
            <v>150ml柔润保湿洁颜慕斯</v>
          </cell>
        </row>
        <row r="1581">
          <cell r="H1581" t="str">
            <v>02.02.P1083203</v>
          </cell>
          <cell r="I1581" t="str">
            <v>150ml柔润保湿洁颜慕斯</v>
          </cell>
        </row>
        <row r="1582">
          <cell r="H1582" t="str">
            <v>02.02.P0063204</v>
          </cell>
          <cell r="I1582" t="str">
            <v>50g舒敏保湿特护霜</v>
          </cell>
        </row>
        <row r="1583">
          <cell r="H1583" t="str">
            <v>02.02.P6692205</v>
          </cell>
          <cell r="I1583" t="str">
            <v>薇诺娜100ml重组胶原蛋白液体敷料</v>
          </cell>
        </row>
        <row r="1584">
          <cell r="H1584" t="str">
            <v>02.02.P0213204</v>
          </cell>
          <cell r="I1584" t="str">
            <v>150g柔润保湿霜</v>
          </cell>
        </row>
        <row r="1585">
          <cell r="H1585" t="str">
            <v>02.02.P1234202</v>
          </cell>
          <cell r="I1585" t="str">
            <v>30ml光透皙白淡斑精华液</v>
          </cell>
        </row>
        <row r="1586">
          <cell r="H1586" t="str">
            <v>02.02.P2883205</v>
          </cell>
          <cell r="I1586" t="str">
            <v>200g薇诺娜宝贝舒润霜</v>
          </cell>
        </row>
        <row r="1587">
          <cell r="H1587" t="str">
            <v>02.02.P2883205</v>
          </cell>
          <cell r="I1587" t="str">
            <v>200g薇诺娜宝贝舒润霜</v>
          </cell>
        </row>
        <row r="1588">
          <cell r="H1588" t="str">
            <v>02.02.P7203203</v>
          </cell>
          <cell r="I1588" t="str">
            <v>薇诺娜100g舒敏保湿特护洁面乳</v>
          </cell>
        </row>
        <row r="1589">
          <cell r="H1589" t="str">
            <v>02.02.P7203203</v>
          </cell>
          <cell r="I1589" t="str">
            <v>薇诺娜100g舒敏保湿特护洁面乳</v>
          </cell>
        </row>
        <row r="1590">
          <cell r="H1590" t="str">
            <v>02.02.P7203203</v>
          </cell>
          <cell r="I1590" t="str">
            <v>薇诺娜100g舒敏保湿特护洁面乳</v>
          </cell>
        </row>
        <row r="1591">
          <cell r="H1591" t="str">
            <v>02.02.P7203203</v>
          </cell>
          <cell r="I1591" t="str">
            <v>薇诺娜100g舒敏保湿特护洁面乳</v>
          </cell>
        </row>
        <row r="1592">
          <cell r="H1592" t="str">
            <v>02.02.P2883205</v>
          </cell>
          <cell r="I1592" t="str">
            <v>200g薇诺娜宝贝舒润霜</v>
          </cell>
        </row>
        <row r="1593">
          <cell r="H1593" t="str">
            <v>02.02.P3172203</v>
          </cell>
          <cell r="I1593" t="str">
            <v>80g医用修复敷料（涂抹型）</v>
          </cell>
        </row>
        <row r="1594">
          <cell r="H1594" t="str">
            <v>02.02.P6692205</v>
          </cell>
          <cell r="I1594" t="str">
            <v>薇诺娜100ml重组胶原蛋白液体敷料</v>
          </cell>
        </row>
        <row r="1595">
          <cell r="H1595" t="str">
            <v>02.02.P3643203</v>
          </cell>
          <cell r="I1595" t="str">
            <v>80g安肤保湿舒缓洁面乳</v>
          </cell>
        </row>
        <row r="1596">
          <cell r="H1596" t="str">
            <v>02.02.P0188196</v>
          </cell>
          <cell r="I1596" t="str">
            <v>薇诺娜安肤喷雾随行装</v>
          </cell>
        </row>
        <row r="1597">
          <cell r="H1597" t="str">
            <v>02.02.P2342203</v>
          </cell>
          <cell r="I1597" t="str">
            <v>50g酵母重组胶原蛋白修复敷料</v>
          </cell>
        </row>
        <row r="1598">
          <cell r="H1598" t="str">
            <v>02.02.P0884205</v>
          </cell>
          <cell r="I1598" t="str">
            <v>50g清透防晒乳SPF48PA+++</v>
          </cell>
        </row>
        <row r="1599">
          <cell r="H1599" t="str">
            <v>02.02.P3653203</v>
          </cell>
          <cell r="I1599" t="str">
            <v>120ml安肤保湿修护水</v>
          </cell>
        </row>
        <row r="1600">
          <cell r="H1600" t="str">
            <v>02.02.P3222203</v>
          </cell>
          <cell r="I1600" t="str">
            <v>25g*6 医用修复敷料（贴敷型）</v>
          </cell>
        </row>
        <row r="1601">
          <cell r="H1601" t="str">
            <v>02.02.P3222205</v>
          </cell>
          <cell r="I1601" t="str">
            <v>30g医用修复敷料（贴敷型）</v>
          </cell>
        </row>
        <row r="1602">
          <cell r="H1602" t="str">
            <v>02.02.P0181960</v>
          </cell>
          <cell r="I1602" t="str">
            <v>薇诺娜柔润保湿基础护肤礼盒</v>
          </cell>
        </row>
        <row r="1603">
          <cell r="H1603" t="str">
            <v>01.02.W0050037-01</v>
          </cell>
          <cell r="I1603" t="str">
            <v>薇诺娜柔润保湿经典礼盒封口贴01版</v>
          </cell>
        </row>
        <row r="1604">
          <cell r="H1604" t="str">
            <v>02.02.P2273202</v>
          </cell>
          <cell r="I1604" t="str">
            <v>50g薇诺娜宝贝倍护轻盈面霜</v>
          </cell>
        </row>
        <row r="1605">
          <cell r="H1605" t="str">
            <v>02.02.P2273202</v>
          </cell>
          <cell r="I1605" t="str">
            <v>50g薇诺娜宝贝倍护轻盈面霜</v>
          </cell>
        </row>
        <row r="1606">
          <cell r="H1606" t="str">
            <v>02.02.P2273202</v>
          </cell>
          <cell r="I1606" t="str">
            <v>50g薇诺娜宝贝倍护轻盈面霜</v>
          </cell>
        </row>
        <row r="1607">
          <cell r="H1607" t="str">
            <v>02.02.P2273202</v>
          </cell>
          <cell r="I1607" t="str">
            <v>50g薇诺娜宝贝倍护轻盈面霜</v>
          </cell>
        </row>
        <row r="1608">
          <cell r="H1608" t="str">
            <v>03.03.X0020294</v>
          </cell>
          <cell r="I1608" t="str">
            <v>OTC短袖白大褂XL号</v>
          </cell>
        </row>
        <row r="1609">
          <cell r="H1609" t="str">
            <v>02.02.P3172203</v>
          </cell>
          <cell r="I1609" t="str">
            <v>80g医用修复敷料（涂抹型）</v>
          </cell>
        </row>
        <row r="1610">
          <cell r="H1610" t="str">
            <v>02.02.P0213204</v>
          </cell>
          <cell r="I1610" t="str">
            <v>150g柔润保湿霜</v>
          </cell>
        </row>
        <row r="1611">
          <cell r="H1611" t="str">
            <v>02.02.P6692205</v>
          </cell>
          <cell r="I1611" t="str">
            <v>薇诺娜100ml重组胶原蛋白液体敷料</v>
          </cell>
        </row>
        <row r="1612">
          <cell r="H1612" t="str">
            <v>02.02.P3633202</v>
          </cell>
          <cell r="I1612" t="str">
            <v>30ml安肤保湿修护精华液</v>
          </cell>
        </row>
        <row r="1613">
          <cell r="H1613" t="str">
            <v>02.02.P3633202</v>
          </cell>
          <cell r="I1613" t="str">
            <v>30ml安肤保湿修护精华液</v>
          </cell>
        </row>
        <row r="1614">
          <cell r="H1614" t="str">
            <v>02.02.P0213204</v>
          </cell>
          <cell r="I1614" t="str">
            <v>150g柔润保湿霜</v>
          </cell>
        </row>
        <row r="1615">
          <cell r="H1615" t="str">
            <v>02.02.P3663202</v>
          </cell>
          <cell r="I1615" t="str">
            <v>50ml安肤保湿修护喷雾</v>
          </cell>
        </row>
        <row r="1616">
          <cell r="H1616" t="str">
            <v>01.02.W0140339-02</v>
          </cell>
          <cell r="I1616" t="str">
            <v>薇诺娜敏肌清透防晒三件套信息贴纸02版</v>
          </cell>
        </row>
        <row r="1617">
          <cell r="H1617" t="str">
            <v>01.02.W0125878-01</v>
          </cell>
          <cell r="I1617" t="str">
            <v>薇诺娜400号通用纸箱配套衬板01版</v>
          </cell>
        </row>
        <row r="1618">
          <cell r="H1618" t="str">
            <v>01.02.W0030406-01</v>
          </cell>
          <cell r="I1618" t="str">
            <v>薇诺娜敏肌清透防晒三件套礼盒01版</v>
          </cell>
        </row>
        <row r="1619">
          <cell r="H1619" t="str">
            <v>01.02.W0030406-01</v>
          </cell>
          <cell r="I1619" t="str">
            <v>薇诺娜敏肌清透防晒三件套礼盒01版</v>
          </cell>
        </row>
        <row r="1620">
          <cell r="H1620" t="str">
            <v>02.02.P0432202</v>
          </cell>
          <cell r="I1620" t="str">
            <v>30g透明质酸修护生物膜</v>
          </cell>
        </row>
        <row r="1621">
          <cell r="H1621" t="str">
            <v>02.02.P0884303</v>
          </cell>
          <cell r="I1621" t="str">
            <v>15g清透防晒乳SPF48PA+++</v>
          </cell>
        </row>
        <row r="1622">
          <cell r="H1622" t="str">
            <v>02.02.P1083203</v>
          </cell>
          <cell r="I1622" t="str">
            <v>150ml柔润保湿洁颜慕斯</v>
          </cell>
        </row>
        <row r="1623">
          <cell r="H1623" t="str">
            <v>02.02.P2284301</v>
          </cell>
          <cell r="I1623" t="str">
            <v>5ml薇诺娜宝贝温和倍护防晒乳SPF50+ PA++++</v>
          </cell>
        </row>
        <row r="1624">
          <cell r="H1624" t="str">
            <v>02.02.P0884205</v>
          </cell>
          <cell r="I1624" t="str">
            <v>50g清透防晒乳SPF48PA+++</v>
          </cell>
        </row>
        <row r="1625">
          <cell r="H1625" t="str">
            <v>02.02.P6692205</v>
          </cell>
          <cell r="I1625" t="str">
            <v>薇诺娜100ml重组胶原蛋白液体敷料</v>
          </cell>
        </row>
        <row r="1626">
          <cell r="H1626" t="str">
            <v>02.02.P0023203</v>
          </cell>
          <cell r="I1626" t="str">
            <v>20ml*6舒敏保湿丝滑面贴膜</v>
          </cell>
        </row>
        <row r="1627">
          <cell r="H1627" t="str">
            <v>02.02.P3222203</v>
          </cell>
          <cell r="I1627" t="str">
            <v>25g*6 医用修复敷料（贴敷型）</v>
          </cell>
        </row>
        <row r="1628">
          <cell r="H1628" t="str">
            <v>02.02.P0188182</v>
          </cell>
          <cell r="I1628" t="str">
            <v>代表助力箱组合套装（OTC专供）</v>
          </cell>
        </row>
        <row r="1629">
          <cell r="H1629" t="str">
            <v>02.02.P3172202</v>
          </cell>
          <cell r="I1629" t="str">
            <v>40g医用修复敷料（涂抹型）</v>
          </cell>
        </row>
        <row r="1630">
          <cell r="H1630" t="str">
            <v>02.02.P3222203</v>
          </cell>
          <cell r="I1630" t="str">
            <v>25g*6 医用修复敷料（贴敷型）</v>
          </cell>
        </row>
        <row r="1631">
          <cell r="H1631" t="str">
            <v>02.02.P0884303</v>
          </cell>
          <cell r="I1631" t="str">
            <v>15g清透防晒乳SPF48PA+++</v>
          </cell>
        </row>
        <row r="1632">
          <cell r="H1632" t="str">
            <v>02.02.P3222204</v>
          </cell>
          <cell r="I1632" t="str">
            <v>25g医用修复敷料（贴敷型）</v>
          </cell>
        </row>
        <row r="1633">
          <cell r="H1633" t="str">
            <v>02.02.P1982205</v>
          </cell>
          <cell r="I1633" t="str">
            <v>100ml酵母重组胶原蛋白液体敷料（创铭条码）</v>
          </cell>
        </row>
        <row r="1634">
          <cell r="H1634" t="str">
            <v>02.02.P1982205</v>
          </cell>
          <cell r="I1634" t="str">
            <v>100ml酵母重组胶原蛋白液体敷料（创铭条码）</v>
          </cell>
        </row>
        <row r="1635">
          <cell r="H1635" t="str">
            <v>02.02.P0033204</v>
          </cell>
          <cell r="I1635" t="str">
            <v>80g舒敏保湿洁面乳</v>
          </cell>
        </row>
        <row r="1636">
          <cell r="H1636" t="str">
            <v>02.02.P0093202</v>
          </cell>
          <cell r="I1636" t="str">
            <v>20g紧致眼霜</v>
          </cell>
        </row>
        <row r="1637">
          <cell r="H1637" t="str">
            <v>02.02.P0884205</v>
          </cell>
          <cell r="I1637" t="str">
            <v>50g清透防晒乳SPF48PA+++</v>
          </cell>
        </row>
        <row r="1638">
          <cell r="H1638" t="str">
            <v>02.02.P1234202</v>
          </cell>
          <cell r="I1638" t="str">
            <v>30ml光透皙白淡斑精华液</v>
          </cell>
        </row>
        <row r="1639">
          <cell r="H1639" t="str">
            <v>02.02.P0033204</v>
          </cell>
          <cell r="I1639" t="str">
            <v>80g舒敏保湿洁面乳</v>
          </cell>
        </row>
        <row r="1640">
          <cell r="H1640" t="str">
            <v>02.02.P3222203</v>
          </cell>
          <cell r="I1640" t="str">
            <v>25g*6 医用修复敷料（贴敷型）</v>
          </cell>
        </row>
        <row r="1641">
          <cell r="H1641" t="str">
            <v>02.02.P0183543</v>
          </cell>
          <cell r="I1641" t="str">
            <v>薇诺娜柔润保湿水乳CP装</v>
          </cell>
        </row>
        <row r="1642">
          <cell r="H1642" t="str">
            <v>02.02.P3663203</v>
          </cell>
          <cell r="I1642" t="str">
            <v>150ml安肤保湿修护喷雾</v>
          </cell>
        </row>
        <row r="1643">
          <cell r="H1643" t="str">
            <v>02.02.P3653203</v>
          </cell>
          <cell r="I1643" t="str">
            <v>120ml安肤保湿修护水</v>
          </cell>
        </row>
        <row r="1644">
          <cell r="H1644" t="str">
            <v>02.02.P0884205</v>
          </cell>
          <cell r="I1644" t="str">
            <v>50g清透防晒乳SPF48PA+++</v>
          </cell>
        </row>
        <row r="1645">
          <cell r="H1645" t="str">
            <v>02.02.P0143204</v>
          </cell>
          <cell r="I1645" t="str">
            <v>25g清痘修复精华液</v>
          </cell>
        </row>
        <row r="1646">
          <cell r="H1646" t="str">
            <v>02.02.P3643203</v>
          </cell>
          <cell r="I1646" t="str">
            <v>80g安肤保湿舒缓洁面乳</v>
          </cell>
        </row>
        <row r="1647">
          <cell r="H1647" t="str">
            <v>02.02.P2284202</v>
          </cell>
          <cell r="I1647" t="str">
            <v>50ml薇诺娜宝贝温和倍护防晒乳SPF50+ PA++++</v>
          </cell>
        </row>
        <row r="1648">
          <cell r="H1648" t="str">
            <v>02.02.P7113203</v>
          </cell>
          <cell r="I1648" t="str">
            <v>薇诺娜150ml安肤保湿洁颜慕斯</v>
          </cell>
        </row>
        <row r="1649">
          <cell r="H1649" t="str">
            <v>02.02.P2893202</v>
          </cell>
          <cell r="I1649" t="str">
            <v>260ml薇诺娜宝贝倍护洗发沐浴泡泡</v>
          </cell>
        </row>
        <row r="1650">
          <cell r="H1650" t="str">
            <v>02.02.P2523207</v>
          </cell>
          <cell r="I1650" t="str">
            <v>薇诺娜50g高保湿修护面霜（G）</v>
          </cell>
        </row>
        <row r="1651">
          <cell r="H1651" t="str">
            <v>02.02.P0023203</v>
          </cell>
          <cell r="I1651" t="str">
            <v>20ml*6舒敏保湿丝滑面贴膜</v>
          </cell>
        </row>
        <row r="1652">
          <cell r="H1652" t="str">
            <v>02.02.P1063202</v>
          </cell>
          <cell r="I1652" t="str">
            <v>30ml透明质酸复合原液</v>
          </cell>
        </row>
        <row r="1653">
          <cell r="H1653" t="str">
            <v>02.02.P6692205</v>
          </cell>
          <cell r="I1653" t="str">
            <v>薇诺娜100ml重组胶原蛋白液体敷料</v>
          </cell>
        </row>
        <row r="1654">
          <cell r="H1654" t="str">
            <v>02.02.P6692205</v>
          </cell>
          <cell r="I1654" t="str">
            <v>薇诺娜100ml重组胶原蛋白液体敷料</v>
          </cell>
        </row>
        <row r="1655">
          <cell r="H1655" t="str">
            <v>02.02.P0013203</v>
          </cell>
          <cell r="I1655" t="str">
            <v>150ml舒敏保湿喷雾</v>
          </cell>
        </row>
        <row r="1656">
          <cell r="H1656" t="str">
            <v>02.02.P0183545</v>
          </cell>
          <cell r="I1656" t="str">
            <v>薇诺娜敏肌清透防晒三件套</v>
          </cell>
        </row>
        <row r="1657">
          <cell r="H1657" t="str">
            <v>02.02.P0213203</v>
          </cell>
          <cell r="I1657" t="str">
            <v>80g柔润保湿霜</v>
          </cell>
        </row>
        <row r="1658">
          <cell r="H1658" t="str">
            <v>02.02.P3273203</v>
          </cell>
          <cell r="I1658" t="str">
            <v>30ml多重肽修护精华液</v>
          </cell>
        </row>
        <row r="1659">
          <cell r="H1659" t="str">
            <v>02.02.P0033204</v>
          </cell>
          <cell r="I1659" t="str">
            <v>80g舒敏保湿洁面乳</v>
          </cell>
        </row>
        <row r="1660">
          <cell r="H1660" t="str">
            <v>02.02.P0053202</v>
          </cell>
          <cell r="I1660" t="str">
            <v>50g舒敏保湿修复霜</v>
          </cell>
        </row>
        <row r="1661">
          <cell r="H1661" t="str">
            <v>02.02.P1013203</v>
          </cell>
          <cell r="I1661" t="str">
            <v>50g柔润保湿乳液</v>
          </cell>
        </row>
        <row r="1662">
          <cell r="H1662" t="str">
            <v>02.02.P3273203</v>
          </cell>
          <cell r="I1662" t="str">
            <v>30ml多重肽修护精华液</v>
          </cell>
        </row>
        <row r="1663">
          <cell r="H1663" t="str">
            <v>02.02.P1304203</v>
          </cell>
          <cell r="I1663" t="str">
            <v>50g光透皙白修护晚霜</v>
          </cell>
        </row>
        <row r="1664">
          <cell r="H1664" t="str">
            <v>02.02.P1963203</v>
          </cell>
          <cell r="I1664" t="str">
            <v>薇诺娜修红50g舒缓安肤乳</v>
          </cell>
        </row>
        <row r="1665">
          <cell r="H1665" t="str">
            <v>02.02.P2342203</v>
          </cell>
          <cell r="I1665" t="str">
            <v>50g酵母重组胶原蛋白修复敷料</v>
          </cell>
        </row>
        <row r="1666">
          <cell r="H1666" t="str">
            <v>02.02.P0143204</v>
          </cell>
          <cell r="I1666" t="str">
            <v>25g清痘修复精华液</v>
          </cell>
        </row>
        <row r="1667">
          <cell r="H1667" t="str">
            <v>02.02.P0143204</v>
          </cell>
          <cell r="I1667" t="str">
            <v>25g清痘修复精华液</v>
          </cell>
        </row>
        <row r="1668">
          <cell r="H1668" t="str">
            <v>02.02.P0143204</v>
          </cell>
          <cell r="I1668" t="str">
            <v>25g清痘修复精华液</v>
          </cell>
        </row>
        <row r="1669">
          <cell r="H1669" t="str">
            <v>02.02.P0023203</v>
          </cell>
          <cell r="I1669" t="str">
            <v>20ml*6舒敏保湿丝滑面贴膜</v>
          </cell>
        </row>
        <row r="1670">
          <cell r="H1670" t="str">
            <v>02.02.P2332203</v>
          </cell>
          <cell r="I1670" t="str">
            <v>10g*5酵母重组胶原蛋白凝胶</v>
          </cell>
        </row>
        <row r="1671">
          <cell r="H1671" t="str">
            <v>02.02.P0043204</v>
          </cell>
          <cell r="I1671" t="str">
            <v>120ml舒敏保湿润肤水</v>
          </cell>
        </row>
        <row r="1672">
          <cell r="H1672" t="str">
            <v>02.02.P0063204</v>
          </cell>
          <cell r="I1672" t="str">
            <v>50g舒敏保湿特护霜</v>
          </cell>
        </row>
        <row r="1673">
          <cell r="H1673" t="str">
            <v>02.02.P1982205</v>
          </cell>
          <cell r="I1673" t="str">
            <v>100ml酵母重组胶原蛋白液体敷料（创铭条码）</v>
          </cell>
        </row>
        <row r="1674">
          <cell r="H1674" t="str">
            <v>02.02.P1982205</v>
          </cell>
          <cell r="I1674" t="str">
            <v>100ml酵母重组胶原蛋白液体敷料（创铭条码）</v>
          </cell>
        </row>
        <row r="1675">
          <cell r="H1675" t="str">
            <v>02.02.P0063204</v>
          </cell>
          <cell r="I1675" t="str">
            <v>50g舒敏保湿特护霜</v>
          </cell>
        </row>
        <row r="1676">
          <cell r="H1676" t="str">
            <v>02.02.P0023203</v>
          </cell>
          <cell r="I1676" t="str">
            <v>20ml*6舒敏保湿丝滑面贴膜</v>
          </cell>
        </row>
        <row r="1677">
          <cell r="H1677" t="str">
            <v>02.02.P0023203</v>
          </cell>
          <cell r="I1677" t="str">
            <v>20ml*6舒敏保湿丝滑面贴膜</v>
          </cell>
        </row>
        <row r="1678">
          <cell r="H1678" t="str">
            <v>02.02.P0053202</v>
          </cell>
          <cell r="I1678" t="str">
            <v>50g舒敏保湿修复霜</v>
          </cell>
        </row>
        <row r="1679">
          <cell r="H1679" t="str">
            <v>02.02.P0063203</v>
          </cell>
          <cell r="I1679" t="str">
            <v>15g舒敏保湿特护霜</v>
          </cell>
        </row>
        <row r="1680">
          <cell r="H1680" t="str">
            <v>02.02.P0063204</v>
          </cell>
          <cell r="I1680" t="str">
            <v>50g舒敏保湿特护霜</v>
          </cell>
        </row>
        <row r="1681">
          <cell r="H1681" t="str">
            <v>02.02.P0432204</v>
          </cell>
          <cell r="I1681" t="str">
            <v>80g透明质酸修护生物膜</v>
          </cell>
        </row>
        <row r="1682">
          <cell r="H1682" t="str">
            <v>02.02.P3663203</v>
          </cell>
          <cell r="I1682" t="str">
            <v>150ml安肤保湿修护喷雾</v>
          </cell>
        </row>
        <row r="1683">
          <cell r="H1683" t="str">
            <v>02.02.P6692205</v>
          </cell>
          <cell r="I1683" t="str">
            <v>薇诺娜100ml重组胶原蛋白液体敷料</v>
          </cell>
        </row>
        <row r="1684">
          <cell r="H1684" t="str">
            <v>02.02.P0013203</v>
          </cell>
          <cell r="I1684" t="str">
            <v>150ml舒敏保湿喷雾</v>
          </cell>
        </row>
        <row r="1685">
          <cell r="H1685" t="str">
            <v>02.02.P0063204</v>
          </cell>
          <cell r="I1685" t="str">
            <v>50g舒敏保湿特护霜</v>
          </cell>
        </row>
        <row r="1686">
          <cell r="H1686" t="str">
            <v>02.02.P0063204</v>
          </cell>
          <cell r="I1686" t="str">
            <v>50g舒敏保湿特护霜</v>
          </cell>
        </row>
        <row r="1687">
          <cell r="H1687" t="str">
            <v>02.02.P2332203</v>
          </cell>
          <cell r="I1687" t="str">
            <v>10g*5酵母重组胶原蛋白凝胶</v>
          </cell>
        </row>
        <row r="1688">
          <cell r="H1688" t="str">
            <v>02.02.P2332203</v>
          </cell>
          <cell r="I1688" t="str">
            <v>10g*5酵母重组胶原蛋白凝胶</v>
          </cell>
        </row>
        <row r="1689">
          <cell r="H1689" t="str">
            <v>02.02.P3222203</v>
          </cell>
          <cell r="I1689" t="str">
            <v>25g*6 医用修复敷料（贴敷型）</v>
          </cell>
        </row>
        <row r="1690">
          <cell r="H1690" t="str">
            <v>02.02.P3643203</v>
          </cell>
          <cell r="I1690" t="str">
            <v>80g安肤保湿舒缓洁面乳</v>
          </cell>
        </row>
        <row r="1691">
          <cell r="H1691" t="str">
            <v>02.02.P3663203</v>
          </cell>
          <cell r="I1691" t="str">
            <v>150ml安肤保湿修护喷雾</v>
          </cell>
        </row>
        <row r="1692">
          <cell r="H1692" t="str">
            <v>02.02.P0293204</v>
          </cell>
          <cell r="I1692" t="str">
            <v>50g舒缓控油凝露</v>
          </cell>
        </row>
        <row r="1693">
          <cell r="H1693" t="str">
            <v>02.02.P0293204</v>
          </cell>
          <cell r="I1693" t="str">
            <v>50g舒缓控油凝露</v>
          </cell>
        </row>
        <row r="1694">
          <cell r="H1694" t="str">
            <v>02.02.P3663203</v>
          </cell>
          <cell r="I1694" t="str">
            <v>150ml安肤保湿修护喷雾</v>
          </cell>
        </row>
        <row r="1695">
          <cell r="H1695" t="str">
            <v>02.02.P0314204</v>
          </cell>
          <cell r="I1695" t="str">
            <v>50g熊果苷美白保湿精华乳</v>
          </cell>
        </row>
        <row r="1696">
          <cell r="H1696" t="str">
            <v>02.02.P0324203</v>
          </cell>
          <cell r="I1696" t="str">
            <v>20ml*6熊果苷透白保湿面膜</v>
          </cell>
        </row>
        <row r="1697">
          <cell r="H1697" t="str">
            <v>02.02.P0884205</v>
          </cell>
          <cell r="I1697" t="str">
            <v>50g清透防晒乳SPF48PA+++</v>
          </cell>
        </row>
        <row r="1698">
          <cell r="H1698" t="str">
            <v>02.02.P1304203</v>
          </cell>
          <cell r="I1698" t="str">
            <v>50g光透皙白修护晚霜</v>
          </cell>
        </row>
        <row r="1699">
          <cell r="H1699" t="str">
            <v>02.02.P2023202</v>
          </cell>
          <cell r="I1699" t="str">
            <v>120ml玻尿酸凝润精华水</v>
          </cell>
        </row>
        <row r="1700">
          <cell r="H1700" t="str">
            <v>02.02.P2123203</v>
          </cell>
          <cell r="I1700" t="str">
            <v>50g紧致塑颜淡纹霜</v>
          </cell>
        </row>
        <row r="1701">
          <cell r="H1701" t="str">
            <v>02.02.P3222204</v>
          </cell>
          <cell r="I1701" t="str">
            <v>25g医用修复敷料（贴敷型）</v>
          </cell>
        </row>
        <row r="1702">
          <cell r="H1702" t="str">
            <v>02.02.P2883205</v>
          </cell>
          <cell r="I1702" t="str">
            <v>200g薇诺娜宝贝舒润霜</v>
          </cell>
        </row>
        <row r="1703">
          <cell r="H1703" t="str">
            <v>02.02.P2183202</v>
          </cell>
          <cell r="I1703" t="str">
            <v>50g屏障特护霜</v>
          </cell>
        </row>
        <row r="1704">
          <cell r="H1704" t="str">
            <v>02.02.P1083203</v>
          </cell>
          <cell r="I1704" t="str">
            <v>150ml柔润保湿洁颜慕斯</v>
          </cell>
        </row>
        <row r="1705">
          <cell r="H1705" t="str">
            <v>02.02.P1083203</v>
          </cell>
          <cell r="I1705" t="str">
            <v>150ml柔润保湿洁颜慕斯</v>
          </cell>
        </row>
        <row r="1706">
          <cell r="H1706" t="str">
            <v>02.02.P3653203</v>
          </cell>
          <cell r="I1706" t="str">
            <v>120ml安肤保湿修护水</v>
          </cell>
        </row>
        <row r="1707">
          <cell r="H1707" t="str">
            <v>02.02.P3653203</v>
          </cell>
          <cell r="I1707" t="str">
            <v>120ml安肤保湿修护水</v>
          </cell>
        </row>
        <row r="1708">
          <cell r="H1708" t="str">
            <v>02.02.P0043204</v>
          </cell>
          <cell r="I1708" t="str">
            <v>120ml舒敏保湿润肤水</v>
          </cell>
        </row>
        <row r="1709">
          <cell r="H1709" t="str">
            <v>02.02.P0063204</v>
          </cell>
          <cell r="I1709" t="str">
            <v>50g舒敏保湿特护霜</v>
          </cell>
        </row>
        <row r="1710">
          <cell r="H1710" t="str">
            <v>02.02.P0884205</v>
          </cell>
          <cell r="I1710" t="str">
            <v>50g清透防晒乳SPF48PA+++</v>
          </cell>
        </row>
        <row r="1711">
          <cell r="H1711" t="str">
            <v>02.02.P0884205</v>
          </cell>
          <cell r="I1711" t="str">
            <v>50g清透防晒乳SPF48PA+++</v>
          </cell>
        </row>
        <row r="1712">
          <cell r="H1712" t="str">
            <v>02.02.P3222204</v>
          </cell>
          <cell r="I1712" t="str">
            <v>25g医用修复敷料（贴敷型）</v>
          </cell>
        </row>
        <row r="1713">
          <cell r="H1713" t="str">
            <v>02.02.P6692205</v>
          </cell>
          <cell r="I1713" t="str">
            <v>薇诺娜100ml重组胶原蛋白液体敷料</v>
          </cell>
        </row>
        <row r="1714">
          <cell r="H1714" t="str">
            <v>02.02.P1083203</v>
          </cell>
          <cell r="I1714" t="str">
            <v>150ml柔润保湿洁颜慕斯</v>
          </cell>
        </row>
        <row r="1715">
          <cell r="H1715" t="str">
            <v>02.02.P1963203</v>
          </cell>
          <cell r="I1715" t="str">
            <v>薇诺娜修红50g舒缓安肤乳</v>
          </cell>
        </row>
        <row r="1716">
          <cell r="H1716" t="str">
            <v>02.02.P2883204</v>
          </cell>
          <cell r="I1716" t="str">
            <v>100g薇诺娜宝贝舒润霜</v>
          </cell>
        </row>
        <row r="1717">
          <cell r="H1717" t="str">
            <v>02.02.P0884205</v>
          </cell>
          <cell r="I1717" t="str">
            <v>50g清透防晒乳SPF48PA+++</v>
          </cell>
        </row>
        <row r="1718">
          <cell r="H1718" t="str">
            <v>02.02.P0063204</v>
          </cell>
          <cell r="I1718" t="str">
            <v>50g舒敏保湿特护霜</v>
          </cell>
        </row>
        <row r="1719">
          <cell r="H1719" t="str">
            <v>02.02.P1304203</v>
          </cell>
          <cell r="I1719" t="str">
            <v>50g光透皙白修护晚霜</v>
          </cell>
        </row>
        <row r="1720">
          <cell r="H1720" t="str">
            <v>01.02.W0140339-01</v>
          </cell>
          <cell r="I1720" t="str">
            <v>薇诺娜敏肌清透防晒三件套信息贴纸01版</v>
          </cell>
        </row>
        <row r="1721">
          <cell r="H1721" t="str">
            <v>02.02.P3222204</v>
          </cell>
          <cell r="I1721" t="str">
            <v>25g医用修复敷料（贴敷型）</v>
          </cell>
        </row>
        <row r="1722">
          <cell r="H1722" t="str">
            <v>02.02.P0063301</v>
          </cell>
          <cell r="I1722" t="str">
            <v>2g舒敏保湿特护霜</v>
          </cell>
        </row>
        <row r="1723">
          <cell r="H1723" t="str">
            <v>02.02.P3643203</v>
          </cell>
          <cell r="I1723" t="str">
            <v>80g安肤保湿舒缓洁面乳</v>
          </cell>
        </row>
        <row r="1724">
          <cell r="H1724" t="str">
            <v>02.02.P3623202</v>
          </cell>
          <cell r="I1724" t="str">
            <v>15g安肤保湿修护霜</v>
          </cell>
        </row>
        <row r="1725">
          <cell r="H1725" t="str">
            <v>02.02.P3653202</v>
          </cell>
          <cell r="I1725" t="str">
            <v>30ml安肤保湿修护水</v>
          </cell>
        </row>
        <row r="1726">
          <cell r="H1726" t="str">
            <v>02.02.P3653202</v>
          </cell>
          <cell r="I1726" t="str">
            <v>30ml安肤保湿修护水</v>
          </cell>
        </row>
        <row r="1727">
          <cell r="H1727" t="str">
            <v>02.02.P7113203</v>
          </cell>
          <cell r="I1727" t="str">
            <v>薇诺娜150ml安肤保湿洁颜慕斯</v>
          </cell>
        </row>
        <row r="1728">
          <cell r="H1728" t="str">
            <v>02.02.P7113203</v>
          </cell>
          <cell r="I1728" t="str">
            <v>薇诺娜150ml安肤保湿洁颜慕斯</v>
          </cell>
        </row>
        <row r="1729">
          <cell r="H1729" t="str">
            <v>02.02.P7113203</v>
          </cell>
          <cell r="I1729" t="str">
            <v>薇诺娜150ml安肤保湿洁颜慕斯</v>
          </cell>
        </row>
        <row r="1730">
          <cell r="H1730" t="str">
            <v>02.02.P7113203</v>
          </cell>
          <cell r="I1730" t="str">
            <v>薇诺娜150ml安肤保湿洁颜慕斯</v>
          </cell>
        </row>
        <row r="1731">
          <cell r="H1731" t="str">
            <v>02.02.P7113203</v>
          </cell>
          <cell r="I1731" t="str">
            <v>薇诺娜150ml安肤保湿洁颜慕斯</v>
          </cell>
        </row>
        <row r="1732">
          <cell r="H1732" t="str">
            <v>02.02.P7113203</v>
          </cell>
          <cell r="I1732" t="str">
            <v>薇诺娜150ml安肤保湿洁颜慕斯</v>
          </cell>
        </row>
        <row r="1733">
          <cell r="H1733" t="str">
            <v>02.02.P7113203</v>
          </cell>
          <cell r="I1733" t="str">
            <v>薇诺娜150ml安肤保湿洁颜慕斯</v>
          </cell>
        </row>
        <row r="1734">
          <cell r="H1734" t="str">
            <v>02.02.P7113203</v>
          </cell>
          <cell r="I1734" t="str">
            <v>薇诺娜150ml安肤保湿洁颜慕斯</v>
          </cell>
        </row>
        <row r="1735">
          <cell r="H1735" t="str">
            <v>02.02.P2332202</v>
          </cell>
          <cell r="I1735" t="str">
            <v>10g酵母重组胶原蛋白凝胶</v>
          </cell>
        </row>
        <row r="1736">
          <cell r="H1736" t="str">
            <v>02.02.P2993202</v>
          </cell>
          <cell r="I1736" t="str">
            <v>30ml多效紧颜修护精华液</v>
          </cell>
        </row>
        <row r="1737">
          <cell r="H1737" t="str">
            <v>02.02.P2993202</v>
          </cell>
          <cell r="I1737" t="str">
            <v>30ml多效紧颜修护精华液</v>
          </cell>
        </row>
        <row r="1738">
          <cell r="H1738" t="str">
            <v>02.02.P3222203</v>
          </cell>
          <cell r="I1738" t="str">
            <v>25g*6医用修复敷料（贴敷型）</v>
          </cell>
        </row>
        <row r="1739">
          <cell r="H1739" t="str">
            <v>02.02.P2993202</v>
          </cell>
          <cell r="I1739" t="str">
            <v>30ml多效紧颜修护精华液</v>
          </cell>
        </row>
        <row r="1740">
          <cell r="H1740" t="str">
            <v>02.02.P3222204</v>
          </cell>
          <cell r="I1740" t="str">
            <v>25g医用修复敷料（贴敷型）</v>
          </cell>
        </row>
        <row r="1741">
          <cell r="H1741" t="str">
            <v>02.02.P3222204</v>
          </cell>
          <cell r="I1741" t="str">
            <v>25g医用修复敷料（贴敷型）</v>
          </cell>
        </row>
        <row r="1742">
          <cell r="H1742" t="str">
            <v>02.02.P3222204</v>
          </cell>
          <cell r="I1742" t="str">
            <v>25g医用修复敷料（贴敷型）</v>
          </cell>
        </row>
        <row r="1743">
          <cell r="H1743" t="str">
            <v>02.02.P3222204</v>
          </cell>
          <cell r="I1743" t="str">
            <v>25g医用修复敷料（贴敷型）</v>
          </cell>
        </row>
        <row r="1744">
          <cell r="H1744" t="str">
            <v>02.02.P3222204</v>
          </cell>
          <cell r="I1744" t="str">
            <v>25g医用修复敷料（贴敷型）</v>
          </cell>
        </row>
        <row r="1745">
          <cell r="H1745" t="str">
            <v>02.02.P2342203</v>
          </cell>
          <cell r="I1745" t="str">
            <v>50g酵母重组胶原蛋白修复敷料</v>
          </cell>
        </row>
        <row r="1746">
          <cell r="H1746" t="str">
            <v>02.02.P0180731</v>
          </cell>
          <cell r="I1746" t="str">
            <v>40人份果酸辅助包（35）</v>
          </cell>
        </row>
        <row r="1747">
          <cell r="H1747" t="str">
            <v>02.02.P0063204</v>
          </cell>
          <cell r="I1747" t="str">
            <v>50g舒敏保湿特护霜</v>
          </cell>
        </row>
        <row r="1748">
          <cell r="H1748" t="str">
            <v>02.02.P3003202</v>
          </cell>
          <cell r="I1748" t="str">
            <v>50g多效紧颜修护霜</v>
          </cell>
        </row>
        <row r="1749">
          <cell r="H1749" t="str">
            <v>02.02.P3003202</v>
          </cell>
          <cell r="I1749" t="str">
            <v>50g多效紧颜修护霜</v>
          </cell>
        </row>
        <row r="1750">
          <cell r="H1750" t="str">
            <v>02.02.P2332203</v>
          </cell>
          <cell r="I1750" t="str">
            <v>10g*5酵母重组胶原蛋白凝胶</v>
          </cell>
        </row>
        <row r="1751">
          <cell r="H1751" t="str">
            <v>02.02.P2332203</v>
          </cell>
          <cell r="I1751" t="str">
            <v>10g*5酵母重组胶原蛋白凝胶</v>
          </cell>
        </row>
        <row r="1752">
          <cell r="H1752" t="str">
            <v>02.02.P3222204</v>
          </cell>
          <cell r="I1752" t="str">
            <v>25g医用修复敷料（贴敷型）</v>
          </cell>
        </row>
        <row r="1753">
          <cell r="H1753" t="str">
            <v>02.02.P1013203</v>
          </cell>
          <cell r="I1753" t="str">
            <v>50g柔润保湿乳液</v>
          </cell>
        </row>
        <row r="1754">
          <cell r="H1754" t="str">
            <v>02.02.P3222204</v>
          </cell>
          <cell r="I1754" t="str">
            <v>25g医用修复敷料（贴敷型）</v>
          </cell>
        </row>
        <row r="1755">
          <cell r="H1755" t="str">
            <v>02.02.P0063204</v>
          </cell>
          <cell r="I1755" t="str">
            <v>50g舒敏保湿特护霜</v>
          </cell>
        </row>
        <row r="1756">
          <cell r="H1756" t="str">
            <v>02.02.P0063204</v>
          </cell>
          <cell r="I1756" t="str">
            <v>50g舒敏保湿特护霜</v>
          </cell>
        </row>
        <row r="1757">
          <cell r="H1757" t="str">
            <v>02.02.P0063204</v>
          </cell>
          <cell r="I1757" t="str">
            <v>50g舒敏保湿特护霜</v>
          </cell>
        </row>
        <row r="1758">
          <cell r="H1758" t="str">
            <v>02.02.P7942202</v>
          </cell>
          <cell r="I1758" t="str">
            <v>薇诺娜50ml医用修复透明质酸钠液体敷料</v>
          </cell>
        </row>
        <row r="1759">
          <cell r="H1759" t="str">
            <v>02.02.P7942202</v>
          </cell>
          <cell r="I1759" t="str">
            <v>薇诺娜50ml医用修复透明质酸钠液体敷料</v>
          </cell>
        </row>
        <row r="1760">
          <cell r="H1760" t="str">
            <v>02.02.P7942202</v>
          </cell>
          <cell r="I1760" t="str">
            <v>薇诺娜50ml医用修复透明质酸钠液体敷料</v>
          </cell>
        </row>
        <row r="1761">
          <cell r="H1761" t="str">
            <v>02.02.P7942202</v>
          </cell>
          <cell r="I1761" t="str">
            <v>薇诺娜50ml医用修复透明质酸钠液体敷料</v>
          </cell>
        </row>
        <row r="1762">
          <cell r="H1762" t="str">
            <v>02.02.P7942203</v>
          </cell>
          <cell r="I1762" t="str">
            <v>薇诺娜150ml医用修复透明质酸钠液体敷料</v>
          </cell>
        </row>
        <row r="1763">
          <cell r="H1763" t="str">
            <v>02.02.P3222205</v>
          </cell>
          <cell r="I1763" t="str">
            <v>30g医用修复敷料（贴敷型）</v>
          </cell>
        </row>
        <row r="1764">
          <cell r="H1764" t="str">
            <v>02.02.P2883203</v>
          </cell>
          <cell r="I1764" t="str">
            <v>15g薇诺娜宝贝舒润霜</v>
          </cell>
        </row>
        <row r="1765">
          <cell r="H1765" t="str">
            <v>02.02.P2883203</v>
          </cell>
          <cell r="I1765" t="str">
            <v>15g薇诺娜宝贝舒润霜</v>
          </cell>
        </row>
        <row r="1766">
          <cell r="H1766" t="str">
            <v>02.02.P2883203</v>
          </cell>
          <cell r="I1766" t="str">
            <v>15g薇诺娜宝贝舒润霜</v>
          </cell>
        </row>
        <row r="1767">
          <cell r="H1767" t="str">
            <v>02.02.P3753202</v>
          </cell>
          <cell r="I1767" t="str">
            <v>30ml舒缓保湿特护精华液</v>
          </cell>
        </row>
        <row r="1768">
          <cell r="H1768" t="str">
            <v>02.02.P3753202</v>
          </cell>
          <cell r="I1768" t="str">
            <v>30ml舒缓保湿特护精华液</v>
          </cell>
        </row>
        <row r="1769">
          <cell r="H1769" t="str">
            <v>02.02.P6692205</v>
          </cell>
          <cell r="I1769" t="str">
            <v>薇诺娜100ml重组胶原蛋白液体敷料</v>
          </cell>
        </row>
        <row r="1770">
          <cell r="H1770" t="str">
            <v>02.02.P0033204</v>
          </cell>
          <cell r="I1770" t="str">
            <v>80g舒敏保湿洁面乳</v>
          </cell>
        </row>
        <row r="1771">
          <cell r="H1771" t="str">
            <v>02.02.P0213203</v>
          </cell>
          <cell r="I1771" t="str">
            <v>80g柔润保湿霜</v>
          </cell>
        </row>
        <row r="1772">
          <cell r="H1772" t="str">
            <v>02.02.P3172202</v>
          </cell>
          <cell r="I1772" t="str">
            <v>40g医用修复敷料（涂抹型）</v>
          </cell>
        </row>
        <row r="1773">
          <cell r="H1773" t="str">
            <v>02.02.P0283204</v>
          </cell>
          <cell r="I1773" t="str">
            <v>120ml舒缓控油爽肤水</v>
          </cell>
        </row>
        <row r="1774">
          <cell r="H1774" t="str">
            <v>02.02.P3633202</v>
          </cell>
          <cell r="I1774" t="str">
            <v>30ml安肤保湿修护精华液</v>
          </cell>
        </row>
        <row r="1775">
          <cell r="H1775" t="str">
            <v>02.02.P0093202</v>
          </cell>
          <cell r="I1775" t="str">
            <v>20g紧致眼霜</v>
          </cell>
        </row>
        <row r="1776">
          <cell r="H1776" t="str">
            <v>02.02.P1304203</v>
          </cell>
          <cell r="I1776" t="str">
            <v>50g光透皙白修护晚霜</v>
          </cell>
        </row>
        <row r="1777">
          <cell r="H1777" t="str">
            <v>02.02.P0213204</v>
          </cell>
          <cell r="I1777" t="str">
            <v>150g柔润保湿霜</v>
          </cell>
        </row>
        <row r="1778">
          <cell r="H1778" t="str">
            <v>02.02.P0213204</v>
          </cell>
          <cell r="I1778" t="str">
            <v>150g柔润保湿霜</v>
          </cell>
        </row>
        <row r="1779">
          <cell r="H1779" t="str">
            <v>02.02.P0013203</v>
          </cell>
          <cell r="I1779" t="str">
            <v>150ml舒敏保湿喷雾</v>
          </cell>
        </row>
        <row r="1780">
          <cell r="H1780" t="str">
            <v>02.02.P0063204</v>
          </cell>
          <cell r="I1780" t="str">
            <v>50g舒敏保湿特护霜</v>
          </cell>
        </row>
        <row r="1781">
          <cell r="H1781" t="str">
            <v>02.02.P2332203</v>
          </cell>
          <cell r="I1781" t="str">
            <v>10g*5酵母重组胶原蛋白凝胶</v>
          </cell>
        </row>
        <row r="1782">
          <cell r="H1782" t="str">
            <v>02.02.P0013203</v>
          </cell>
          <cell r="I1782" t="str">
            <v>150ml舒敏保湿喷雾</v>
          </cell>
        </row>
        <row r="1783">
          <cell r="H1783" t="str">
            <v>02.02.P3623203</v>
          </cell>
          <cell r="I1783" t="str">
            <v>50g安肤保湿修护霜</v>
          </cell>
        </row>
        <row r="1784">
          <cell r="H1784" t="str">
            <v>02.02.P0432204</v>
          </cell>
          <cell r="I1784" t="str">
            <v>80g透明质酸修护生物膜</v>
          </cell>
        </row>
        <row r="1785">
          <cell r="H1785" t="str">
            <v>02.02.P1714202</v>
          </cell>
          <cell r="I1785" t="str">
            <v>75ml清透水感防晒喷雾SPF30PA+++</v>
          </cell>
        </row>
        <row r="1786">
          <cell r="H1786" t="str">
            <v>02.02.P3663203</v>
          </cell>
          <cell r="I1786" t="str">
            <v>150ml安肤保湿修护喷雾</v>
          </cell>
        </row>
        <row r="1787">
          <cell r="H1787" t="str">
            <v>02.02.P3663203</v>
          </cell>
          <cell r="I1787" t="str">
            <v>150ml安肤保湿修护喷雾</v>
          </cell>
        </row>
        <row r="1788">
          <cell r="H1788" t="str">
            <v>02.02.P0183524</v>
          </cell>
          <cell r="I1788" t="str">
            <v>薇诺娜舒敏保湿特护礼盒两件套迪士尼100周年合作款（腰封款）</v>
          </cell>
        </row>
        <row r="1789">
          <cell r="H1789" t="str">
            <v>02.02.P0432203</v>
          </cell>
          <cell r="I1789" t="str">
            <v>50g透明质酸修护生物膜</v>
          </cell>
        </row>
        <row r="1790">
          <cell r="H1790" t="str">
            <v>02.02.P0884205</v>
          </cell>
          <cell r="I1790" t="str">
            <v>50g清透防晒乳SPF48PA+++</v>
          </cell>
        </row>
        <row r="1791">
          <cell r="H1791" t="str">
            <v>02.02.P0884205</v>
          </cell>
          <cell r="I1791" t="str">
            <v>50g清透防晒乳SPF48PA+++</v>
          </cell>
        </row>
        <row r="1792">
          <cell r="H1792" t="str">
            <v>02.02.P3633202</v>
          </cell>
          <cell r="I1792" t="str">
            <v>30ml安肤保湿修护精华液</v>
          </cell>
        </row>
        <row r="1793">
          <cell r="H1793" t="str">
            <v>02.02.P3293203</v>
          </cell>
          <cell r="I1793" t="str">
            <v>50g多重肽修护霜</v>
          </cell>
        </row>
        <row r="1794">
          <cell r="H1794" t="str">
            <v>02.02.P1284202</v>
          </cell>
          <cell r="I1794" t="str">
            <v>50g光透皙白BB霜</v>
          </cell>
        </row>
        <row r="1795">
          <cell r="H1795" t="str">
            <v>02.02.P3273203</v>
          </cell>
          <cell r="I1795" t="str">
            <v>30ml多重肽修护精华液</v>
          </cell>
        </row>
        <row r="1796">
          <cell r="H1796" t="str">
            <v>02.02.P1304203</v>
          </cell>
          <cell r="I1796" t="str">
            <v>50g光透皙白修护晚霜</v>
          </cell>
        </row>
        <row r="1797">
          <cell r="H1797" t="str">
            <v>02.02.P3283203</v>
          </cell>
          <cell r="I1797" t="str">
            <v>150ml多重肽修护喷雾</v>
          </cell>
        </row>
        <row r="1798">
          <cell r="H1798" t="str">
            <v>02.02.P3643203</v>
          </cell>
          <cell r="I1798" t="str">
            <v>80g安肤保湿舒缓洁面乳</v>
          </cell>
        </row>
        <row r="1799">
          <cell r="H1799" t="str">
            <v>02.02.P3643203</v>
          </cell>
          <cell r="I1799" t="str">
            <v>80g安肤保湿舒缓洁面乳</v>
          </cell>
        </row>
        <row r="1800">
          <cell r="H1800" t="str">
            <v>02.02.P3172203</v>
          </cell>
          <cell r="I1800" t="str">
            <v>80g医用修复敷料（涂抹型）</v>
          </cell>
        </row>
        <row r="1801">
          <cell r="H1801" t="str">
            <v>02.02.P0063301</v>
          </cell>
          <cell r="I1801" t="str">
            <v>2g舒敏保湿特护霜</v>
          </cell>
        </row>
        <row r="1802">
          <cell r="H1802" t="str">
            <v>02.02.P0063301</v>
          </cell>
          <cell r="I1802" t="str">
            <v>2g舒敏保湿特护霜</v>
          </cell>
        </row>
        <row r="1803">
          <cell r="H1803" t="str">
            <v>02.02.P3363202</v>
          </cell>
          <cell r="I1803" t="str">
            <v>30ml复合酸净肤精华液</v>
          </cell>
        </row>
        <row r="1804">
          <cell r="H1804" t="str">
            <v>02.02.P2023202</v>
          </cell>
          <cell r="I1804" t="str">
            <v>120ml玻尿酸凝润精华水</v>
          </cell>
        </row>
        <row r="1805">
          <cell r="H1805" t="str">
            <v>02.02.P1973202</v>
          </cell>
          <cell r="I1805" t="str">
            <v>25mlx6多效修护复合肽面膜</v>
          </cell>
        </row>
        <row r="1806">
          <cell r="H1806" t="str">
            <v>02.02.P3653202</v>
          </cell>
          <cell r="I1806" t="str">
            <v>30ml安肤保湿修护水</v>
          </cell>
        </row>
        <row r="1807">
          <cell r="H1807" t="str">
            <v>02.02.P1083203</v>
          </cell>
          <cell r="I1807" t="str">
            <v>150ml柔润保湿洁颜慕斯</v>
          </cell>
        </row>
        <row r="1808">
          <cell r="H1808" t="str">
            <v>02.02.P2993301</v>
          </cell>
          <cell r="I1808" t="str">
            <v>5ml多效紧颜修护精华液</v>
          </cell>
        </row>
        <row r="1809">
          <cell r="H1809" t="str">
            <v>02.02.P2993301</v>
          </cell>
          <cell r="I1809" t="str">
            <v>5ml多效紧颜修护精华液</v>
          </cell>
        </row>
        <row r="1810">
          <cell r="H1810" t="str">
            <v>02.02.P1953202</v>
          </cell>
          <cell r="I1810" t="str">
            <v>30ml柔润保湿精华液</v>
          </cell>
        </row>
        <row r="1811">
          <cell r="H1811" t="str">
            <v>02.02.P1953202</v>
          </cell>
          <cell r="I1811" t="str">
            <v>30ml柔润保湿精华液</v>
          </cell>
        </row>
        <row r="1812">
          <cell r="H1812" t="str">
            <v>02.02.P1704203</v>
          </cell>
          <cell r="I1812" t="str">
            <v>15g清透水感防晒乳</v>
          </cell>
        </row>
        <row r="1813">
          <cell r="H1813" t="str">
            <v>02.02.P1704203</v>
          </cell>
          <cell r="I1813" t="str">
            <v>15g清透水感防晒乳</v>
          </cell>
        </row>
        <row r="1814">
          <cell r="H1814" t="str">
            <v>02.02.P0043203</v>
          </cell>
          <cell r="I1814" t="str">
            <v>30ml舒敏保湿润肤水</v>
          </cell>
        </row>
        <row r="1815">
          <cell r="H1815" t="str">
            <v>02.02.P1714202</v>
          </cell>
          <cell r="I1815" t="str">
            <v>75ml清透水感防晒喷雾SPF30PA+++</v>
          </cell>
        </row>
        <row r="1816">
          <cell r="H1816" t="str">
            <v>02.02.P1714202</v>
          </cell>
          <cell r="I1816" t="str">
            <v>75ml清透水感防晒喷雾SPF30PA+++</v>
          </cell>
        </row>
        <row r="1817">
          <cell r="H1817" t="str">
            <v>02.02.P0993302</v>
          </cell>
          <cell r="I1817" t="str">
            <v>30ml柔润保湿柔肤水</v>
          </cell>
        </row>
        <row r="1818">
          <cell r="H1818" t="str">
            <v>02.02.P3373204</v>
          </cell>
          <cell r="I1818" t="str">
            <v>25g复合酸净肤面膜（单片装）</v>
          </cell>
        </row>
        <row r="1819">
          <cell r="H1819" t="str">
            <v>02.02.P3373202</v>
          </cell>
          <cell r="I1819" t="str">
            <v>25g*6复合酸净肤面膜</v>
          </cell>
        </row>
        <row r="1820">
          <cell r="H1820" t="str">
            <v>02.02.P3373202</v>
          </cell>
          <cell r="I1820" t="str">
            <v>25g*6复合酸净肤面膜</v>
          </cell>
        </row>
        <row r="1821">
          <cell r="H1821" t="str">
            <v>02.02.P3363301</v>
          </cell>
          <cell r="I1821" t="str">
            <v>5ml复合酸净肤精华液（塑瓶版）</v>
          </cell>
        </row>
        <row r="1822">
          <cell r="H1822" t="str">
            <v>02.02.P3643203</v>
          </cell>
          <cell r="I1822" t="str">
            <v>80g安肤保湿舒缓洁面乳</v>
          </cell>
        </row>
        <row r="1823">
          <cell r="H1823" t="str">
            <v>02.02.P3363202</v>
          </cell>
          <cell r="I1823" t="str">
            <v>30ml复合酸净肤精华液</v>
          </cell>
        </row>
        <row r="1824">
          <cell r="H1824" t="str">
            <v>02.02.P0188166</v>
          </cell>
          <cell r="I1824" t="str">
            <v>薇诺娜安肤明星限定礼盒</v>
          </cell>
        </row>
        <row r="1825">
          <cell r="H1825" t="str">
            <v>02.02.P0993203</v>
          </cell>
          <cell r="I1825" t="str">
            <v>120ml柔润保湿柔肤水</v>
          </cell>
        </row>
        <row r="1826">
          <cell r="H1826" t="str">
            <v>02.02.P0993203</v>
          </cell>
          <cell r="I1826" t="str">
            <v>120ml柔润保湿柔肤水</v>
          </cell>
        </row>
        <row r="1827">
          <cell r="H1827" t="str">
            <v>02.02.P1013203</v>
          </cell>
          <cell r="I1827" t="str">
            <v>50g柔润保湿乳液</v>
          </cell>
        </row>
        <row r="1828">
          <cell r="H1828" t="str">
            <v>02.02.P3663203</v>
          </cell>
          <cell r="I1828" t="str">
            <v>150ml安肤保湿修护喷雾</v>
          </cell>
        </row>
        <row r="1829">
          <cell r="H1829" t="str">
            <v>02.02.P2342203</v>
          </cell>
          <cell r="I1829" t="str">
            <v>50g酵母重组胶原蛋白修复敷料</v>
          </cell>
        </row>
        <row r="1830">
          <cell r="H1830" t="str">
            <v>02.02.P3222203</v>
          </cell>
          <cell r="I1830" t="str">
            <v>25g*6 医用修复敷料（贴敷型）</v>
          </cell>
        </row>
        <row r="1831">
          <cell r="H1831" t="str">
            <v>02.02.P0884205</v>
          </cell>
          <cell r="I1831" t="str">
            <v>50g清透防晒乳SPF48PA+++</v>
          </cell>
        </row>
        <row r="1832">
          <cell r="H1832" t="str">
            <v>02.02.P1013203</v>
          </cell>
          <cell r="I1832" t="str">
            <v>50g柔润保湿乳液</v>
          </cell>
        </row>
        <row r="1833">
          <cell r="H1833" t="str">
            <v>02.02.P3653203</v>
          </cell>
          <cell r="I1833" t="str">
            <v>120ml安肤保湿修护水</v>
          </cell>
        </row>
        <row r="1834">
          <cell r="H1834" t="str">
            <v>02.02.P0442203</v>
          </cell>
          <cell r="I1834" t="str">
            <v>25g*3透明质酸修护贴敷料</v>
          </cell>
        </row>
        <row r="1835">
          <cell r="H1835" t="str">
            <v>02.02.P0063204</v>
          </cell>
          <cell r="I1835" t="str">
            <v>50g舒敏保湿特护霜</v>
          </cell>
        </row>
        <row r="1836">
          <cell r="H1836" t="str">
            <v>02.02.P0013302</v>
          </cell>
          <cell r="I1836" t="str">
            <v>50ml舒敏保湿喷雾</v>
          </cell>
        </row>
        <row r="1837">
          <cell r="H1837" t="str">
            <v>02.02.P0884205</v>
          </cell>
          <cell r="I1837" t="str">
            <v>50g清透防晒乳SPF48PA+++</v>
          </cell>
        </row>
        <row r="1838">
          <cell r="H1838" t="str">
            <v>02.01.L0442102</v>
          </cell>
          <cell r="I1838" t="str">
            <v>25g透明质酸修护贴敷料（单贴）</v>
          </cell>
        </row>
        <row r="1839">
          <cell r="H1839" t="str">
            <v>02.01.L0442102</v>
          </cell>
          <cell r="I1839" t="str">
            <v>25g透明质酸修护贴敷料（单贴）</v>
          </cell>
        </row>
        <row r="1840">
          <cell r="H1840" t="str">
            <v>02.01.L0442102</v>
          </cell>
          <cell r="I1840" t="str">
            <v>25g透明质酸修护贴敷料（单贴）</v>
          </cell>
        </row>
        <row r="1841">
          <cell r="H1841" t="str">
            <v>02.01.L0442102</v>
          </cell>
          <cell r="I1841" t="str">
            <v>25g透明质酸修护贴敷料（单贴）</v>
          </cell>
        </row>
        <row r="1842">
          <cell r="H1842" t="str">
            <v>02.01.L0442102</v>
          </cell>
          <cell r="I1842" t="str">
            <v>25g透明质酸修护贴敷料（单贴）</v>
          </cell>
        </row>
        <row r="1843">
          <cell r="H1843" t="str">
            <v>02.01.L0442102</v>
          </cell>
          <cell r="I1843" t="str">
            <v>25g透明质酸修护贴敷料（单贴）</v>
          </cell>
        </row>
        <row r="1844">
          <cell r="H1844" t="str">
            <v>02.01.L0442102</v>
          </cell>
          <cell r="I1844" t="str">
            <v>25g透明质酸修护贴敷料（单贴）</v>
          </cell>
        </row>
        <row r="1845">
          <cell r="H1845" t="str">
            <v>02.01.L0442102</v>
          </cell>
          <cell r="I1845" t="str">
            <v>25g透明质酸修护贴敷料（单贴）</v>
          </cell>
        </row>
        <row r="1846">
          <cell r="H1846" t="str">
            <v>02.01.L0442102</v>
          </cell>
          <cell r="I1846" t="str">
            <v>25g透明质酸修护贴敷料（单贴）</v>
          </cell>
        </row>
        <row r="1847">
          <cell r="H1847" t="str">
            <v>02.01.L0442102</v>
          </cell>
          <cell r="I1847" t="str">
            <v>25g透明质酸修护贴敷料（单贴）</v>
          </cell>
        </row>
        <row r="1848">
          <cell r="H1848" t="str">
            <v>02.01.L0442102</v>
          </cell>
          <cell r="I1848" t="str">
            <v>25g透明质酸修护贴敷料（单贴）</v>
          </cell>
        </row>
        <row r="1849">
          <cell r="H1849" t="str">
            <v>02.01.L0442102</v>
          </cell>
          <cell r="I1849" t="str">
            <v>25g透明质酸修护贴敷料（单贴）</v>
          </cell>
        </row>
        <row r="1850">
          <cell r="H1850" t="str">
            <v>02.01.L0442102</v>
          </cell>
          <cell r="I1850" t="str">
            <v>25g透明质酸修护贴敷料（单贴）</v>
          </cell>
        </row>
        <row r="1851">
          <cell r="H1851" t="str">
            <v>02.01.L0442102</v>
          </cell>
          <cell r="I1851" t="str">
            <v>25g透明质酸修护贴敷料（单贴）</v>
          </cell>
        </row>
        <row r="1852">
          <cell r="H1852" t="str">
            <v>02.01.L0442102</v>
          </cell>
          <cell r="I1852" t="str">
            <v>25g透明质酸修护贴敷料（单贴）</v>
          </cell>
        </row>
        <row r="1853">
          <cell r="H1853" t="str">
            <v>02.01.L0442102</v>
          </cell>
          <cell r="I1853" t="str">
            <v>25g透明质酸修护贴敷料（单贴）</v>
          </cell>
        </row>
        <row r="1854">
          <cell r="H1854" t="str">
            <v>02.02.P2342203</v>
          </cell>
          <cell r="I1854" t="str">
            <v>50g酵母重组胶原蛋白修复敷料</v>
          </cell>
        </row>
        <row r="1855">
          <cell r="H1855" t="str">
            <v>02.01.L0442102</v>
          </cell>
          <cell r="I1855" t="str">
            <v>25g透明质酸修护贴敷料（单贴）</v>
          </cell>
        </row>
        <row r="1856">
          <cell r="H1856" t="str">
            <v>02.01.L0442102</v>
          </cell>
          <cell r="I1856" t="str">
            <v>25g透明质酸修护贴敷料（单贴）</v>
          </cell>
        </row>
        <row r="1857">
          <cell r="H1857" t="str">
            <v>02.01.L0442102</v>
          </cell>
          <cell r="I1857" t="str">
            <v>25g透明质酸修护贴敷料（单贴）</v>
          </cell>
        </row>
        <row r="1858">
          <cell r="H1858" t="str">
            <v>02.01.L0442102</v>
          </cell>
          <cell r="I1858" t="str">
            <v>25g透明质酸修护贴敷料（单贴）</v>
          </cell>
        </row>
        <row r="1859">
          <cell r="H1859" t="str">
            <v>02.01.L0442102</v>
          </cell>
          <cell r="I1859" t="str">
            <v>25g透明质酸修护贴敷料（单贴）</v>
          </cell>
        </row>
        <row r="1860">
          <cell r="H1860" t="str">
            <v>02.01.L0442102</v>
          </cell>
          <cell r="I1860" t="str">
            <v>25g透明质酸修护贴敷料（单贴）</v>
          </cell>
        </row>
        <row r="1861">
          <cell r="H1861" t="str">
            <v>02.01.L0442102</v>
          </cell>
          <cell r="I1861" t="str">
            <v>25g透明质酸修护贴敷料（单贴）</v>
          </cell>
        </row>
        <row r="1862">
          <cell r="H1862" t="str">
            <v>02.01.L0442102</v>
          </cell>
          <cell r="I1862" t="str">
            <v>25g透明质酸修护贴敷料（单贴）</v>
          </cell>
        </row>
        <row r="1863">
          <cell r="H1863" t="str">
            <v>02.01.L0442102</v>
          </cell>
          <cell r="I1863" t="str">
            <v>25g透明质酸修护贴敷料（单贴）</v>
          </cell>
        </row>
        <row r="1864">
          <cell r="H1864" t="str">
            <v>02.01.L0442102</v>
          </cell>
          <cell r="I1864" t="str">
            <v>25g透明质酸修护贴敷料（单贴）</v>
          </cell>
        </row>
        <row r="1865">
          <cell r="H1865" t="str">
            <v>02.01.L0442102</v>
          </cell>
          <cell r="I1865" t="str">
            <v>25g透明质酸修护贴敷料（单贴）</v>
          </cell>
        </row>
        <row r="1866">
          <cell r="H1866" t="str">
            <v>02.01.L0442102</v>
          </cell>
          <cell r="I1866" t="str">
            <v>25g透明质酸修护贴敷料（单贴）</v>
          </cell>
        </row>
        <row r="1867">
          <cell r="H1867" t="str">
            <v>02.01.L0442102</v>
          </cell>
          <cell r="I1867" t="str">
            <v>25g透明质酸修护贴敷料（单贴）</v>
          </cell>
        </row>
        <row r="1868">
          <cell r="H1868" t="str">
            <v>02.01.L0442102</v>
          </cell>
          <cell r="I1868" t="str">
            <v>25g透明质酸修护贴敷料（单贴）</v>
          </cell>
        </row>
        <row r="1869">
          <cell r="H1869" t="str">
            <v>02.01.L0442102</v>
          </cell>
          <cell r="I1869" t="str">
            <v>25g透明质酸修护贴敷料（单贴）</v>
          </cell>
        </row>
        <row r="1870">
          <cell r="H1870" t="str">
            <v>02.02.P0013302</v>
          </cell>
          <cell r="I1870" t="str">
            <v>50ml舒敏保湿喷雾</v>
          </cell>
        </row>
        <row r="1871">
          <cell r="H1871" t="str">
            <v>02.02.P0023203</v>
          </cell>
          <cell r="I1871" t="str">
            <v>20ml*6舒敏保湿丝滑面贴膜</v>
          </cell>
        </row>
        <row r="1872">
          <cell r="H1872" t="str">
            <v>02.02.P0063204</v>
          </cell>
          <cell r="I1872" t="str">
            <v>50g舒敏保湿特护霜</v>
          </cell>
        </row>
        <row r="1873">
          <cell r="H1873" t="str">
            <v>02.02.P1373202</v>
          </cell>
          <cell r="I1873" t="str">
            <v>10ml多效修护复合肽冻干粉喷雾</v>
          </cell>
        </row>
        <row r="1874">
          <cell r="H1874" t="str">
            <v>02.02.P3222204</v>
          </cell>
          <cell r="I1874" t="str">
            <v>25g医用修复敷料（贴敷型）</v>
          </cell>
        </row>
        <row r="1875">
          <cell r="H1875" t="str">
            <v>02.02.P0181969</v>
          </cell>
          <cell r="I1875" t="str">
            <v>薇诺娜多重保湿修护礼盒</v>
          </cell>
        </row>
        <row r="1876">
          <cell r="H1876" t="str">
            <v>02.02.P3623203</v>
          </cell>
          <cell r="I1876" t="str">
            <v>50g安肤保湿修护霜</v>
          </cell>
        </row>
        <row r="1877">
          <cell r="H1877" t="str">
            <v>02.02.P3222204</v>
          </cell>
          <cell r="I1877" t="str">
            <v>25g医用修复敷料（贴敷型）</v>
          </cell>
        </row>
        <row r="1878">
          <cell r="H1878" t="str">
            <v>02.02.P0033204</v>
          </cell>
          <cell r="I1878" t="str">
            <v>80g舒敏保湿洁面乳</v>
          </cell>
        </row>
        <row r="1879">
          <cell r="H1879" t="str">
            <v>02.02.P0033204</v>
          </cell>
          <cell r="I1879" t="str">
            <v>80g舒敏保湿洁面乳</v>
          </cell>
        </row>
        <row r="1880">
          <cell r="H1880" t="str">
            <v>02.02.P2053203</v>
          </cell>
          <cell r="I1880" t="str">
            <v>薇诺娜修红30ml舒缓安肤精华液</v>
          </cell>
        </row>
        <row r="1881">
          <cell r="H1881" t="str">
            <v>02.02.P7942203</v>
          </cell>
          <cell r="I1881" t="str">
            <v>薇诺娜150ml医用修复透明质酸钠液体敷料</v>
          </cell>
        </row>
        <row r="1882">
          <cell r="H1882" t="str">
            <v>02.02.P7942203</v>
          </cell>
          <cell r="I1882" t="str">
            <v>薇诺娜150ml医用修复透明质酸钠液体敷料</v>
          </cell>
        </row>
        <row r="1883">
          <cell r="H1883" t="str">
            <v>02.02.P7942203</v>
          </cell>
          <cell r="I1883" t="str">
            <v>薇诺娜150ml医用修复透明质酸钠液体敷料</v>
          </cell>
        </row>
        <row r="1884">
          <cell r="H1884" t="str">
            <v>02.02.P7942203</v>
          </cell>
          <cell r="I1884" t="str">
            <v>薇诺娜150ml医用修复透明质酸钠液体敷料</v>
          </cell>
        </row>
        <row r="1885">
          <cell r="H1885" t="str">
            <v>02.02.P7942203</v>
          </cell>
          <cell r="I1885" t="str">
            <v>薇诺娜150ml医用修复透明质酸钠液体敷料</v>
          </cell>
        </row>
        <row r="1886">
          <cell r="H1886" t="str">
            <v>02.02.P7942203</v>
          </cell>
          <cell r="I1886" t="str">
            <v>薇诺娜150ml医用修复透明质酸钠液体敷料</v>
          </cell>
        </row>
        <row r="1887">
          <cell r="H1887" t="str">
            <v>02.02.P7942203</v>
          </cell>
          <cell r="I1887" t="str">
            <v>薇诺娜150ml医用修复透明质酸钠液体敷料</v>
          </cell>
        </row>
        <row r="1888">
          <cell r="H1888" t="str">
            <v>02.02.P7942203</v>
          </cell>
          <cell r="I1888" t="str">
            <v>薇诺娜150ml医用修复透明质酸钠液体敷料</v>
          </cell>
        </row>
        <row r="1889">
          <cell r="H1889" t="str">
            <v>02.02.P7942203</v>
          </cell>
          <cell r="I1889" t="str">
            <v>薇诺娜150ml医用修复透明质酸钠液体敷料</v>
          </cell>
        </row>
        <row r="1890">
          <cell r="H1890" t="str">
            <v>02.02.P6692205</v>
          </cell>
          <cell r="I1890" t="str">
            <v>薇诺娜100ml重组胶原蛋白液体敷料</v>
          </cell>
        </row>
        <row r="1891">
          <cell r="H1891" t="str">
            <v>02.02.P0023203</v>
          </cell>
          <cell r="I1891" t="str">
            <v>20ml*6舒敏保湿丝滑面贴膜</v>
          </cell>
        </row>
        <row r="1892">
          <cell r="H1892" t="str">
            <v>02.02.P6692205</v>
          </cell>
          <cell r="I1892" t="str">
            <v>薇诺娜100ml重组胶原蛋白液体敷料</v>
          </cell>
        </row>
        <row r="1893">
          <cell r="H1893" t="str">
            <v>02.02.P2342203</v>
          </cell>
          <cell r="I1893" t="str">
            <v>50g酵母重组胶原蛋白修复敷料</v>
          </cell>
        </row>
        <row r="1894">
          <cell r="H1894" t="str">
            <v>02.02.P3653202</v>
          </cell>
          <cell r="I1894" t="str">
            <v>30ml安肤保湿修护水</v>
          </cell>
        </row>
        <row r="1895">
          <cell r="H1895" t="str">
            <v>02.02.P2883205</v>
          </cell>
          <cell r="I1895" t="str">
            <v>200g薇诺娜宝贝舒润霜</v>
          </cell>
        </row>
        <row r="1896">
          <cell r="H1896" t="str">
            <v>02.02.P0993203</v>
          </cell>
          <cell r="I1896" t="str">
            <v>120ml柔润保湿柔肤水</v>
          </cell>
        </row>
        <row r="1897">
          <cell r="H1897" t="str">
            <v>02.02.P2273202</v>
          </cell>
          <cell r="I1897" t="str">
            <v>50g薇诺娜宝贝倍护轻盈面霜</v>
          </cell>
        </row>
        <row r="1898">
          <cell r="H1898" t="str">
            <v>02.02.P1234215</v>
          </cell>
          <cell r="I1898" t="str">
            <v>30ml光透皙白淡斑精华液（真空瓶版）</v>
          </cell>
        </row>
        <row r="1899">
          <cell r="H1899" t="str">
            <v>02.02.P1294203</v>
          </cell>
          <cell r="I1899" t="str">
            <v>50g光透皙白隔离日霜</v>
          </cell>
        </row>
        <row r="1900">
          <cell r="H1900" t="str">
            <v>02.02.P3222205</v>
          </cell>
          <cell r="I1900" t="str">
            <v>30g医用修复敷料（贴敷型）</v>
          </cell>
        </row>
        <row r="1901">
          <cell r="H1901" t="str">
            <v>02.02.P3222204</v>
          </cell>
          <cell r="I1901" t="str">
            <v>25g医用修复敷料（贴敷型）</v>
          </cell>
        </row>
        <row r="1902">
          <cell r="H1902" t="str">
            <v>02.02.P3222204</v>
          </cell>
          <cell r="I1902" t="str">
            <v>25g医用修复敷料（贴敷型）</v>
          </cell>
        </row>
        <row r="1903">
          <cell r="H1903" t="str">
            <v>02.02.P3222204</v>
          </cell>
          <cell r="I1903" t="str">
            <v>25g医用修复敷料（贴敷型）</v>
          </cell>
        </row>
        <row r="1904">
          <cell r="H1904" t="str">
            <v>02.02.P3222204</v>
          </cell>
          <cell r="I1904" t="str">
            <v>25g医用修复敷料（贴敷型）</v>
          </cell>
        </row>
        <row r="1905">
          <cell r="H1905" t="str">
            <v>02.02.P3222204</v>
          </cell>
          <cell r="I1905" t="str">
            <v>25g医用修复敷料（贴敷型）</v>
          </cell>
        </row>
        <row r="1906">
          <cell r="H1906" t="str">
            <v>02.02.P3222204</v>
          </cell>
          <cell r="I1906" t="str">
            <v>25g医用修复敷料（贴敷型）</v>
          </cell>
        </row>
        <row r="1907">
          <cell r="H1907" t="str">
            <v>02.02.P3222204</v>
          </cell>
          <cell r="I1907" t="str">
            <v>25g医用修复敷料（贴敷型）</v>
          </cell>
        </row>
        <row r="1908">
          <cell r="H1908" t="str">
            <v>02.02.P3222204</v>
          </cell>
          <cell r="I1908" t="str">
            <v>25g医用修复敷料（贴敷型）</v>
          </cell>
        </row>
        <row r="1909">
          <cell r="H1909" t="str">
            <v>02.02.P3222204</v>
          </cell>
          <cell r="I1909" t="str">
            <v>25g医用修复敷料（贴敷型）</v>
          </cell>
        </row>
        <row r="1910">
          <cell r="H1910" t="str">
            <v>02.02.P3222204</v>
          </cell>
          <cell r="I1910" t="str">
            <v>25g医用修复敷料（贴敷型）</v>
          </cell>
        </row>
        <row r="1911">
          <cell r="H1911" t="str">
            <v>02.02.P3222204</v>
          </cell>
          <cell r="I1911" t="str">
            <v>25g医用修复敷料（贴敷型）</v>
          </cell>
        </row>
        <row r="1912">
          <cell r="H1912" t="str">
            <v>02.02.P3222204</v>
          </cell>
          <cell r="I1912" t="str">
            <v>25g医用修复敷料（贴敷型）</v>
          </cell>
        </row>
        <row r="1913">
          <cell r="H1913" t="str">
            <v>02.02.P3222204</v>
          </cell>
          <cell r="I1913" t="str">
            <v>25g医用修复敷料（贴敷型）</v>
          </cell>
        </row>
        <row r="1914">
          <cell r="H1914" t="str">
            <v>02.02.P3222204</v>
          </cell>
          <cell r="I1914" t="str">
            <v>25g医用修复敷料（贴敷型）</v>
          </cell>
        </row>
        <row r="1915">
          <cell r="H1915" t="str">
            <v>02.02.P3222204</v>
          </cell>
          <cell r="I1915" t="str">
            <v>25g医用修复敷料（贴敷型）</v>
          </cell>
        </row>
        <row r="1916">
          <cell r="H1916" t="str">
            <v>02.02.P3222204</v>
          </cell>
          <cell r="I1916" t="str">
            <v>25g医用修复敷料（贴敷型）</v>
          </cell>
        </row>
        <row r="1917">
          <cell r="H1917" t="str">
            <v>02.02.P3222204</v>
          </cell>
          <cell r="I1917" t="str">
            <v>25g医用修复敷料（贴敷型）</v>
          </cell>
        </row>
        <row r="1918">
          <cell r="H1918" t="str">
            <v>02.02.P3222204</v>
          </cell>
          <cell r="I1918" t="str">
            <v>25g医用修复敷料（贴敷型）</v>
          </cell>
        </row>
        <row r="1919">
          <cell r="H1919" t="str">
            <v>02.02.P3222204</v>
          </cell>
          <cell r="I1919" t="str">
            <v>25g医用修复敷料（贴敷型）</v>
          </cell>
        </row>
        <row r="1920">
          <cell r="H1920" t="str">
            <v>02.02.P3222204</v>
          </cell>
          <cell r="I1920" t="str">
            <v>25g医用修复敷料（贴敷型）</v>
          </cell>
        </row>
        <row r="1921">
          <cell r="H1921" t="str">
            <v>02.02.P3222204</v>
          </cell>
          <cell r="I1921" t="str">
            <v>25g医用修复敷料（贴敷型）</v>
          </cell>
        </row>
        <row r="1922">
          <cell r="H1922" t="str">
            <v>02.02.P3222204</v>
          </cell>
          <cell r="I1922" t="str">
            <v>25g医用修复敷料（贴敷型）</v>
          </cell>
        </row>
        <row r="1923">
          <cell r="H1923" t="str">
            <v>02.02.P2342203</v>
          </cell>
          <cell r="I1923" t="str">
            <v>50g酵母重组胶原蛋白修复敷料</v>
          </cell>
        </row>
        <row r="1924">
          <cell r="H1924" t="str">
            <v>02.02.P3222203</v>
          </cell>
          <cell r="I1924" t="str">
            <v>25g*6 医用修复敷料（贴敷型）</v>
          </cell>
        </row>
        <row r="1925">
          <cell r="H1925" t="str">
            <v>02.02.P0063204</v>
          </cell>
          <cell r="I1925" t="str">
            <v>50g舒敏保湿特护霜</v>
          </cell>
        </row>
        <row r="1926">
          <cell r="H1926" t="str">
            <v>02.02.P0884205</v>
          </cell>
          <cell r="I1926" t="str">
            <v>50g清透防晒乳SPF48PA+++</v>
          </cell>
        </row>
        <row r="1927">
          <cell r="H1927" t="str">
            <v>02.02.P1284202</v>
          </cell>
          <cell r="I1927" t="str">
            <v>50g光透皙白BB霜</v>
          </cell>
        </row>
        <row r="1928">
          <cell r="H1928" t="str">
            <v>02.02.P3222204</v>
          </cell>
          <cell r="I1928" t="str">
            <v>25g医用修复敷料（贴敷型）</v>
          </cell>
        </row>
        <row r="1929">
          <cell r="H1929" t="str">
            <v>02.02.P3003202</v>
          </cell>
          <cell r="I1929" t="str">
            <v>50g多效紧颜修护霜</v>
          </cell>
        </row>
        <row r="1930">
          <cell r="H1930" t="str">
            <v>02.02.P3222203</v>
          </cell>
          <cell r="I1930" t="str">
            <v>25g*6 医用修复敷料（贴敷型）</v>
          </cell>
        </row>
        <row r="1931">
          <cell r="H1931" t="str">
            <v>02.02.P2993202</v>
          </cell>
          <cell r="I1931" t="str">
            <v>30ml多效紧颜修护精华液</v>
          </cell>
        </row>
        <row r="1932">
          <cell r="H1932" t="str">
            <v>02.02.P3653203</v>
          </cell>
          <cell r="I1932" t="str">
            <v>120ml安肤保湿修护水</v>
          </cell>
        </row>
        <row r="1933">
          <cell r="H1933" t="str">
            <v>02.02.P0993203</v>
          </cell>
          <cell r="I1933" t="str">
            <v>120ml柔润保湿柔肤水</v>
          </cell>
        </row>
        <row r="1934">
          <cell r="H1934" t="str">
            <v>02.02.P0033204</v>
          </cell>
          <cell r="I1934" t="str">
            <v>80g舒敏保湿洁面乳</v>
          </cell>
        </row>
        <row r="1935">
          <cell r="H1935" t="str">
            <v>02.02.P3753202</v>
          </cell>
          <cell r="I1935" t="str">
            <v>30ml舒缓保湿特护精华液</v>
          </cell>
        </row>
        <row r="1936">
          <cell r="H1936" t="str">
            <v>02.02.P0432202</v>
          </cell>
          <cell r="I1936" t="str">
            <v>30g透明质酸修护生物膜</v>
          </cell>
        </row>
        <row r="1937">
          <cell r="H1937" t="str">
            <v>02.02.P0273204</v>
          </cell>
          <cell r="I1937" t="str">
            <v>150ml舒缓控油洁面泡沫</v>
          </cell>
        </row>
        <row r="1938">
          <cell r="H1938" t="str">
            <v>02.02.P0432202</v>
          </cell>
          <cell r="I1938" t="str">
            <v>30g透明质酸修护生物膜</v>
          </cell>
        </row>
        <row r="1939">
          <cell r="H1939" t="str">
            <v>02.02.P1383202</v>
          </cell>
          <cell r="I1939" t="str">
            <v>25ml*6光透皙白淡斑面膜</v>
          </cell>
        </row>
        <row r="1940">
          <cell r="H1940" t="str">
            <v>02.02.P2883205</v>
          </cell>
          <cell r="I1940" t="str">
            <v>200g薇诺娜宝贝舒润霜</v>
          </cell>
        </row>
        <row r="1941">
          <cell r="H1941" t="str">
            <v>02.02.P0432202</v>
          </cell>
          <cell r="I1941" t="str">
            <v>30g透明质酸修护生物膜</v>
          </cell>
        </row>
        <row r="1942">
          <cell r="H1942" t="str">
            <v>02.02.P1013203</v>
          </cell>
          <cell r="I1942" t="str">
            <v>50g柔润保湿乳液</v>
          </cell>
        </row>
        <row r="1943">
          <cell r="H1943" t="str">
            <v>02.02.P0181960</v>
          </cell>
          <cell r="I1943" t="str">
            <v>薇诺娜柔润保湿基础护肤礼盒</v>
          </cell>
        </row>
        <row r="1944">
          <cell r="H1944" t="str">
            <v>02.02.P0213203</v>
          </cell>
          <cell r="I1944" t="str">
            <v>80g柔润保湿霜</v>
          </cell>
        </row>
        <row r="1945">
          <cell r="H1945" t="str">
            <v>02.02.P0043204</v>
          </cell>
          <cell r="I1945" t="str">
            <v>120ml舒敏保湿润肤水</v>
          </cell>
        </row>
        <row r="1946">
          <cell r="H1946" t="str">
            <v>02.02.P3633202</v>
          </cell>
          <cell r="I1946" t="str">
            <v>30ml安肤保湿修护精华液</v>
          </cell>
        </row>
        <row r="1947">
          <cell r="H1947" t="str">
            <v>02.02.P3633202</v>
          </cell>
          <cell r="I1947" t="str">
            <v>30ml安肤保湿修护精华液</v>
          </cell>
        </row>
        <row r="1948">
          <cell r="H1948" t="str">
            <v>02.02.P3633202</v>
          </cell>
          <cell r="I1948" t="str">
            <v>30ml安肤保湿修护精华液</v>
          </cell>
        </row>
        <row r="1949">
          <cell r="H1949" t="str">
            <v>02.02.P3633202</v>
          </cell>
          <cell r="I1949" t="str">
            <v>30ml安肤保湿修护精华液</v>
          </cell>
        </row>
        <row r="1950">
          <cell r="H1950" t="str">
            <v>02.02.P3633202</v>
          </cell>
          <cell r="I1950" t="str">
            <v>30ml安肤保湿修护精华液</v>
          </cell>
        </row>
        <row r="1951">
          <cell r="H1951" t="str">
            <v>02.02.P3633202</v>
          </cell>
          <cell r="I1951" t="str">
            <v>30ml安肤保湿修护精华液</v>
          </cell>
        </row>
        <row r="1952">
          <cell r="H1952" t="str">
            <v>02.02.P3633202</v>
          </cell>
          <cell r="I1952" t="str">
            <v>30ml安肤保湿修护精华液</v>
          </cell>
        </row>
        <row r="1953">
          <cell r="H1953" t="str">
            <v>02.02.P3633202</v>
          </cell>
          <cell r="I1953" t="str">
            <v>30ml安肤保湿修护精华液</v>
          </cell>
        </row>
        <row r="1954">
          <cell r="H1954" t="str">
            <v>02.02.P3633202</v>
          </cell>
          <cell r="I1954" t="str">
            <v>30ml安肤保湿修护精华液</v>
          </cell>
        </row>
        <row r="1955">
          <cell r="H1955" t="str">
            <v>02.02.P3633202</v>
          </cell>
          <cell r="I1955" t="str">
            <v>30ml安肤保湿修护精华液</v>
          </cell>
        </row>
        <row r="1956">
          <cell r="H1956" t="str">
            <v>02.02.P3633202</v>
          </cell>
          <cell r="I1956" t="str">
            <v>30ml安肤保湿修护精华液</v>
          </cell>
        </row>
        <row r="1957">
          <cell r="H1957" t="str">
            <v>02.02.P3633202</v>
          </cell>
          <cell r="I1957" t="str">
            <v>30ml安肤保湿修护精华液</v>
          </cell>
        </row>
        <row r="1958">
          <cell r="H1958" t="str">
            <v>02.02.P3633202</v>
          </cell>
          <cell r="I1958" t="str">
            <v>30ml安肤保湿修护精华液</v>
          </cell>
        </row>
        <row r="1959">
          <cell r="H1959" t="str">
            <v>02.02.P3633202</v>
          </cell>
          <cell r="I1959" t="str">
            <v>30ml安肤保湿修护精华液</v>
          </cell>
        </row>
        <row r="1960">
          <cell r="H1960" t="str">
            <v>02.02.P3633202</v>
          </cell>
          <cell r="I1960" t="str">
            <v>30ml安肤保湿修护精华液</v>
          </cell>
        </row>
        <row r="1961">
          <cell r="H1961" t="str">
            <v>02.02.P3633202</v>
          </cell>
          <cell r="I1961" t="str">
            <v>30ml安肤保湿修护精华液</v>
          </cell>
        </row>
        <row r="1962">
          <cell r="H1962" t="str">
            <v>02.02.P3623203</v>
          </cell>
          <cell r="I1962" t="str">
            <v>50g安肤保湿修护霜</v>
          </cell>
        </row>
        <row r="1963">
          <cell r="H1963" t="str">
            <v>02.02.P3623203</v>
          </cell>
          <cell r="I1963" t="str">
            <v>50g安肤保湿修护霜</v>
          </cell>
        </row>
        <row r="1964">
          <cell r="H1964" t="str">
            <v>02.02.P3623203</v>
          </cell>
          <cell r="I1964" t="str">
            <v>50g安肤保湿修护霜</v>
          </cell>
        </row>
        <row r="1965">
          <cell r="H1965" t="str">
            <v>02.02.P3623203</v>
          </cell>
          <cell r="I1965" t="str">
            <v>50g安肤保湿修护霜</v>
          </cell>
        </row>
        <row r="1966">
          <cell r="H1966" t="str">
            <v>02.02.P3623203</v>
          </cell>
          <cell r="I1966" t="str">
            <v>50g安肤保湿修护霜</v>
          </cell>
        </row>
        <row r="1967">
          <cell r="H1967" t="str">
            <v>02.02.P3623203</v>
          </cell>
          <cell r="I1967" t="str">
            <v>50g安肤保湿修护霜</v>
          </cell>
        </row>
        <row r="1968">
          <cell r="H1968" t="str">
            <v>02.02.P3623203</v>
          </cell>
          <cell r="I1968" t="str">
            <v>50g安肤保湿修护霜</v>
          </cell>
        </row>
        <row r="1969">
          <cell r="H1969" t="str">
            <v>02.02.P3623203</v>
          </cell>
          <cell r="I1969" t="str">
            <v>50g安肤保湿修护霜</v>
          </cell>
        </row>
        <row r="1970">
          <cell r="H1970" t="str">
            <v>02.02.P3623203</v>
          </cell>
          <cell r="I1970" t="str">
            <v>50g安肤保湿修护霜</v>
          </cell>
        </row>
        <row r="1971">
          <cell r="H1971" t="str">
            <v>02.02.P3623203</v>
          </cell>
          <cell r="I1971" t="str">
            <v>50g安肤保湿修护霜</v>
          </cell>
        </row>
        <row r="1972">
          <cell r="H1972" t="str">
            <v>02.02.P3623203</v>
          </cell>
          <cell r="I1972" t="str">
            <v>50g安肤保湿修护霜</v>
          </cell>
        </row>
        <row r="1973">
          <cell r="H1973" t="str">
            <v>02.02.P3623203</v>
          </cell>
          <cell r="I1973" t="str">
            <v>50g安肤保湿修护霜</v>
          </cell>
        </row>
        <row r="1974">
          <cell r="H1974" t="str">
            <v>02.02.P0093202</v>
          </cell>
          <cell r="I1974" t="str">
            <v>20g紧致眼霜</v>
          </cell>
        </row>
        <row r="1975">
          <cell r="H1975" t="str">
            <v>02.02.P0043204</v>
          </cell>
          <cell r="I1975" t="str">
            <v>120ml舒敏保湿润肤水</v>
          </cell>
        </row>
        <row r="1976">
          <cell r="H1976" t="str">
            <v>02.02.P8102202</v>
          </cell>
          <cell r="I1976" t="str">
            <v>薇诺娜10g×5重组胶原蛋白凝胶</v>
          </cell>
        </row>
        <row r="1977">
          <cell r="H1977" t="str">
            <v>02.02.P8102202</v>
          </cell>
          <cell r="I1977" t="str">
            <v>薇诺娜10g×5重组胶原蛋白凝胶</v>
          </cell>
        </row>
        <row r="1978">
          <cell r="H1978" t="str">
            <v>02.02.P8102202</v>
          </cell>
          <cell r="I1978" t="str">
            <v>薇诺娜10g×5重组胶原蛋白凝胶</v>
          </cell>
        </row>
        <row r="1979">
          <cell r="H1979" t="str">
            <v>02.02.P8102202</v>
          </cell>
          <cell r="I1979" t="str">
            <v>薇诺娜10g×5重组胶原蛋白凝胶</v>
          </cell>
        </row>
        <row r="1980">
          <cell r="H1980" t="str">
            <v>02.02.P8102202</v>
          </cell>
          <cell r="I1980" t="str">
            <v>薇诺娜10g×5重组胶原蛋白凝胶</v>
          </cell>
        </row>
        <row r="1981">
          <cell r="H1981" t="str">
            <v>02.02.P8102202</v>
          </cell>
          <cell r="I1981" t="str">
            <v>薇诺娜10g×5重组胶原蛋白凝胶</v>
          </cell>
        </row>
        <row r="1982">
          <cell r="H1982" t="str">
            <v>02.02.P8102202</v>
          </cell>
          <cell r="I1982" t="str">
            <v>薇诺娜10g×5重组胶原蛋白凝胶</v>
          </cell>
        </row>
        <row r="1983">
          <cell r="H1983" t="str">
            <v>02.02.P8102202</v>
          </cell>
          <cell r="I1983" t="str">
            <v>薇诺娜10g×5重组胶原蛋白凝胶</v>
          </cell>
        </row>
        <row r="1984">
          <cell r="H1984" t="str">
            <v>02.02.P8102202</v>
          </cell>
          <cell r="I1984" t="str">
            <v>薇诺娜10g×5重组胶原蛋白凝胶</v>
          </cell>
        </row>
        <row r="1985">
          <cell r="H1985" t="str">
            <v>02.02.P8102202</v>
          </cell>
          <cell r="I1985" t="str">
            <v>薇诺娜10g×5重组胶原蛋白凝胶</v>
          </cell>
        </row>
        <row r="1986">
          <cell r="H1986" t="str">
            <v>02.02.P8102202</v>
          </cell>
          <cell r="I1986" t="str">
            <v>薇诺娜10g×5重组胶原蛋白凝胶</v>
          </cell>
        </row>
        <row r="1987">
          <cell r="H1987" t="str">
            <v>02.02.P8102202</v>
          </cell>
          <cell r="I1987" t="str">
            <v>薇诺娜10g×5重组胶原蛋白凝胶</v>
          </cell>
        </row>
        <row r="1988">
          <cell r="H1988" t="str">
            <v>02.02.P8102202</v>
          </cell>
          <cell r="I1988" t="str">
            <v>薇诺娜10g×5重组胶原蛋白凝胶</v>
          </cell>
        </row>
        <row r="1989">
          <cell r="H1989" t="str">
            <v>02.02.P8102202</v>
          </cell>
          <cell r="I1989" t="str">
            <v>薇诺娜10g×5重组胶原蛋白凝胶</v>
          </cell>
        </row>
        <row r="1990">
          <cell r="H1990" t="str">
            <v>02.02.P8102202</v>
          </cell>
          <cell r="I1990" t="str">
            <v>薇诺娜10g×5重组胶原蛋白凝胶</v>
          </cell>
        </row>
        <row r="1991">
          <cell r="H1991" t="str">
            <v>02.02.P8102202</v>
          </cell>
          <cell r="I1991" t="str">
            <v>薇诺娜10g×5重组胶原蛋白凝胶</v>
          </cell>
        </row>
        <row r="1992">
          <cell r="H1992" t="str">
            <v>02.02.P8102202</v>
          </cell>
          <cell r="I1992" t="str">
            <v>薇诺娜10g×5重组胶原蛋白凝胶</v>
          </cell>
        </row>
        <row r="1993">
          <cell r="H1993" t="str">
            <v>02.02.P8102202</v>
          </cell>
          <cell r="I1993" t="str">
            <v>薇诺娜10g×5重组胶原蛋白凝胶</v>
          </cell>
        </row>
        <row r="1994">
          <cell r="H1994" t="str">
            <v>02.02.P8102202</v>
          </cell>
          <cell r="I1994" t="str">
            <v>薇诺娜10g×5重组胶原蛋白凝胶</v>
          </cell>
        </row>
        <row r="1995">
          <cell r="H1995" t="str">
            <v>02.02.P8102202</v>
          </cell>
          <cell r="I1995" t="str">
            <v>薇诺娜10g×5重组胶原蛋白凝胶</v>
          </cell>
        </row>
        <row r="1996">
          <cell r="H1996" t="str">
            <v>02.02.P8102202</v>
          </cell>
          <cell r="I1996" t="str">
            <v>薇诺娜10g×5重组胶原蛋白凝胶</v>
          </cell>
        </row>
        <row r="1997">
          <cell r="H1997" t="str">
            <v>02.02.P8102202</v>
          </cell>
          <cell r="I1997" t="str">
            <v>薇诺娜10g×5重组胶原蛋白凝胶</v>
          </cell>
        </row>
        <row r="1998">
          <cell r="H1998" t="str">
            <v>02.02.P8102202</v>
          </cell>
          <cell r="I1998" t="str">
            <v>薇诺娜10g×5重组胶原蛋白凝胶</v>
          </cell>
        </row>
        <row r="1999">
          <cell r="H1999" t="str">
            <v>02.02.P8102202</v>
          </cell>
          <cell r="I1999" t="str">
            <v>薇诺娜10g×5重组胶原蛋白凝胶</v>
          </cell>
        </row>
        <row r="2000">
          <cell r="H2000" t="str">
            <v>02.02.P8102202</v>
          </cell>
          <cell r="I2000" t="str">
            <v>薇诺娜10g×5重组胶原蛋白凝胶</v>
          </cell>
        </row>
        <row r="2001">
          <cell r="H2001" t="str">
            <v>02.02.P8102202</v>
          </cell>
          <cell r="I2001" t="str">
            <v>薇诺娜10g×5重组胶原蛋白凝胶</v>
          </cell>
        </row>
        <row r="2002">
          <cell r="H2002" t="str">
            <v>02.02.P8102202</v>
          </cell>
          <cell r="I2002" t="str">
            <v>薇诺娜10g×5重组胶原蛋白凝胶</v>
          </cell>
        </row>
        <row r="2003">
          <cell r="H2003" t="str">
            <v>02.02.P8102202</v>
          </cell>
          <cell r="I2003" t="str">
            <v>薇诺娜10g×5重组胶原蛋白凝胶</v>
          </cell>
        </row>
        <row r="2004">
          <cell r="H2004" t="str">
            <v>02.02.P8102202</v>
          </cell>
          <cell r="I2004" t="str">
            <v>薇诺娜10g×5重组胶原蛋白凝胶</v>
          </cell>
        </row>
        <row r="2005">
          <cell r="H2005" t="str">
            <v>02.02.P8102202</v>
          </cell>
          <cell r="I2005" t="str">
            <v>薇诺娜10g×5重组胶原蛋白凝胶</v>
          </cell>
        </row>
        <row r="2006">
          <cell r="H2006" t="str">
            <v>02.02.P8102202</v>
          </cell>
          <cell r="I2006" t="str">
            <v>薇诺娜10g×5重组胶原蛋白凝胶</v>
          </cell>
        </row>
        <row r="2007">
          <cell r="H2007" t="str">
            <v>02.02.P8102202</v>
          </cell>
          <cell r="I2007" t="str">
            <v>薇诺娜10g×5重组胶原蛋白凝胶</v>
          </cell>
        </row>
        <row r="2008">
          <cell r="H2008" t="str">
            <v>02.02.P8102202</v>
          </cell>
          <cell r="I2008" t="str">
            <v>薇诺娜10g×5重组胶原蛋白凝胶</v>
          </cell>
        </row>
        <row r="2009">
          <cell r="H2009" t="str">
            <v>02.02.P8102202</v>
          </cell>
          <cell r="I2009" t="str">
            <v>薇诺娜10g×5重组胶原蛋白凝胶</v>
          </cell>
        </row>
        <row r="2010">
          <cell r="H2010" t="str">
            <v>02.02.P8102202</v>
          </cell>
          <cell r="I2010" t="str">
            <v>薇诺娜10g×5重组胶原蛋白凝胶</v>
          </cell>
        </row>
        <row r="2011">
          <cell r="H2011" t="str">
            <v>02.02.P8102202</v>
          </cell>
          <cell r="I2011" t="str">
            <v>薇诺娜10g×5重组胶原蛋白凝胶</v>
          </cell>
        </row>
        <row r="2012">
          <cell r="H2012" t="str">
            <v>02.02.P8102202</v>
          </cell>
          <cell r="I2012" t="str">
            <v>薇诺娜10g×5重组胶原蛋白凝胶</v>
          </cell>
        </row>
        <row r="2013">
          <cell r="H2013" t="str">
            <v>02.02.P1083203</v>
          </cell>
          <cell r="I2013" t="str">
            <v>150ml柔润保湿洁颜慕斯</v>
          </cell>
        </row>
        <row r="2014">
          <cell r="H2014" t="str">
            <v>02.02.P0063204</v>
          </cell>
          <cell r="I2014" t="str">
            <v>50g舒敏保湿特护霜</v>
          </cell>
        </row>
        <row r="2015">
          <cell r="H2015" t="str">
            <v>01.02.W0120878-01</v>
          </cell>
          <cell r="I2015" t="str">
            <v>薇诺娜400号通用纸箱01版</v>
          </cell>
        </row>
        <row r="2016">
          <cell r="H2016" t="str">
            <v>02.02.P0013302</v>
          </cell>
          <cell r="I2016" t="str">
            <v>50ml舒敏保湿喷雾</v>
          </cell>
        </row>
        <row r="2017">
          <cell r="H2017" t="str">
            <v>02.02.P0023203</v>
          </cell>
          <cell r="I2017" t="str">
            <v>20ml*6舒敏保湿丝滑面贴膜</v>
          </cell>
        </row>
        <row r="2018">
          <cell r="H2018" t="str">
            <v>02.02.P1013203</v>
          </cell>
          <cell r="I2018" t="str">
            <v>50g柔润保湿乳液</v>
          </cell>
        </row>
        <row r="2019">
          <cell r="H2019" t="str">
            <v>02.02.P0993203</v>
          </cell>
          <cell r="I2019" t="str">
            <v>120ml柔润保湿柔肤水</v>
          </cell>
        </row>
        <row r="2020">
          <cell r="H2020" t="str">
            <v>02.02.P2332203</v>
          </cell>
          <cell r="I2020" t="str">
            <v>10g*5酵母重组胶原蛋白凝胶</v>
          </cell>
        </row>
        <row r="2021">
          <cell r="H2021" t="str">
            <v>02.02.P1234214</v>
          </cell>
          <cell r="I2021" t="str">
            <v>5ml光透皙白淡斑精华液（圆柱玻璃瓶版）</v>
          </cell>
        </row>
        <row r="2022">
          <cell r="H2022" t="str">
            <v>02.02.P7203203</v>
          </cell>
          <cell r="I2022" t="str">
            <v>薇诺娜100g舒敏保湿特护洁面乳</v>
          </cell>
        </row>
        <row r="2023">
          <cell r="H2023" t="str">
            <v>02.02.P3633202</v>
          </cell>
          <cell r="I2023" t="str">
            <v>30ml安肤保湿修护精华液</v>
          </cell>
        </row>
        <row r="2024">
          <cell r="H2024" t="str">
            <v>02.02.P3633202</v>
          </cell>
          <cell r="I2024" t="str">
            <v>30ml安肤保湿修护精华液</v>
          </cell>
        </row>
        <row r="2025">
          <cell r="H2025" t="str">
            <v>02.02.P3633202</v>
          </cell>
          <cell r="I2025" t="str">
            <v>30ml安肤保湿修护精华液</v>
          </cell>
        </row>
        <row r="2026">
          <cell r="H2026" t="str">
            <v>02.02.P3633202</v>
          </cell>
          <cell r="I2026" t="str">
            <v>30ml安肤保湿修护精华液</v>
          </cell>
        </row>
        <row r="2027">
          <cell r="H2027" t="str">
            <v>02.02.P3633202</v>
          </cell>
          <cell r="I2027" t="str">
            <v>30ml安肤保湿修护精华液</v>
          </cell>
        </row>
        <row r="2028">
          <cell r="H2028" t="str">
            <v>02.02.P3633202</v>
          </cell>
          <cell r="I2028" t="str">
            <v>30ml安肤保湿修护精华液</v>
          </cell>
        </row>
        <row r="2029">
          <cell r="H2029" t="str">
            <v>02.02.P3633202</v>
          </cell>
          <cell r="I2029" t="str">
            <v>30ml安肤保湿修护精华液</v>
          </cell>
        </row>
        <row r="2030">
          <cell r="H2030" t="str">
            <v>02.02.P3633202</v>
          </cell>
          <cell r="I2030" t="str">
            <v>30ml安肤保湿修护精华液</v>
          </cell>
        </row>
        <row r="2031">
          <cell r="H2031" t="str">
            <v>02.02.P3633202</v>
          </cell>
          <cell r="I2031" t="str">
            <v>30ml安肤保湿修护精华液</v>
          </cell>
        </row>
        <row r="2032">
          <cell r="H2032" t="str">
            <v>02.02.P3633202</v>
          </cell>
          <cell r="I2032" t="str">
            <v>30ml安肤保湿修护精华液</v>
          </cell>
        </row>
        <row r="2033">
          <cell r="H2033" t="str">
            <v>02.02.P2883203</v>
          </cell>
          <cell r="I2033" t="str">
            <v>15g薇诺娜宝贝舒润霜</v>
          </cell>
        </row>
        <row r="2034">
          <cell r="H2034" t="str">
            <v>02.02.P0884205</v>
          </cell>
          <cell r="I2034" t="str">
            <v>50g清透防晒乳SPF48PA+++</v>
          </cell>
        </row>
        <row r="2035">
          <cell r="H2035" t="str">
            <v>02.02.P0884205</v>
          </cell>
          <cell r="I2035" t="str">
            <v>50g清透防晒乳SPF48PA+++</v>
          </cell>
        </row>
        <row r="2036">
          <cell r="H2036" t="str">
            <v>02.02.P0013302</v>
          </cell>
          <cell r="I2036" t="str">
            <v>50ml舒敏保湿喷雾</v>
          </cell>
        </row>
        <row r="2037">
          <cell r="H2037" t="str">
            <v>02.02.P1234214</v>
          </cell>
          <cell r="I2037" t="str">
            <v>5ml光透皙白淡斑精华液（圆柱玻璃瓶版）</v>
          </cell>
        </row>
        <row r="2038">
          <cell r="H2038" t="str">
            <v>02.02.P0884303</v>
          </cell>
          <cell r="I2038" t="str">
            <v>15g清透防晒乳SPF48PA+++</v>
          </cell>
        </row>
        <row r="2039">
          <cell r="H2039" t="str">
            <v>02.02.P0884303</v>
          </cell>
          <cell r="I2039" t="str">
            <v>15g清透防晒乳SPF48PA+++</v>
          </cell>
        </row>
        <row r="2040">
          <cell r="H2040" t="str">
            <v>02.02.P0884303</v>
          </cell>
          <cell r="I2040" t="str">
            <v>15g清透防晒乳SPF48PA+++</v>
          </cell>
        </row>
        <row r="2041">
          <cell r="H2041" t="str">
            <v>02.02.P0884303</v>
          </cell>
          <cell r="I2041" t="str">
            <v>15g清透防晒乳SPF48PA+++</v>
          </cell>
        </row>
        <row r="2042">
          <cell r="H2042" t="str">
            <v>02.02.P0884303</v>
          </cell>
          <cell r="I2042" t="str">
            <v>15g清透防晒乳SPF48PA+++</v>
          </cell>
        </row>
        <row r="2043">
          <cell r="H2043" t="str">
            <v>02.02.P0884303</v>
          </cell>
          <cell r="I2043" t="str">
            <v>15g清透防晒乳SPF48PA+++</v>
          </cell>
        </row>
        <row r="2044">
          <cell r="H2044" t="str">
            <v>02.02.P0884303</v>
          </cell>
          <cell r="I2044" t="str">
            <v>15g清透防晒乳SPF48PA+++</v>
          </cell>
        </row>
        <row r="2045">
          <cell r="H2045" t="str">
            <v>02.02.P7942203</v>
          </cell>
          <cell r="I2045" t="str">
            <v>薇诺娜150ml医用修复透明质酸钠液体敷料</v>
          </cell>
        </row>
        <row r="2046">
          <cell r="H2046" t="str">
            <v>02.02.P7942203</v>
          </cell>
          <cell r="I2046" t="str">
            <v>薇诺娜150ml医用修复透明质酸钠液体敷料</v>
          </cell>
        </row>
        <row r="2047">
          <cell r="H2047" t="str">
            <v>02.02.P7942203</v>
          </cell>
          <cell r="I2047" t="str">
            <v>薇诺娜150ml医用修复透明质酸钠液体敷料</v>
          </cell>
        </row>
        <row r="2048">
          <cell r="H2048" t="str">
            <v>02.02.P7942203</v>
          </cell>
          <cell r="I2048" t="str">
            <v>薇诺娜150ml医用修复透明质酸钠液体敷料</v>
          </cell>
        </row>
        <row r="2049">
          <cell r="H2049" t="str">
            <v>02.02.P7942203</v>
          </cell>
          <cell r="I2049" t="str">
            <v>薇诺娜150ml医用修复透明质酸钠液体敷料</v>
          </cell>
        </row>
        <row r="2050">
          <cell r="H2050" t="str">
            <v>02.02.P7942203</v>
          </cell>
          <cell r="I2050" t="str">
            <v>薇诺娜150ml医用修复透明质酸钠液体敷料</v>
          </cell>
        </row>
        <row r="2051">
          <cell r="H2051" t="str">
            <v>02.02.P7942203</v>
          </cell>
          <cell r="I2051" t="str">
            <v>薇诺娜150ml医用修复透明质酸钠液体敷料</v>
          </cell>
        </row>
        <row r="2052">
          <cell r="H2052" t="str">
            <v>02.02.P7942203</v>
          </cell>
          <cell r="I2052" t="str">
            <v>薇诺娜150ml医用修复透明质酸钠液体敷料</v>
          </cell>
        </row>
        <row r="2053">
          <cell r="H2053" t="str">
            <v>02.02.P7942203</v>
          </cell>
          <cell r="I2053" t="str">
            <v>薇诺娜150ml医用修复透明质酸钠液体敷料</v>
          </cell>
        </row>
        <row r="2054">
          <cell r="H2054" t="str">
            <v>02.02.P7942203</v>
          </cell>
          <cell r="I2054" t="str">
            <v>薇诺娜150ml医用修复透明质酸钠液体敷料</v>
          </cell>
        </row>
        <row r="2055">
          <cell r="H2055" t="str">
            <v>02.02.P1714203</v>
          </cell>
          <cell r="I2055" t="str">
            <v>120ml清透水感防晒喷雾SPF30PA+++</v>
          </cell>
        </row>
        <row r="2056">
          <cell r="H2056" t="str">
            <v>02.02.P1714203</v>
          </cell>
          <cell r="I2056" t="str">
            <v>120ml清透水感防晒喷雾SPF30PA+++</v>
          </cell>
        </row>
        <row r="2057">
          <cell r="H2057" t="str">
            <v>02.02.P7942203</v>
          </cell>
          <cell r="I2057" t="str">
            <v>薇诺娜150ml医用修复透明质酸钠液体敷料</v>
          </cell>
        </row>
        <row r="2058">
          <cell r="H2058" t="str">
            <v>02.02.P7942203</v>
          </cell>
          <cell r="I2058" t="str">
            <v>薇诺娜150ml医用修复透明质酸钠液体敷料</v>
          </cell>
        </row>
        <row r="2059">
          <cell r="H2059" t="str">
            <v>02.02.P7942203</v>
          </cell>
          <cell r="I2059" t="str">
            <v>薇诺娜150ml医用修复透明质酸钠液体敷料</v>
          </cell>
        </row>
        <row r="2060">
          <cell r="H2060" t="str">
            <v>02.02.P7942203</v>
          </cell>
          <cell r="I2060" t="str">
            <v>薇诺娜150ml医用修复透明质酸钠液体敷料</v>
          </cell>
        </row>
        <row r="2061">
          <cell r="H2061" t="str">
            <v>02.02.P7942203</v>
          </cell>
          <cell r="I2061" t="str">
            <v>薇诺娜150ml医用修复透明质酸钠液体敷料</v>
          </cell>
        </row>
        <row r="2062">
          <cell r="H2062" t="str">
            <v>02.02.P7942203</v>
          </cell>
          <cell r="I2062" t="str">
            <v>薇诺娜150ml医用修复透明质酸钠液体敷料</v>
          </cell>
        </row>
        <row r="2063">
          <cell r="H2063" t="str">
            <v>02.02.P7942203</v>
          </cell>
          <cell r="I2063" t="str">
            <v>薇诺娜150ml医用修复透明质酸钠液体敷料</v>
          </cell>
        </row>
        <row r="2064">
          <cell r="H2064" t="str">
            <v>02.02.P7942203</v>
          </cell>
          <cell r="I2064" t="str">
            <v>薇诺娜150ml医用修复透明质酸钠液体敷料</v>
          </cell>
        </row>
        <row r="2065">
          <cell r="H2065" t="str">
            <v>02.02.P7942203</v>
          </cell>
          <cell r="I2065" t="str">
            <v>薇诺娜150ml医用修复透明质酸钠液体敷料</v>
          </cell>
        </row>
        <row r="2066">
          <cell r="H2066" t="str">
            <v>02.02.P7942203</v>
          </cell>
          <cell r="I2066" t="str">
            <v>薇诺娜150ml医用修复透明质酸钠液体敷料</v>
          </cell>
        </row>
        <row r="2067">
          <cell r="H2067" t="str">
            <v>02.02.P7942203</v>
          </cell>
          <cell r="I2067" t="str">
            <v>薇诺娜150ml医用修复透明质酸钠液体敷料</v>
          </cell>
        </row>
        <row r="2068">
          <cell r="H2068" t="str">
            <v>02.02.P7942203</v>
          </cell>
          <cell r="I2068" t="str">
            <v>薇诺娜150ml医用修复透明质酸钠液体敷料</v>
          </cell>
        </row>
        <row r="2069">
          <cell r="H2069" t="str">
            <v>02.02.P7942203</v>
          </cell>
          <cell r="I2069" t="str">
            <v>薇诺娜150ml医用修复透明质酸钠液体敷料</v>
          </cell>
        </row>
        <row r="2070">
          <cell r="H2070" t="str">
            <v>02.02.P7942203</v>
          </cell>
          <cell r="I2070" t="str">
            <v>薇诺娜150ml医用修复透明质酸钠液体敷料</v>
          </cell>
        </row>
        <row r="2071">
          <cell r="H2071" t="str">
            <v>02.02.P7942203</v>
          </cell>
          <cell r="I2071" t="str">
            <v>薇诺娜150ml医用修复透明质酸钠液体敷料</v>
          </cell>
        </row>
        <row r="2072">
          <cell r="H2072" t="str">
            <v>02.02.P7942203</v>
          </cell>
          <cell r="I2072" t="str">
            <v>薇诺娜150ml医用修复透明质酸钠液体敷料</v>
          </cell>
        </row>
        <row r="2073">
          <cell r="H2073" t="str">
            <v>02.02.P7942203</v>
          </cell>
          <cell r="I2073" t="str">
            <v>薇诺娜150ml医用修复透明质酸钠液体敷料</v>
          </cell>
        </row>
        <row r="2074">
          <cell r="H2074" t="str">
            <v>02.02.P7942203</v>
          </cell>
          <cell r="I2074" t="str">
            <v>薇诺娜150ml医用修复透明质酸钠液体敷料</v>
          </cell>
        </row>
        <row r="2075">
          <cell r="H2075" t="str">
            <v>02.02.P7942203</v>
          </cell>
          <cell r="I2075" t="str">
            <v>薇诺娜150ml医用修复透明质酸钠液体敷料</v>
          </cell>
        </row>
        <row r="2076">
          <cell r="H2076" t="str">
            <v>02.02.P7942203</v>
          </cell>
          <cell r="I2076" t="str">
            <v>薇诺娜150ml医用修复透明质酸钠液体敷料</v>
          </cell>
        </row>
        <row r="2077">
          <cell r="H2077" t="str">
            <v>02.02.P7942203</v>
          </cell>
          <cell r="I2077" t="str">
            <v>薇诺娜150ml医用修复透明质酸钠液体敷料</v>
          </cell>
        </row>
        <row r="2078">
          <cell r="H2078" t="str">
            <v>02.02.P7942203</v>
          </cell>
          <cell r="I2078" t="str">
            <v>薇诺娜150ml医用修复透明质酸钠液体敷料</v>
          </cell>
        </row>
        <row r="2079">
          <cell r="H2079" t="str">
            <v>02.02.P7942203</v>
          </cell>
          <cell r="I2079" t="str">
            <v>薇诺娜150ml医用修复透明质酸钠液体敷料</v>
          </cell>
        </row>
        <row r="2080">
          <cell r="H2080" t="str">
            <v>02.02.P7942203</v>
          </cell>
          <cell r="I2080" t="str">
            <v>薇诺娜150ml医用修复透明质酸钠液体敷料</v>
          </cell>
        </row>
        <row r="2081">
          <cell r="H2081" t="str">
            <v>02.02.P0183544</v>
          </cell>
          <cell r="I2081" t="str">
            <v>薇诺娜安肤保湿修护精华奢享装</v>
          </cell>
        </row>
        <row r="2082">
          <cell r="H2082" t="str">
            <v>02.02.P0033204</v>
          </cell>
          <cell r="I2082" t="str">
            <v>80g舒敏保湿洁面乳</v>
          </cell>
        </row>
        <row r="2083">
          <cell r="H2083" t="str">
            <v>02.02.P0033204</v>
          </cell>
          <cell r="I2083" t="str">
            <v>80g舒敏保湿洁面乳</v>
          </cell>
        </row>
        <row r="2084">
          <cell r="H2084" t="str">
            <v>02.02.P0181960</v>
          </cell>
          <cell r="I2084" t="str">
            <v>薇诺娜柔润保湿基础护肤礼盒</v>
          </cell>
        </row>
        <row r="2085">
          <cell r="H2085" t="str">
            <v>02.02.P0181960</v>
          </cell>
          <cell r="I2085" t="str">
            <v>薇诺娜柔润保湿基础护肤礼盒</v>
          </cell>
        </row>
        <row r="2086">
          <cell r="H2086" t="str">
            <v>02.02.P3613202</v>
          </cell>
          <cell r="I2086" t="str">
            <v>25ml*6安肤保湿修护面膜</v>
          </cell>
        </row>
        <row r="2087">
          <cell r="H2087" t="str">
            <v>02.02.P2342203</v>
          </cell>
          <cell r="I2087" t="str">
            <v>50g酵母重组胶原蛋白修复敷料</v>
          </cell>
        </row>
        <row r="2088">
          <cell r="H2088" t="str">
            <v>02.02.P6692205</v>
          </cell>
          <cell r="I2088" t="str">
            <v>薇诺娜100ml重组胶原蛋白液体敷料</v>
          </cell>
        </row>
        <row r="2089">
          <cell r="H2089" t="str">
            <v>02.02.P3172202</v>
          </cell>
          <cell r="I2089" t="str">
            <v>40g医用修复敷料（涂抹型）</v>
          </cell>
        </row>
        <row r="2090">
          <cell r="H2090" t="str">
            <v>02.02.P3172202</v>
          </cell>
          <cell r="I2090" t="str">
            <v>40g医用修复敷料（涂抹型）</v>
          </cell>
        </row>
        <row r="2091">
          <cell r="H2091" t="str">
            <v>02.02.P3172202</v>
          </cell>
          <cell r="I2091" t="str">
            <v>40g医用修复敷料（涂抹型）</v>
          </cell>
        </row>
        <row r="2092">
          <cell r="H2092" t="str">
            <v>02.02.P0043204</v>
          </cell>
          <cell r="I2092" t="str">
            <v>120ml舒敏保湿润肤水</v>
          </cell>
        </row>
        <row r="2093">
          <cell r="H2093" t="str">
            <v>02.02.P0063204</v>
          </cell>
          <cell r="I2093" t="str">
            <v>50g舒敏保湿特护霜</v>
          </cell>
        </row>
        <row r="2094">
          <cell r="H2094" t="str">
            <v>02.02.P3633202</v>
          </cell>
          <cell r="I2094" t="str">
            <v>30ml安肤保湿修护精华液</v>
          </cell>
        </row>
        <row r="2095">
          <cell r="H2095" t="str">
            <v>01.02.W0070044-01</v>
          </cell>
          <cell r="I2095" t="str">
            <v>空白打印标签45×25mm</v>
          </cell>
        </row>
        <row r="2096">
          <cell r="H2096" t="str">
            <v>02.02.P1003202</v>
          </cell>
          <cell r="I2096" t="str">
            <v>25ml*6柔润保湿面膜</v>
          </cell>
        </row>
        <row r="2097">
          <cell r="H2097" t="str">
            <v>02.02.P0432202</v>
          </cell>
          <cell r="I2097" t="str">
            <v>30g透明质酸修护生物膜</v>
          </cell>
        </row>
        <row r="2098">
          <cell r="H2098" t="str">
            <v>02.02.P3172203</v>
          </cell>
          <cell r="I2098" t="str">
            <v>80g医用修复敷料（涂抹型）</v>
          </cell>
        </row>
        <row r="2099">
          <cell r="H2099" t="str">
            <v>02.02.P3172203</v>
          </cell>
          <cell r="I2099" t="str">
            <v>80g医用修复敷料（涂抹型）</v>
          </cell>
        </row>
        <row r="2100">
          <cell r="H2100" t="str">
            <v>02.02.P3172203</v>
          </cell>
          <cell r="I2100" t="str">
            <v>80g医用修复敷料（涂抹型）</v>
          </cell>
        </row>
        <row r="2101">
          <cell r="H2101" t="str">
            <v>02.02.P3172203</v>
          </cell>
          <cell r="I2101" t="str">
            <v>80g医用修复敷料（涂抹型）</v>
          </cell>
        </row>
        <row r="2102">
          <cell r="H2102" t="str">
            <v>02.02.P3172203</v>
          </cell>
          <cell r="I2102" t="str">
            <v>80g医用修复敷料（涂抹型）</v>
          </cell>
        </row>
        <row r="2103">
          <cell r="H2103" t="str">
            <v>02.02.P3172203</v>
          </cell>
          <cell r="I2103" t="str">
            <v>80g医用修复敷料（涂抹型）</v>
          </cell>
        </row>
        <row r="2104">
          <cell r="H2104" t="str">
            <v>02.02.P3172203</v>
          </cell>
          <cell r="I2104" t="str">
            <v>80g医用修复敷料（涂抹型）</v>
          </cell>
        </row>
        <row r="2105">
          <cell r="H2105" t="str">
            <v>02.02.P3172203</v>
          </cell>
          <cell r="I2105" t="str">
            <v>80g医用修复敷料（涂抹型）</v>
          </cell>
        </row>
        <row r="2106">
          <cell r="H2106" t="str">
            <v>02.02.P0033303</v>
          </cell>
          <cell r="I2106" t="str">
            <v>15g舒敏保湿洁面乳</v>
          </cell>
        </row>
        <row r="2107">
          <cell r="H2107" t="str">
            <v>02.02.P3663203</v>
          </cell>
          <cell r="I2107" t="str">
            <v>150ml安肤保湿修护喷雾</v>
          </cell>
        </row>
        <row r="2108">
          <cell r="H2108" t="str">
            <v>02.02.P2023202</v>
          </cell>
          <cell r="I2108" t="str">
            <v>120ml玻尿酸凝润精华水</v>
          </cell>
        </row>
        <row r="2109">
          <cell r="H2109" t="str">
            <v>02.02.P2023202</v>
          </cell>
          <cell r="I2109" t="str">
            <v>120ml玻尿酸凝润精华水</v>
          </cell>
        </row>
        <row r="2110">
          <cell r="H2110" t="str">
            <v>02.02.P3623203</v>
          </cell>
          <cell r="I2110" t="str">
            <v>50g安肤保湿修护霜</v>
          </cell>
        </row>
        <row r="2111">
          <cell r="H2111" t="str">
            <v>02.02.P3623203</v>
          </cell>
          <cell r="I2111" t="str">
            <v>50g安肤保湿修护霜</v>
          </cell>
        </row>
        <row r="2112">
          <cell r="H2112" t="str">
            <v>02.02.P0273203</v>
          </cell>
          <cell r="I2112" t="str">
            <v>50ml舒缓控油洁面泡沫</v>
          </cell>
        </row>
        <row r="2113">
          <cell r="H2113" t="str">
            <v>02.02.P3633202</v>
          </cell>
          <cell r="I2113" t="str">
            <v>30ml安肤保湿修护精华液</v>
          </cell>
        </row>
        <row r="2114">
          <cell r="H2114" t="str">
            <v>02.02.P3633202</v>
          </cell>
          <cell r="I2114" t="str">
            <v>30ml安肤保湿修护精华液</v>
          </cell>
        </row>
        <row r="2115">
          <cell r="H2115" t="str">
            <v>02.02.P3633202</v>
          </cell>
          <cell r="I2115" t="str">
            <v>30ml安肤保湿修护精华液</v>
          </cell>
        </row>
        <row r="2116">
          <cell r="H2116" t="str">
            <v>02.02.P1253203</v>
          </cell>
          <cell r="I2116" t="str">
            <v>50g柔润保湿BB霜（亮肌色）</v>
          </cell>
        </row>
        <row r="2117">
          <cell r="H2117" t="str">
            <v>02.02.P1253202</v>
          </cell>
          <cell r="I2117" t="str">
            <v>50g柔润保湿BB霜（自然色）</v>
          </cell>
        </row>
        <row r="2118">
          <cell r="H2118" t="str">
            <v>02.02.P1253202</v>
          </cell>
          <cell r="I2118" t="str">
            <v>50g柔润保湿BB霜（自然色）</v>
          </cell>
        </row>
        <row r="2119">
          <cell r="H2119" t="str">
            <v>02.02.P0213203</v>
          </cell>
          <cell r="I2119" t="str">
            <v>80g柔润保湿霜</v>
          </cell>
        </row>
        <row r="2120">
          <cell r="H2120" t="str">
            <v>02.02.P1253202</v>
          </cell>
          <cell r="I2120" t="str">
            <v>50g柔润保湿BB霜（自然色）</v>
          </cell>
        </row>
        <row r="2121">
          <cell r="H2121" t="str">
            <v>02.02.P1253203</v>
          </cell>
          <cell r="I2121" t="str">
            <v>50g柔润保湿BB霜（亮肌色）</v>
          </cell>
        </row>
        <row r="2122">
          <cell r="H2122" t="str">
            <v>02.02.P1253203</v>
          </cell>
          <cell r="I2122" t="str">
            <v>50g柔润保湿BB霜（亮肌色）</v>
          </cell>
        </row>
        <row r="2123">
          <cell r="H2123" t="str">
            <v>02.02.P3003202</v>
          </cell>
          <cell r="I2123" t="str">
            <v>50g多效紧颜修护霜</v>
          </cell>
        </row>
        <row r="2124">
          <cell r="H2124" t="str">
            <v>02.02.P3653203</v>
          </cell>
          <cell r="I2124" t="str">
            <v>120ml安肤保湿修护水</v>
          </cell>
        </row>
        <row r="2125">
          <cell r="H2125" t="str">
            <v>02.02.P0283203</v>
          </cell>
          <cell r="I2125" t="str">
            <v>30ml舒缓控油爽肤水</v>
          </cell>
        </row>
        <row r="2126">
          <cell r="H2126" t="str">
            <v>02.02.P3363202</v>
          </cell>
          <cell r="I2126" t="str">
            <v>30ml复合酸净肤精华液</v>
          </cell>
        </row>
        <row r="2127">
          <cell r="H2127" t="str">
            <v>02.02.P1963203</v>
          </cell>
          <cell r="I2127" t="str">
            <v>薇诺娜修红50g舒缓安肤乳</v>
          </cell>
        </row>
        <row r="2128">
          <cell r="H2128" t="str">
            <v>02.02.P0023203</v>
          </cell>
          <cell r="I2128" t="str">
            <v>20ml*6舒敏保湿丝滑面贴膜</v>
          </cell>
        </row>
        <row r="2129">
          <cell r="H2129" t="str">
            <v>02.02.P0023203</v>
          </cell>
          <cell r="I2129" t="str">
            <v>20ml*6舒敏保湿丝滑面贴膜</v>
          </cell>
        </row>
        <row r="2130">
          <cell r="H2130" t="str">
            <v>02.02.P1704203</v>
          </cell>
          <cell r="I2130" t="str">
            <v>15g清透水感防晒乳</v>
          </cell>
        </row>
        <row r="2131">
          <cell r="H2131" t="str">
            <v>02.02.P2053203</v>
          </cell>
          <cell r="I2131" t="str">
            <v>薇诺娜修红30ml舒缓安肤精华液</v>
          </cell>
        </row>
        <row r="2132">
          <cell r="H2132" t="str">
            <v>02.02.P1383301</v>
          </cell>
          <cell r="I2132" t="str">
            <v>25ml光透皙白淡斑面膜（单贴）</v>
          </cell>
        </row>
        <row r="2133">
          <cell r="H2133" t="str">
            <v>02.02.P0293204</v>
          </cell>
          <cell r="I2133" t="str">
            <v>50g舒缓控油凝露</v>
          </cell>
        </row>
        <row r="2134">
          <cell r="H2134" t="str">
            <v>02.02.P0043203</v>
          </cell>
          <cell r="I2134" t="str">
            <v>30ml舒敏保湿润肤水</v>
          </cell>
        </row>
        <row r="2135">
          <cell r="H2135" t="str">
            <v>02.02.P0023302</v>
          </cell>
          <cell r="I2135" t="str">
            <v>20ml舒敏保湿丝滑面贴膜（单贴）</v>
          </cell>
        </row>
        <row r="2136">
          <cell r="H2136" t="str">
            <v>02.02.P3753202</v>
          </cell>
          <cell r="I2136" t="str">
            <v>30ml舒缓保湿特护精华液</v>
          </cell>
        </row>
        <row r="2137">
          <cell r="H2137" t="str">
            <v>02.02.P0053202</v>
          </cell>
          <cell r="I2137" t="str">
            <v>50g舒敏保湿修复霜</v>
          </cell>
        </row>
        <row r="2138">
          <cell r="H2138" t="str">
            <v>02.02.P1714202</v>
          </cell>
          <cell r="I2138" t="str">
            <v>75ml清透水感防晒喷雾SPF30PA+++</v>
          </cell>
        </row>
        <row r="2139">
          <cell r="H2139" t="str">
            <v>02.02.P1314202</v>
          </cell>
          <cell r="I2139" t="str">
            <v>120ml光透皙白晶粹水</v>
          </cell>
        </row>
        <row r="2140">
          <cell r="H2140" t="str">
            <v>02.02.P3633202</v>
          </cell>
          <cell r="I2140" t="str">
            <v>30ml安肤保湿修护精华液</v>
          </cell>
        </row>
        <row r="2141">
          <cell r="H2141" t="str">
            <v>02.02.P3633202</v>
          </cell>
          <cell r="I2141" t="str">
            <v>30ml安肤保湿修护精华液</v>
          </cell>
        </row>
        <row r="2142">
          <cell r="H2142" t="str">
            <v>02.02.P3633202</v>
          </cell>
          <cell r="I2142" t="str">
            <v>30ml安肤保湿修护精华液</v>
          </cell>
        </row>
        <row r="2143">
          <cell r="H2143" t="str">
            <v>02.02.P2993202</v>
          </cell>
          <cell r="I2143" t="str">
            <v>30ml多效紧颜修护精华液</v>
          </cell>
        </row>
        <row r="2144">
          <cell r="H2144" t="str">
            <v>02.02.P2993202</v>
          </cell>
          <cell r="I2144" t="str">
            <v>30ml多效紧颜修护精华液</v>
          </cell>
        </row>
        <row r="2145">
          <cell r="H2145" t="str">
            <v>02.02.P3633202</v>
          </cell>
          <cell r="I2145" t="str">
            <v>30ml安肤保湿修护精华液</v>
          </cell>
        </row>
        <row r="2146">
          <cell r="H2146" t="str">
            <v>02.02.P3633202</v>
          </cell>
          <cell r="I2146" t="str">
            <v>30ml安肤保湿修护精华液</v>
          </cell>
        </row>
        <row r="2147">
          <cell r="H2147" t="str">
            <v>02.02.P3633202</v>
          </cell>
          <cell r="I2147" t="str">
            <v>30ml安肤保湿修护精华液</v>
          </cell>
        </row>
        <row r="2148">
          <cell r="H2148" t="str">
            <v>02.02.P3633202</v>
          </cell>
          <cell r="I2148" t="str">
            <v>30ml安肤保湿修护精华液</v>
          </cell>
        </row>
        <row r="2149">
          <cell r="H2149" t="str">
            <v>02.02.P3643203</v>
          </cell>
          <cell r="I2149" t="str">
            <v>80g安肤保湿舒缓洁面乳</v>
          </cell>
        </row>
        <row r="2150">
          <cell r="H2150" t="str">
            <v>02.02.P3643203</v>
          </cell>
          <cell r="I2150" t="str">
            <v>80g安肤保湿舒缓洁面乳</v>
          </cell>
        </row>
        <row r="2151">
          <cell r="H2151" t="str">
            <v>02.02.P1953202</v>
          </cell>
          <cell r="I2151" t="str">
            <v>30ml柔润保湿精华液</v>
          </cell>
        </row>
        <row r="2152">
          <cell r="H2152" t="str">
            <v>02.02.P3643203</v>
          </cell>
          <cell r="I2152" t="str">
            <v>80g安肤保湿舒缓洁面乳</v>
          </cell>
        </row>
        <row r="2153">
          <cell r="H2153" t="str">
            <v>02.02.P2023202</v>
          </cell>
          <cell r="I2153" t="str">
            <v>120ml玻尿酸凝润精华水</v>
          </cell>
        </row>
        <row r="2154">
          <cell r="H2154" t="str">
            <v>02.02.P3643203</v>
          </cell>
          <cell r="I2154" t="str">
            <v>80g安肤保湿舒缓洁面乳</v>
          </cell>
        </row>
        <row r="2155">
          <cell r="H2155" t="str">
            <v>02.02.P3663203</v>
          </cell>
          <cell r="I2155" t="str">
            <v>150ml安肤保湿修护喷雾</v>
          </cell>
        </row>
        <row r="2156">
          <cell r="H2156" t="str">
            <v>02.02.P0023302</v>
          </cell>
          <cell r="I2156" t="str">
            <v>20ml舒敏保湿丝滑面贴膜（单贴）</v>
          </cell>
        </row>
        <row r="2157">
          <cell r="H2157" t="str">
            <v>02.02.P0023302</v>
          </cell>
          <cell r="I2157" t="str">
            <v>20ml舒敏保湿丝滑面贴膜（单贴）</v>
          </cell>
        </row>
        <row r="2158">
          <cell r="H2158" t="str">
            <v>02.02.P3613204</v>
          </cell>
          <cell r="I2158" t="str">
            <v>25ml安肤保湿修护面膜（单片装）</v>
          </cell>
        </row>
        <row r="2159">
          <cell r="H2159" t="str">
            <v>02.02.P1063202</v>
          </cell>
          <cell r="I2159" t="str">
            <v>30ml透明质酸复合原液</v>
          </cell>
        </row>
        <row r="2160">
          <cell r="H2160" t="str">
            <v>02.02.P1063202</v>
          </cell>
          <cell r="I2160" t="str">
            <v>30ml透明质酸复合原液</v>
          </cell>
        </row>
        <row r="2161">
          <cell r="H2161" t="str">
            <v>02.02.P1063202</v>
          </cell>
          <cell r="I2161" t="str">
            <v>30ml透明质酸复合原液</v>
          </cell>
        </row>
        <row r="2162">
          <cell r="H2162" t="str">
            <v>02.02.P0442203</v>
          </cell>
          <cell r="I2162" t="str">
            <v>25g*3透明质酸修护贴敷料</v>
          </cell>
        </row>
        <row r="2163">
          <cell r="H2163" t="str">
            <v>02.02.P1083202</v>
          </cell>
          <cell r="I2163" t="str">
            <v>50ml柔润保湿洁颜慕斯</v>
          </cell>
        </row>
        <row r="2164">
          <cell r="H2164" t="str">
            <v>02.02.P2183301</v>
          </cell>
          <cell r="I2164" t="str">
            <v>2g屏障特护霜</v>
          </cell>
        </row>
        <row r="2165">
          <cell r="H2165" t="str">
            <v>02.02.P0063203</v>
          </cell>
          <cell r="I2165" t="str">
            <v>15g舒敏保湿特护霜</v>
          </cell>
        </row>
        <row r="2166">
          <cell r="H2166" t="str">
            <v>02.02.P1083203</v>
          </cell>
          <cell r="I2166" t="str">
            <v>150ml柔润保湿洁颜慕斯</v>
          </cell>
        </row>
        <row r="2167">
          <cell r="H2167" t="str">
            <v>02.01.L0442102</v>
          </cell>
          <cell r="I2167" t="str">
            <v>25g透明质酸修护贴敷料（单贴）</v>
          </cell>
        </row>
        <row r="2168">
          <cell r="H2168" t="str">
            <v>02.01.L0442102</v>
          </cell>
          <cell r="I2168" t="str">
            <v>25g透明质酸修护贴敷料（单贴）</v>
          </cell>
        </row>
        <row r="2169">
          <cell r="H2169" t="str">
            <v>02.02.P0993203</v>
          </cell>
          <cell r="I2169" t="str">
            <v>120ml柔润保湿柔肤水</v>
          </cell>
        </row>
        <row r="2170">
          <cell r="H2170" t="str">
            <v>02.02.P0442203</v>
          </cell>
          <cell r="I2170" t="str">
            <v>25g*3透明质酸修护贴敷料</v>
          </cell>
        </row>
        <row r="2171">
          <cell r="H2171" t="str">
            <v>02.02.P3613202</v>
          </cell>
          <cell r="I2171" t="str">
            <v>25ml*6安肤保湿修护面膜</v>
          </cell>
        </row>
        <row r="2172">
          <cell r="H2172" t="str">
            <v>02.02.P0033204</v>
          </cell>
          <cell r="I2172" t="str">
            <v>80g舒敏保湿洁面乳</v>
          </cell>
        </row>
        <row r="2173">
          <cell r="H2173" t="str">
            <v>02.02.P0023302</v>
          </cell>
          <cell r="I2173" t="str">
            <v>20ml舒敏保湿丝滑面贴膜（单贴）</v>
          </cell>
        </row>
        <row r="2174">
          <cell r="H2174" t="str">
            <v>02.02.P0023302</v>
          </cell>
          <cell r="I2174" t="str">
            <v>20ml舒敏保湿丝滑面贴膜（单贴）</v>
          </cell>
        </row>
        <row r="2175">
          <cell r="H2175" t="str">
            <v>02.02.P0023302</v>
          </cell>
          <cell r="I2175" t="str">
            <v>20ml舒敏保湿丝滑面贴膜（单贴）</v>
          </cell>
        </row>
        <row r="2176">
          <cell r="H2176" t="str">
            <v>02.02.P0023302</v>
          </cell>
          <cell r="I2176" t="str">
            <v>20ml舒敏保湿丝滑面贴膜（单贴）</v>
          </cell>
        </row>
        <row r="2177">
          <cell r="H2177" t="str">
            <v>02.02.P0063204</v>
          </cell>
          <cell r="I2177" t="str">
            <v>50g舒敏保湿特护霜</v>
          </cell>
        </row>
        <row r="2178">
          <cell r="H2178" t="str">
            <v>02.02.P2332203</v>
          </cell>
          <cell r="I2178" t="str">
            <v>10g*5酵母重组胶原蛋白凝胶</v>
          </cell>
        </row>
        <row r="2179">
          <cell r="H2179" t="str">
            <v>02.02.P2342203</v>
          </cell>
          <cell r="I2179" t="str">
            <v>50g酵母重组胶原蛋白修复敷料</v>
          </cell>
        </row>
        <row r="2180">
          <cell r="H2180" t="str">
            <v>02.02.P0884303</v>
          </cell>
          <cell r="I2180" t="str">
            <v>15g清透防晒乳SPF48PA+++</v>
          </cell>
        </row>
        <row r="2181">
          <cell r="H2181" t="str">
            <v>02.02.P0884303</v>
          </cell>
          <cell r="I2181" t="str">
            <v>15g清透防晒乳SPF48PA+++</v>
          </cell>
        </row>
        <row r="2182">
          <cell r="H2182" t="str">
            <v>02.02.P0884303</v>
          </cell>
          <cell r="I2182" t="str">
            <v>15g清透防晒乳SPF48PA+++</v>
          </cell>
        </row>
        <row r="2183">
          <cell r="H2183" t="str">
            <v>02.02.P0884303</v>
          </cell>
          <cell r="I2183" t="str">
            <v>15g清透防晒乳SPF48PA+++</v>
          </cell>
        </row>
        <row r="2184">
          <cell r="H2184" t="str">
            <v>02.02.P0884303</v>
          </cell>
          <cell r="I2184" t="str">
            <v>15g清透防晒乳SPF48PA+++</v>
          </cell>
        </row>
        <row r="2185">
          <cell r="H2185" t="str">
            <v>02.02.P0884303</v>
          </cell>
          <cell r="I2185" t="str">
            <v>15g清透防晒乳SPF48PA+++</v>
          </cell>
        </row>
        <row r="2186">
          <cell r="H2186" t="str">
            <v>02.02.P6692205</v>
          </cell>
          <cell r="I2186" t="str">
            <v>薇诺娜100ml重组胶原蛋白液体敷料</v>
          </cell>
        </row>
        <row r="2187">
          <cell r="H2187" t="str">
            <v>02.02.P2332203</v>
          </cell>
          <cell r="I2187" t="str">
            <v>10g*5酵母重组胶原蛋白凝胶</v>
          </cell>
        </row>
        <row r="2188">
          <cell r="H2188" t="str">
            <v>02.02.P0181969</v>
          </cell>
          <cell r="I2188" t="str">
            <v>薇诺娜多重保湿修护礼盒</v>
          </cell>
        </row>
        <row r="2189">
          <cell r="H2189" t="str">
            <v>02.02.P3753202</v>
          </cell>
          <cell r="I2189" t="str">
            <v>30ml舒缓保湿特护精华液</v>
          </cell>
        </row>
        <row r="2190">
          <cell r="H2190" t="str">
            <v>02.02.P3753202</v>
          </cell>
          <cell r="I2190" t="str">
            <v>30ml舒缓保湿特护精华液</v>
          </cell>
        </row>
        <row r="2191">
          <cell r="H2191" t="str">
            <v>02.02.P3663203</v>
          </cell>
          <cell r="I2191" t="str">
            <v>150ml安肤保湿修护喷雾</v>
          </cell>
        </row>
        <row r="2192">
          <cell r="H2192" t="str">
            <v>02.02.P3643203</v>
          </cell>
          <cell r="I2192" t="str">
            <v>80g安肤保湿舒缓洁面乳</v>
          </cell>
        </row>
        <row r="2193">
          <cell r="H2193" t="str">
            <v>02.02.P2183202</v>
          </cell>
          <cell r="I2193" t="str">
            <v>50g屏障特护霜</v>
          </cell>
        </row>
        <row r="2194">
          <cell r="H2194" t="str">
            <v>02.02.P0043204</v>
          </cell>
          <cell r="I2194" t="str">
            <v>120ml舒敏保湿润肤水</v>
          </cell>
        </row>
        <row r="2195">
          <cell r="H2195" t="str">
            <v>02.02.P0884303</v>
          </cell>
          <cell r="I2195" t="str">
            <v>15g清透防晒乳SPF48PA+++</v>
          </cell>
        </row>
        <row r="2196">
          <cell r="H2196" t="str">
            <v>02.02.P0884303</v>
          </cell>
          <cell r="I2196" t="str">
            <v>15g清透防晒乳SPF48PA+++</v>
          </cell>
        </row>
        <row r="2197">
          <cell r="H2197" t="str">
            <v>02.02.P1714203</v>
          </cell>
          <cell r="I2197" t="str">
            <v>120ml清透水感防晒喷雾SPF30PA+++</v>
          </cell>
        </row>
        <row r="2198">
          <cell r="H2198" t="str">
            <v>02.02.P1714203</v>
          </cell>
          <cell r="I2198" t="str">
            <v>120ml清透水感防晒喷雾SPF30PA+++</v>
          </cell>
        </row>
        <row r="2199">
          <cell r="H2199" t="str">
            <v>02.02.P0188219</v>
          </cell>
          <cell r="I2199" t="str">
            <v>OTC24年双十一店长主权包A+</v>
          </cell>
        </row>
        <row r="2200">
          <cell r="H2200" t="str">
            <v>02.02.P0143204</v>
          </cell>
          <cell r="I2200" t="str">
            <v>25g清痘修复精华液</v>
          </cell>
        </row>
        <row r="2201">
          <cell r="H2201" t="str">
            <v>02.02.P0143204</v>
          </cell>
          <cell r="I2201" t="str">
            <v>25g清痘修复精华液</v>
          </cell>
        </row>
        <row r="2202">
          <cell r="H2202" t="str">
            <v>02.02.P0093202</v>
          </cell>
          <cell r="I2202" t="str">
            <v>20g紧致眼霜</v>
          </cell>
        </row>
        <row r="2203">
          <cell r="H2203" t="str">
            <v>02.02.P0188221</v>
          </cell>
          <cell r="I2203" t="str">
            <v>OTC24年双十一店长主权包（健之佳）</v>
          </cell>
        </row>
        <row r="2204">
          <cell r="H2204" t="str">
            <v>02.02.P0188221</v>
          </cell>
          <cell r="I2204" t="str">
            <v>OTC24年双十一店长主权包（健之佳）</v>
          </cell>
        </row>
        <row r="2205">
          <cell r="H2205" t="str">
            <v>02.02.P3003202</v>
          </cell>
          <cell r="I2205" t="str">
            <v>50g多效紧颜修护霜</v>
          </cell>
        </row>
        <row r="2206">
          <cell r="H2206" t="str">
            <v>02.02.P3643203</v>
          </cell>
          <cell r="I2206" t="str">
            <v>80g安肤保湿舒缓洁面乳</v>
          </cell>
        </row>
        <row r="2207">
          <cell r="H2207" t="str">
            <v>02.02.P3643203</v>
          </cell>
          <cell r="I2207" t="str">
            <v>80g安肤保湿舒缓洁面乳</v>
          </cell>
        </row>
        <row r="2208">
          <cell r="H2208" t="str">
            <v>02.02.P3643203</v>
          </cell>
          <cell r="I2208" t="str">
            <v>80g安肤保湿舒缓洁面乳</v>
          </cell>
        </row>
        <row r="2209">
          <cell r="H2209" t="str">
            <v>02.02.P0213301</v>
          </cell>
          <cell r="I2209" t="str">
            <v>2g柔润保湿霜</v>
          </cell>
        </row>
        <row r="2210">
          <cell r="H2210" t="str">
            <v>02.02.P3633202</v>
          </cell>
          <cell r="I2210" t="str">
            <v>30ml安肤保湿修护精华液</v>
          </cell>
        </row>
        <row r="2211">
          <cell r="H2211" t="str">
            <v>02.02.P2993202</v>
          </cell>
          <cell r="I2211" t="str">
            <v>30ml多效紧颜修护精华液</v>
          </cell>
        </row>
        <row r="2212">
          <cell r="H2212" t="str">
            <v>02.02.P1083203</v>
          </cell>
          <cell r="I2212" t="str">
            <v>150ml柔润保湿洁颜慕斯</v>
          </cell>
        </row>
        <row r="2213">
          <cell r="H2213" t="str">
            <v>02.02.P2883204</v>
          </cell>
          <cell r="I2213" t="str">
            <v>100g薇诺娜宝贝舒润霜</v>
          </cell>
        </row>
        <row r="2214">
          <cell r="H2214" t="str">
            <v>02.02.P0188217</v>
          </cell>
          <cell r="I2214" t="str">
            <v>OTC24年双十一店长主权包B</v>
          </cell>
        </row>
        <row r="2215">
          <cell r="H2215" t="str">
            <v>02.02.P0884303</v>
          </cell>
          <cell r="I2215" t="str">
            <v>15g清透防晒乳SPF48PA+++</v>
          </cell>
        </row>
        <row r="2216">
          <cell r="H2216" t="str">
            <v>02.02.P0884303</v>
          </cell>
          <cell r="I2216" t="str">
            <v>15g清透防晒乳SPF48PA+++</v>
          </cell>
        </row>
        <row r="2217">
          <cell r="H2217" t="str">
            <v>02.02.P0884303</v>
          </cell>
          <cell r="I2217" t="str">
            <v>15g清透防晒乳SPF48PA+++</v>
          </cell>
        </row>
        <row r="2218">
          <cell r="H2218" t="str">
            <v>02.02.P0884303</v>
          </cell>
          <cell r="I2218" t="str">
            <v>15g清透防晒乳SPF48PA+++</v>
          </cell>
        </row>
        <row r="2219">
          <cell r="H2219" t="str">
            <v>02.02.P0884303</v>
          </cell>
          <cell r="I2219" t="str">
            <v>15g清透防晒乳SPF48PA+++</v>
          </cell>
        </row>
        <row r="2220">
          <cell r="H2220" t="str">
            <v>02.02.P0884303</v>
          </cell>
          <cell r="I2220" t="str">
            <v>15g清透防晒乳SPF48PA+++</v>
          </cell>
        </row>
        <row r="2221">
          <cell r="H2221" t="str">
            <v>02.02.P7203203</v>
          </cell>
          <cell r="I2221" t="str">
            <v>薇诺娜100g舒敏保湿特护洁面乳</v>
          </cell>
        </row>
        <row r="2222">
          <cell r="H2222" t="str">
            <v>02.02.P7203203</v>
          </cell>
          <cell r="I2222" t="str">
            <v>薇诺娜100g舒敏保湿特护洁面乳</v>
          </cell>
        </row>
        <row r="2223">
          <cell r="H2223" t="str">
            <v>02.02.P7203203</v>
          </cell>
          <cell r="I2223" t="str">
            <v>薇诺娜100g舒敏保湿特护洁面乳</v>
          </cell>
        </row>
        <row r="2224">
          <cell r="H2224" t="str">
            <v>02.02.P3483205</v>
          </cell>
          <cell r="I2224" t="str">
            <v>15g瑷科缦紧致凝时臻颜日霜</v>
          </cell>
        </row>
        <row r="2225">
          <cell r="H2225" t="str">
            <v>02.02.P0188218</v>
          </cell>
          <cell r="I2225" t="str">
            <v>OTC24年双十一店长主权包C</v>
          </cell>
        </row>
        <row r="2226">
          <cell r="H2226" t="str">
            <v>02.02.P4903205</v>
          </cell>
          <cell r="I2226" t="str">
            <v>贝芙汀1ml*15平滑净痘精华液（3号）（24版）</v>
          </cell>
        </row>
        <row r="2227">
          <cell r="H2227" t="str">
            <v>02.02.P4903205</v>
          </cell>
          <cell r="I2227" t="str">
            <v>贝芙汀1ml*15平滑净痘精华液（3号）（24版）</v>
          </cell>
        </row>
        <row r="2228">
          <cell r="H2228" t="str">
            <v>02.02.P4903205</v>
          </cell>
          <cell r="I2228" t="str">
            <v>贝芙汀1ml*15平滑净痘精华液（3号）（24版）</v>
          </cell>
        </row>
        <row r="2229">
          <cell r="H2229" t="str">
            <v>02.02.P4883205</v>
          </cell>
          <cell r="I2229" t="str">
            <v>贝芙汀1ml*15控油舒缓精华液（1号）(24版)</v>
          </cell>
        </row>
        <row r="2230">
          <cell r="H2230" t="str">
            <v>02.02.P4883205</v>
          </cell>
          <cell r="I2230" t="str">
            <v>贝芙汀1ml*15控油舒缓精华液（1号）(24版)</v>
          </cell>
        </row>
        <row r="2231">
          <cell r="H2231" t="str">
            <v>02.02.P4893205</v>
          </cell>
          <cell r="I2231" t="str">
            <v>贝芙汀1ml*15舒颜净肤精华液（2号）(24版)</v>
          </cell>
        </row>
        <row r="2232">
          <cell r="H2232" t="str">
            <v>02.02.P4893205</v>
          </cell>
          <cell r="I2232" t="str">
            <v>贝芙汀1ml*15舒颜净肤精华液（2号）(24版)</v>
          </cell>
        </row>
        <row r="2233">
          <cell r="H2233" t="str">
            <v>02.02.P7184203</v>
          </cell>
          <cell r="I2233" t="str">
            <v>贝芙汀30g轻盈薄润防晒乳SPF50+PA++++</v>
          </cell>
        </row>
        <row r="2234">
          <cell r="H2234" t="str">
            <v>02.02.P4913202</v>
          </cell>
          <cell r="I2234" t="str">
            <v>贝芙汀10g清颜点涂凝乳(3号）</v>
          </cell>
        </row>
        <row r="2235">
          <cell r="H2235" t="str">
            <v>02.02.P4913202</v>
          </cell>
          <cell r="I2235" t="str">
            <v>贝芙汀10g清颜点涂凝乳(3号）</v>
          </cell>
        </row>
        <row r="2236">
          <cell r="H2236" t="str">
            <v>02.02.P4853202</v>
          </cell>
          <cell r="I2236" t="str">
            <v>贝芙汀10g净颜点涂凝乳(1号）</v>
          </cell>
        </row>
        <row r="2237">
          <cell r="H2237" t="str">
            <v>02.02.P4853202</v>
          </cell>
          <cell r="I2237" t="str">
            <v>贝芙汀10g净颜点涂凝乳(1号）</v>
          </cell>
        </row>
        <row r="2238">
          <cell r="H2238" t="str">
            <v>02.02.P4853202</v>
          </cell>
          <cell r="I2238" t="str">
            <v>贝芙汀10g净颜点涂凝乳(1号）</v>
          </cell>
        </row>
        <row r="2239">
          <cell r="H2239" t="str">
            <v>02.02.P4943202</v>
          </cell>
          <cell r="I2239" t="str">
            <v>贝芙汀150ml温和净彻洁颜慕斯</v>
          </cell>
        </row>
        <row r="2240">
          <cell r="H2240" t="str">
            <v>02.02.P4964204</v>
          </cell>
          <cell r="I2240" t="str">
            <v>贝芙汀30ml净颜美白精华液</v>
          </cell>
        </row>
        <row r="2241">
          <cell r="H2241" t="str">
            <v>02.02.P4863202</v>
          </cell>
          <cell r="I2241" t="str">
            <v>贝芙汀10g焕颜点涂凝乳(2号）</v>
          </cell>
        </row>
        <row r="2242">
          <cell r="H2242" t="str">
            <v>02.02.P6073202</v>
          </cell>
          <cell r="I2242" t="str">
            <v>贝芙汀12mg*24+40mg*12隐形日夜痘痘贴</v>
          </cell>
        </row>
        <row r="2243">
          <cell r="H2243" t="str">
            <v>02.02.P1003202</v>
          </cell>
          <cell r="I2243" t="str">
            <v>25ml*6柔润保湿面膜</v>
          </cell>
        </row>
        <row r="2244">
          <cell r="H2244" t="str">
            <v>02.02.P1003202</v>
          </cell>
          <cell r="I2244" t="str">
            <v>25ml*6柔润保湿面膜</v>
          </cell>
        </row>
        <row r="2245">
          <cell r="H2245" t="str">
            <v>02.02.P0063204</v>
          </cell>
          <cell r="I2245" t="str">
            <v>50g舒敏保湿特护霜</v>
          </cell>
        </row>
        <row r="2246">
          <cell r="H2246" t="str">
            <v>02.02.P0183545</v>
          </cell>
          <cell r="I2246" t="str">
            <v>薇诺娜敏肌清透防晒三件套</v>
          </cell>
        </row>
        <row r="2247">
          <cell r="H2247" t="str">
            <v>02.02.P0304202</v>
          </cell>
          <cell r="I2247" t="str">
            <v>30ml熊果苷美白保湿精华液</v>
          </cell>
        </row>
        <row r="2248">
          <cell r="H2248" t="str">
            <v>02.02.P7113203</v>
          </cell>
          <cell r="I2248" t="str">
            <v>薇诺娜150ml安肤保湿洁颜慕斯</v>
          </cell>
        </row>
        <row r="2249">
          <cell r="H2249" t="str">
            <v>02.02.P0023203</v>
          </cell>
          <cell r="I2249" t="str">
            <v>20ml*6舒敏保湿丝滑面贴膜</v>
          </cell>
        </row>
        <row r="2250">
          <cell r="H2250" t="str">
            <v>02.02.P0183524</v>
          </cell>
          <cell r="I2250" t="str">
            <v>薇诺娜舒敏保湿特护礼盒两件套迪士尼100周年合作款（腰封款）</v>
          </cell>
        </row>
        <row r="2251">
          <cell r="H2251" t="str">
            <v>02.02.P0884303</v>
          </cell>
          <cell r="I2251" t="str">
            <v>15g清透防晒乳SPF48PA+++</v>
          </cell>
        </row>
        <row r="2252">
          <cell r="H2252" t="str">
            <v>02.02.P0183524</v>
          </cell>
          <cell r="I2252" t="str">
            <v>薇诺娜舒敏保湿特护礼盒两件套迪士尼100周年合作款（腰封款）</v>
          </cell>
        </row>
        <row r="2253">
          <cell r="H2253" t="str">
            <v>02.02.P0183524</v>
          </cell>
          <cell r="I2253" t="str">
            <v>薇诺娜舒敏保湿特护礼盒两件套迪士尼100周年合作款（腰封款）</v>
          </cell>
        </row>
        <row r="2254">
          <cell r="H2254" t="str">
            <v>02.02.P0183524</v>
          </cell>
          <cell r="I2254" t="str">
            <v>薇诺娜舒敏保湿特护礼盒两件套迪士尼100周年合作款（腰封款）</v>
          </cell>
        </row>
        <row r="2255">
          <cell r="H2255" t="str">
            <v>02.02.P0183524</v>
          </cell>
          <cell r="I2255" t="str">
            <v>薇诺娜舒敏保湿特护礼盒两件套迪士尼100周年合作款（腰封款）</v>
          </cell>
        </row>
        <row r="2256">
          <cell r="H2256" t="str">
            <v>02.02.P0183524</v>
          </cell>
          <cell r="I2256" t="str">
            <v>薇诺娜舒敏保湿特护礼盒两件套迪士尼100周年合作款（腰封款）</v>
          </cell>
        </row>
        <row r="2257">
          <cell r="H2257" t="str">
            <v>02.02.P0183524</v>
          </cell>
          <cell r="I2257" t="str">
            <v>薇诺娜舒敏保湿特护礼盒两件套迪士尼100周年合作款（腰封款）</v>
          </cell>
        </row>
        <row r="2258">
          <cell r="H2258" t="str">
            <v>02.02.P0183524</v>
          </cell>
          <cell r="I2258" t="str">
            <v>薇诺娜舒敏保湿特护礼盒两件套迪士尼100周年合作款（腰封款）</v>
          </cell>
        </row>
        <row r="2259">
          <cell r="H2259" t="str">
            <v>02.02.P0183524</v>
          </cell>
          <cell r="I2259" t="str">
            <v>薇诺娜舒敏保湿特护礼盒两件套迪士尼100周年合作款（腰封款）</v>
          </cell>
        </row>
        <row r="2260">
          <cell r="H2260" t="str">
            <v>02.02.P0183524</v>
          </cell>
          <cell r="I2260" t="str">
            <v>薇诺娜舒敏保湿特护礼盒两件套迪士尼100周年合作款（腰封款）</v>
          </cell>
        </row>
        <row r="2261">
          <cell r="H2261" t="str">
            <v>02.02.P0183524</v>
          </cell>
          <cell r="I2261" t="str">
            <v>薇诺娜舒敏保湿特护礼盒两件套迪士尼100周年合作款（腰封款）</v>
          </cell>
        </row>
        <row r="2262">
          <cell r="H2262" t="str">
            <v>02.02.P0183524</v>
          </cell>
          <cell r="I2262" t="str">
            <v>薇诺娜舒敏保湿特护礼盒两件套迪士尼100周年合作款（腰封款）</v>
          </cell>
        </row>
        <row r="2263">
          <cell r="H2263" t="str">
            <v>02.02.P0183524</v>
          </cell>
          <cell r="I2263" t="str">
            <v>薇诺娜舒敏保湿特护礼盒两件套迪士尼100周年合作款（腰封款）</v>
          </cell>
        </row>
        <row r="2264">
          <cell r="H2264" t="str">
            <v>02.02.P0183524</v>
          </cell>
          <cell r="I2264" t="str">
            <v>薇诺娜舒敏保湿特护礼盒两件套迪士尼100周年合作款（腰封款）</v>
          </cell>
        </row>
        <row r="2265">
          <cell r="H2265" t="str">
            <v>02.02.P0183524</v>
          </cell>
          <cell r="I2265" t="str">
            <v>薇诺娜舒敏保湿特护礼盒两件套迪士尼100周年合作款（腰封款）</v>
          </cell>
        </row>
        <row r="2266">
          <cell r="H2266" t="str">
            <v>02.02.P0183524</v>
          </cell>
          <cell r="I2266" t="str">
            <v>薇诺娜舒敏保湿特护礼盒两件套迪士尼100周年合作款（腰封款）</v>
          </cell>
        </row>
        <row r="2267">
          <cell r="H2267" t="str">
            <v>02.02.P0183524</v>
          </cell>
          <cell r="I2267" t="str">
            <v>薇诺娜舒敏保湿特护礼盒两件套迪士尼100周年合作款（腰封款）</v>
          </cell>
        </row>
        <row r="2268">
          <cell r="H2268" t="str">
            <v>02.02.P0183524</v>
          </cell>
          <cell r="I2268" t="str">
            <v>薇诺娜舒敏保湿特护礼盒两件套迪士尼100周年合作款（腰封款）</v>
          </cell>
        </row>
        <row r="2269">
          <cell r="H2269" t="str">
            <v>02.02.P0183524</v>
          </cell>
          <cell r="I2269" t="str">
            <v>薇诺娜舒敏保湿特护礼盒两件套迪士尼100周年合作款（腰封款）</v>
          </cell>
        </row>
        <row r="2270">
          <cell r="H2270" t="str">
            <v>02.02.P0183524</v>
          </cell>
          <cell r="I2270" t="str">
            <v>薇诺娜舒敏保湿特护礼盒两件套迪士尼100周年合作款（腰封款）</v>
          </cell>
        </row>
        <row r="2271">
          <cell r="H2271" t="str">
            <v>02.02.P0183524</v>
          </cell>
          <cell r="I2271" t="str">
            <v>薇诺娜舒敏保湿特护礼盒两件套迪士尼100周年合作款（腰封款）</v>
          </cell>
        </row>
        <row r="2272">
          <cell r="H2272" t="str">
            <v>02.02.P0183524</v>
          </cell>
          <cell r="I2272" t="str">
            <v>薇诺娜舒敏保湿特护礼盒两件套迪士尼100周年合作款（腰封款）</v>
          </cell>
        </row>
        <row r="2273">
          <cell r="H2273" t="str">
            <v>02.02.P0183524</v>
          </cell>
          <cell r="I2273" t="str">
            <v>薇诺娜舒敏保湿特护礼盒两件套迪士尼100周年合作款（腰封款）</v>
          </cell>
        </row>
        <row r="2274">
          <cell r="H2274" t="str">
            <v>02.02.P0183524</v>
          </cell>
          <cell r="I2274" t="str">
            <v>薇诺娜舒敏保湿特护礼盒两件套迪士尼100周年合作款（腰封款）</v>
          </cell>
        </row>
        <row r="2275">
          <cell r="H2275" t="str">
            <v>02.02.P0183524</v>
          </cell>
          <cell r="I2275" t="str">
            <v>薇诺娜舒敏保湿特护礼盒两件套迪士尼100周年合作款（腰封款）</v>
          </cell>
        </row>
        <row r="2276">
          <cell r="H2276" t="str">
            <v>02.02.P0183524</v>
          </cell>
          <cell r="I2276" t="str">
            <v>薇诺娜舒敏保湿特护礼盒两件套迪士尼100周年合作款（腰封款）</v>
          </cell>
        </row>
        <row r="2277">
          <cell r="H2277" t="str">
            <v>02.02.P0183524</v>
          </cell>
          <cell r="I2277" t="str">
            <v>薇诺娜舒敏保湿特护礼盒两件套迪士尼100周年合作款（腰封款）</v>
          </cell>
        </row>
        <row r="2278">
          <cell r="H2278" t="str">
            <v>02.02.P0183524</v>
          </cell>
          <cell r="I2278" t="str">
            <v>薇诺娜舒敏保湿特护礼盒两件套迪士尼100周年合作款（腰封款）</v>
          </cell>
        </row>
        <row r="2279">
          <cell r="H2279" t="str">
            <v>02.02.P0183524</v>
          </cell>
          <cell r="I2279" t="str">
            <v>薇诺娜舒敏保湿特护礼盒两件套迪士尼100周年合作款（腰封款）</v>
          </cell>
        </row>
        <row r="2280">
          <cell r="H2280" t="str">
            <v>02.02.P0183524</v>
          </cell>
          <cell r="I2280" t="str">
            <v>薇诺娜舒敏保湿特护礼盒两件套迪士尼100周年合作款（腰封款）</v>
          </cell>
        </row>
        <row r="2281">
          <cell r="H2281" t="str">
            <v>02.02.P0183524</v>
          </cell>
          <cell r="I2281" t="str">
            <v>薇诺娜舒敏保湿特护礼盒两件套迪士尼100周年合作款（腰封款）</v>
          </cell>
        </row>
        <row r="2282">
          <cell r="H2282" t="str">
            <v>02.02.P0183524</v>
          </cell>
          <cell r="I2282" t="str">
            <v>薇诺娜舒敏保湿特护礼盒两件套迪士尼100周年合作款（腰封款）</v>
          </cell>
        </row>
        <row r="2283">
          <cell r="H2283" t="str">
            <v>02.02.P0183524</v>
          </cell>
          <cell r="I2283" t="str">
            <v>薇诺娜舒敏保湿特护礼盒两件套迪士尼100周年合作款（腰封款）</v>
          </cell>
        </row>
        <row r="2284">
          <cell r="H2284" t="str">
            <v>02.02.P0183524</v>
          </cell>
          <cell r="I2284" t="str">
            <v>薇诺娜舒敏保湿特护礼盒两件套迪士尼100周年合作款（腰封款）</v>
          </cell>
        </row>
        <row r="2285">
          <cell r="H2285" t="str">
            <v>02.02.P0183524</v>
          </cell>
          <cell r="I2285" t="str">
            <v>薇诺娜舒敏保湿特护礼盒两件套迪士尼100周年合作款（腰封款）</v>
          </cell>
        </row>
        <row r="2286">
          <cell r="H2286" t="str">
            <v>02.02.P0442203</v>
          </cell>
          <cell r="I2286" t="str">
            <v>25g*3透明质酸修护贴敷料</v>
          </cell>
        </row>
        <row r="2287">
          <cell r="H2287" t="str">
            <v>02.02.P0993203</v>
          </cell>
          <cell r="I2287" t="str">
            <v>120ml柔润保湿柔肤水</v>
          </cell>
        </row>
        <row r="2288">
          <cell r="H2288" t="str">
            <v>02.02.P6663206</v>
          </cell>
          <cell r="I2288" t="str">
            <v>瑷科缦1ml×24多层修护舒颜凝露</v>
          </cell>
        </row>
        <row r="2289">
          <cell r="H2289" t="str">
            <v>02.02.P6663206</v>
          </cell>
          <cell r="I2289" t="str">
            <v>瑷科缦1ml×24多层修护舒颜凝露</v>
          </cell>
        </row>
        <row r="2290">
          <cell r="H2290" t="str">
            <v>02.02.P6663206</v>
          </cell>
          <cell r="I2290" t="str">
            <v>瑷科缦1ml×24多层修护舒颜凝露</v>
          </cell>
        </row>
        <row r="2291">
          <cell r="H2291" t="str">
            <v>02.02.P6663206</v>
          </cell>
          <cell r="I2291" t="str">
            <v>瑷科缦1ml×24多层修护舒颜凝露</v>
          </cell>
        </row>
        <row r="2292">
          <cell r="H2292" t="str">
            <v>02.02.P6663206</v>
          </cell>
          <cell r="I2292" t="str">
            <v>瑷科缦1ml×24多层修护舒颜凝露</v>
          </cell>
        </row>
        <row r="2293">
          <cell r="H2293" t="str">
            <v>02.02.P6663206</v>
          </cell>
          <cell r="I2293" t="str">
            <v>瑷科缦1ml×24多层修护舒颜凝露</v>
          </cell>
        </row>
        <row r="2294">
          <cell r="H2294" t="str">
            <v>02.02.P6663206</v>
          </cell>
          <cell r="I2294" t="str">
            <v>瑷科缦1ml×24多层修护舒颜凝露</v>
          </cell>
        </row>
        <row r="2295">
          <cell r="H2295" t="str">
            <v>02.02.P6663206</v>
          </cell>
          <cell r="I2295" t="str">
            <v>瑷科缦1ml×24多层修护舒颜凝露</v>
          </cell>
        </row>
        <row r="2296">
          <cell r="H2296" t="str">
            <v>02.02.P6663206</v>
          </cell>
          <cell r="I2296" t="str">
            <v>瑷科缦1ml×24多层修护舒颜凝露</v>
          </cell>
        </row>
        <row r="2297">
          <cell r="H2297" t="str">
            <v>02.02.P6663206</v>
          </cell>
          <cell r="I2297" t="str">
            <v>瑷科缦1ml×24多层修护舒颜凝露</v>
          </cell>
        </row>
        <row r="2298">
          <cell r="H2298" t="str">
            <v>02.02.P6663206</v>
          </cell>
          <cell r="I2298" t="str">
            <v>瑷科缦1ml×24多层修护舒颜凝露</v>
          </cell>
        </row>
        <row r="2299">
          <cell r="H2299" t="str">
            <v>02.02.P6663206</v>
          </cell>
          <cell r="I2299" t="str">
            <v>瑷科缦1ml×24多层修护舒颜凝露</v>
          </cell>
        </row>
        <row r="2300">
          <cell r="H2300" t="str">
            <v>02.02.P6663206</v>
          </cell>
          <cell r="I2300" t="str">
            <v>瑷科缦1ml×24多层修护舒颜凝露</v>
          </cell>
        </row>
        <row r="2301">
          <cell r="H2301" t="str">
            <v>02.02.P6663206</v>
          </cell>
          <cell r="I2301" t="str">
            <v>瑷科缦1ml×24多层修护舒颜凝露</v>
          </cell>
        </row>
        <row r="2302">
          <cell r="H2302" t="str">
            <v>02.02.P6663206</v>
          </cell>
          <cell r="I2302" t="str">
            <v>瑷科缦1ml×24多层修护舒颜凝露</v>
          </cell>
        </row>
        <row r="2303">
          <cell r="H2303" t="str">
            <v>02.02.P6663206</v>
          </cell>
          <cell r="I2303" t="str">
            <v>瑷科缦1ml×24多层修护舒颜凝露</v>
          </cell>
        </row>
        <row r="2304">
          <cell r="H2304" t="str">
            <v>02.02.P6663206</v>
          </cell>
          <cell r="I2304" t="str">
            <v>瑷科缦1ml×24多层修护舒颜凝露</v>
          </cell>
        </row>
        <row r="2305">
          <cell r="H2305" t="str">
            <v>02.02.P6663206</v>
          </cell>
          <cell r="I2305" t="str">
            <v>瑷科缦1ml×24多层修护舒颜凝露</v>
          </cell>
        </row>
        <row r="2306">
          <cell r="H2306" t="str">
            <v>02.02.P6663206</v>
          </cell>
          <cell r="I2306" t="str">
            <v>瑷科缦1ml×24多层修护舒颜凝露</v>
          </cell>
        </row>
        <row r="2307">
          <cell r="H2307" t="str">
            <v>02.02.P1013203</v>
          </cell>
          <cell r="I2307" t="str">
            <v>50g柔润保湿乳液</v>
          </cell>
        </row>
        <row r="2308">
          <cell r="H2308" t="str">
            <v>02.02.P1083203</v>
          </cell>
          <cell r="I2308" t="str">
            <v>150ml柔润保湿洁颜慕斯</v>
          </cell>
        </row>
        <row r="2309">
          <cell r="H2309" t="str">
            <v>02.02.P0188163</v>
          </cell>
          <cell r="I2309" t="str">
            <v>薇诺娜安肤守护礼盒</v>
          </cell>
        </row>
        <row r="2310">
          <cell r="H2310" t="str">
            <v>02.02.P0188163</v>
          </cell>
          <cell r="I2310" t="str">
            <v>薇诺娜安肤守护礼盒</v>
          </cell>
        </row>
        <row r="2311">
          <cell r="H2311" t="str">
            <v>02.02.P0188163</v>
          </cell>
          <cell r="I2311" t="str">
            <v>薇诺娜安肤守护礼盒</v>
          </cell>
        </row>
        <row r="2312">
          <cell r="H2312" t="str">
            <v>02.02.P0188163</v>
          </cell>
          <cell r="I2312" t="str">
            <v>薇诺娜安肤守护礼盒</v>
          </cell>
        </row>
        <row r="2313">
          <cell r="H2313" t="str">
            <v>02.02.P0188163</v>
          </cell>
          <cell r="I2313" t="str">
            <v>薇诺娜安肤守护礼盒</v>
          </cell>
        </row>
        <row r="2314">
          <cell r="H2314" t="str">
            <v>02.02.P0188163</v>
          </cell>
          <cell r="I2314" t="str">
            <v>薇诺娜安肤守护礼盒</v>
          </cell>
        </row>
        <row r="2315">
          <cell r="H2315" t="str">
            <v>02.02.P0188163</v>
          </cell>
          <cell r="I2315" t="str">
            <v>薇诺娜安肤守护礼盒</v>
          </cell>
        </row>
        <row r="2316">
          <cell r="H2316" t="str">
            <v>02.02.P0188163</v>
          </cell>
          <cell r="I2316" t="str">
            <v>薇诺娜安肤守护礼盒</v>
          </cell>
        </row>
        <row r="2317">
          <cell r="H2317" t="str">
            <v>02.02.P0188163</v>
          </cell>
          <cell r="I2317" t="str">
            <v>薇诺娜安肤守护礼盒</v>
          </cell>
        </row>
        <row r="2318">
          <cell r="H2318" t="str">
            <v>02.02.P0188163</v>
          </cell>
          <cell r="I2318" t="str">
            <v>薇诺娜安肤守护礼盒</v>
          </cell>
        </row>
        <row r="2319">
          <cell r="H2319" t="str">
            <v>02.02.P0188163</v>
          </cell>
          <cell r="I2319" t="str">
            <v>薇诺娜安肤守护礼盒</v>
          </cell>
        </row>
        <row r="2320">
          <cell r="H2320" t="str">
            <v>02.02.P0188163</v>
          </cell>
          <cell r="I2320" t="str">
            <v>薇诺娜安肤守护礼盒</v>
          </cell>
        </row>
        <row r="2321">
          <cell r="H2321" t="str">
            <v>02.02.P0188163</v>
          </cell>
          <cell r="I2321" t="str">
            <v>薇诺娜安肤守护礼盒</v>
          </cell>
        </row>
        <row r="2322">
          <cell r="H2322" t="str">
            <v>02.02.P0188163</v>
          </cell>
          <cell r="I2322" t="str">
            <v>薇诺娜安肤守护礼盒</v>
          </cell>
        </row>
        <row r="2323">
          <cell r="H2323" t="str">
            <v>02.02.P0188163</v>
          </cell>
          <cell r="I2323" t="str">
            <v>薇诺娜安肤守护礼盒</v>
          </cell>
        </row>
        <row r="2324">
          <cell r="H2324" t="str">
            <v>02.02.P0188163</v>
          </cell>
          <cell r="I2324" t="str">
            <v>薇诺娜安肤守护礼盒</v>
          </cell>
        </row>
        <row r="2325">
          <cell r="H2325" t="str">
            <v>02.02.P0188163</v>
          </cell>
          <cell r="I2325" t="str">
            <v>薇诺娜安肤守护礼盒</v>
          </cell>
        </row>
        <row r="2326">
          <cell r="H2326" t="str">
            <v>02.02.P0188163</v>
          </cell>
          <cell r="I2326" t="str">
            <v>薇诺娜安肤守护礼盒</v>
          </cell>
        </row>
        <row r="2327">
          <cell r="H2327" t="str">
            <v>02.02.P0188163</v>
          </cell>
          <cell r="I2327" t="str">
            <v>薇诺娜安肤守护礼盒</v>
          </cell>
        </row>
        <row r="2328">
          <cell r="H2328" t="str">
            <v>02.02.P0188163</v>
          </cell>
          <cell r="I2328" t="str">
            <v>薇诺娜安肤守护礼盒</v>
          </cell>
        </row>
        <row r="2329">
          <cell r="H2329" t="str">
            <v>02.02.P0188163</v>
          </cell>
          <cell r="I2329" t="str">
            <v>薇诺娜安肤守护礼盒</v>
          </cell>
        </row>
        <row r="2330">
          <cell r="H2330" t="str">
            <v>02.02.P0188163</v>
          </cell>
          <cell r="I2330" t="str">
            <v>薇诺娜安肤守护礼盒</v>
          </cell>
        </row>
        <row r="2331">
          <cell r="H2331" t="str">
            <v>03.03.X0040052-01</v>
          </cell>
          <cell r="I2331" t="str">
            <v>薇诺娜白色通用大手提袋（OTC专供）</v>
          </cell>
        </row>
        <row r="2332">
          <cell r="H2332" t="str">
            <v>03.03.X0040052-01</v>
          </cell>
          <cell r="I2332" t="str">
            <v>薇诺娜白色通用大手提袋（OTC专供）</v>
          </cell>
        </row>
        <row r="2333">
          <cell r="H2333" t="str">
            <v>03.03.X0040052-01</v>
          </cell>
          <cell r="I2333" t="str">
            <v>薇诺娜白色通用大手提袋（OTC专供）</v>
          </cell>
        </row>
        <row r="2334">
          <cell r="H2334" t="str">
            <v>03.03.X0040052-01</v>
          </cell>
          <cell r="I2334" t="str">
            <v>薇诺娜白色通用大手提袋（OTC专供）</v>
          </cell>
        </row>
        <row r="2335">
          <cell r="H2335" t="str">
            <v>03.03.X0040052-01</v>
          </cell>
          <cell r="I2335" t="str">
            <v>薇诺娜白色通用大手提袋（OTC专供）</v>
          </cell>
        </row>
        <row r="2336">
          <cell r="H2336" t="str">
            <v>03.03.X0040052-01</v>
          </cell>
          <cell r="I2336" t="str">
            <v>薇诺娜白色通用大手提袋（OTC专供）</v>
          </cell>
        </row>
        <row r="2337">
          <cell r="H2337" t="str">
            <v>03.03.X0040052-01</v>
          </cell>
          <cell r="I2337" t="str">
            <v>薇诺娜白色通用大手提袋（OTC专供）</v>
          </cell>
        </row>
        <row r="2338">
          <cell r="H2338" t="str">
            <v>03.03.X0040052-01</v>
          </cell>
          <cell r="I2338" t="str">
            <v>薇诺娜白色通用大手提袋（OTC专供）</v>
          </cell>
        </row>
        <row r="2339">
          <cell r="H2339" t="str">
            <v>03.03.X0040052-01</v>
          </cell>
          <cell r="I2339" t="str">
            <v>薇诺娜白色通用大手提袋（OTC专供）</v>
          </cell>
        </row>
        <row r="2340">
          <cell r="H2340" t="str">
            <v>03.03.X0040052-01</v>
          </cell>
          <cell r="I2340" t="str">
            <v>薇诺娜白色通用大手提袋（OTC专供）</v>
          </cell>
        </row>
        <row r="2341">
          <cell r="H2341" t="str">
            <v>03.03.X0040052-01</v>
          </cell>
          <cell r="I2341" t="str">
            <v>薇诺娜白色通用大手提袋（OTC专供）</v>
          </cell>
        </row>
        <row r="2342">
          <cell r="H2342" t="str">
            <v>03.03.X0040052-01</v>
          </cell>
          <cell r="I2342" t="str">
            <v>薇诺娜白色通用大手提袋（OTC专供）</v>
          </cell>
        </row>
        <row r="2343">
          <cell r="H2343" t="str">
            <v>03.03.X0040052-01</v>
          </cell>
          <cell r="I2343" t="str">
            <v>薇诺娜白色通用大手提袋（OTC专供）</v>
          </cell>
        </row>
        <row r="2344">
          <cell r="H2344" t="str">
            <v>03.03.X0040052-01</v>
          </cell>
          <cell r="I2344" t="str">
            <v>薇诺娜白色通用大手提袋（OTC专供）</v>
          </cell>
        </row>
        <row r="2345">
          <cell r="H2345" t="str">
            <v>02.02.P3003203</v>
          </cell>
          <cell r="I2345" t="str">
            <v>15g多效紧颜修护霜</v>
          </cell>
        </row>
        <row r="2346">
          <cell r="H2346" t="str">
            <v>02.02.P1274203</v>
          </cell>
          <cell r="I2346" t="str">
            <v>80g光透皙白洁面乳</v>
          </cell>
        </row>
        <row r="2347">
          <cell r="H2347" t="str">
            <v>02.02.P2342203</v>
          </cell>
          <cell r="I2347" t="str">
            <v>50g酵母重组胶原蛋白修复敷料</v>
          </cell>
        </row>
        <row r="2348">
          <cell r="H2348" t="str">
            <v>02.02.P0432204</v>
          </cell>
          <cell r="I2348" t="str">
            <v>80g透明质酸修护生物膜</v>
          </cell>
        </row>
        <row r="2349">
          <cell r="H2349" t="str">
            <v>02.02.P0884303</v>
          </cell>
          <cell r="I2349" t="str">
            <v>15g清透防晒乳SPF48PA+++</v>
          </cell>
        </row>
        <row r="2350">
          <cell r="H2350" t="str">
            <v>02.02.P0884303</v>
          </cell>
          <cell r="I2350" t="str">
            <v>15g清透防晒乳SPF48PA+++</v>
          </cell>
        </row>
        <row r="2351">
          <cell r="H2351" t="str">
            <v>02.02.P0884303</v>
          </cell>
          <cell r="I2351" t="str">
            <v>15g清透防晒乳SPF48PA+++</v>
          </cell>
        </row>
        <row r="2352">
          <cell r="H2352" t="str">
            <v>02.02.P0884303</v>
          </cell>
          <cell r="I2352" t="str">
            <v>15g清透防晒乳SPF48PA+++</v>
          </cell>
        </row>
        <row r="2353">
          <cell r="H2353" t="str">
            <v>02.02.P0884303</v>
          </cell>
          <cell r="I2353" t="str">
            <v>15g清透防晒乳SPF48PA+++</v>
          </cell>
        </row>
        <row r="2354">
          <cell r="H2354" t="str">
            <v>02.02.P0884303</v>
          </cell>
          <cell r="I2354" t="str">
            <v>15g清透防晒乳SPF48PA+++</v>
          </cell>
        </row>
        <row r="2355">
          <cell r="H2355" t="str">
            <v>02.02.P0884303</v>
          </cell>
          <cell r="I2355" t="str">
            <v>15g清透防晒乳SPF48PA+++</v>
          </cell>
        </row>
        <row r="2356">
          <cell r="H2356" t="str">
            <v>02.02.P0884303</v>
          </cell>
          <cell r="I2356" t="str">
            <v>15g清透防晒乳SPF48PA+++</v>
          </cell>
        </row>
        <row r="2357">
          <cell r="H2357" t="str">
            <v>02.02.P1003202</v>
          </cell>
          <cell r="I2357" t="str">
            <v>25ml*6柔润保湿面膜</v>
          </cell>
        </row>
        <row r="2358">
          <cell r="H2358" t="str">
            <v>02.02.P1003202</v>
          </cell>
          <cell r="I2358" t="str">
            <v>25ml*6柔润保湿面膜</v>
          </cell>
        </row>
        <row r="2359">
          <cell r="H2359" t="str">
            <v>02.02.P1003202</v>
          </cell>
          <cell r="I2359" t="str">
            <v>25ml*6柔润保湿面膜</v>
          </cell>
        </row>
        <row r="2360">
          <cell r="H2360" t="str">
            <v>02.02.P1003202</v>
          </cell>
          <cell r="I2360" t="str">
            <v>25ml*6柔润保湿面膜</v>
          </cell>
        </row>
        <row r="2361">
          <cell r="H2361" t="str">
            <v>02.02.P1003202</v>
          </cell>
          <cell r="I2361" t="str">
            <v>25ml*6柔润保湿面膜</v>
          </cell>
        </row>
        <row r="2362">
          <cell r="H2362" t="str">
            <v>02.02.P1013203</v>
          </cell>
          <cell r="I2362" t="str">
            <v>50g柔润保湿乳液</v>
          </cell>
        </row>
        <row r="2363">
          <cell r="H2363" t="str">
            <v>02.02.P0013203</v>
          </cell>
          <cell r="I2363" t="str">
            <v>150ml舒敏保湿喷雾</v>
          </cell>
        </row>
        <row r="2364">
          <cell r="H2364" t="str">
            <v>02.02.P0884205</v>
          </cell>
          <cell r="I2364" t="str">
            <v>50g清透防晒乳SPF48PA+++</v>
          </cell>
        </row>
        <row r="2365">
          <cell r="H2365" t="str">
            <v>02.02.P3222203</v>
          </cell>
          <cell r="I2365" t="str">
            <v>25g*6 医用修复敷料（贴敷型）</v>
          </cell>
        </row>
        <row r="2366">
          <cell r="H2366" t="str">
            <v>02.02.P0884205</v>
          </cell>
          <cell r="I2366" t="str">
            <v>50g清透防晒乳SPF48PA+++</v>
          </cell>
        </row>
        <row r="2367">
          <cell r="H2367" t="str">
            <v>02.02.P3222205</v>
          </cell>
          <cell r="I2367" t="str">
            <v>30g医用修复敷料（贴敷型）</v>
          </cell>
        </row>
        <row r="2368">
          <cell r="H2368" t="str">
            <v>02.02.P3172202</v>
          </cell>
          <cell r="I2368" t="str">
            <v>40g医用修复敷料（涂抹型）</v>
          </cell>
        </row>
        <row r="2369">
          <cell r="H2369" t="str">
            <v>02.02.P3653203</v>
          </cell>
          <cell r="I2369" t="str">
            <v>120ml安肤保湿修护水</v>
          </cell>
        </row>
        <row r="2370">
          <cell r="H2370" t="str">
            <v>02.02.P0183572</v>
          </cell>
          <cell r="I2370" t="str">
            <v>薇诺娜7日舒敏保湿特护礼盒</v>
          </cell>
        </row>
        <row r="2371">
          <cell r="H2371" t="str">
            <v>02.02.P2183202</v>
          </cell>
          <cell r="I2371" t="str">
            <v>50g屏障特护霜</v>
          </cell>
        </row>
        <row r="2372">
          <cell r="H2372" t="str">
            <v>02.02.P3613202</v>
          </cell>
          <cell r="I2372" t="str">
            <v>25ml*6安肤保湿修护面膜</v>
          </cell>
        </row>
        <row r="2373">
          <cell r="H2373" t="str">
            <v>02.02.P0432202</v>
          </cell>
          <cell r="I2373" t="str">
            <v>30g透明质酸修护生物膜</v>
          </cell>
        </row>
        <row r="2374">
          <cell r="H2374" t="str">
            <v>02.02.P0213203</v>
          </cell>
          <cell r="I2374" t="str">
            <v>80g柔润保湿霜</v>
          </cell>
        </row>
        <row r="2375">
          <cell r="H2375" t="str">
            <v>02.02.P3623203</v>
          </cell>
          <cell r="I2375" t="str">
            <v>50g安肤保湿修护霜</v>
          </cell>
        </row>
        <row r="2376">
          <cell r="H2376" t="str">
            <v>02.02.P1314202</v>
          </cell>
          <cell r="I2376" t="str">
            <v>120ml光透皙白晶粹水</v>
          </cell>
        </row>
        <row r="2377">
          <cell r="H2377" t="str">
            <v>02.02.P0884205</v>
          </cell>
          <cell r="I2377" t="str">
            <v>50g清透防晒乳SPF48PA+++</v>
          </cell>
        </row>
        <row r="2378">
          <cell r="H2378" t="str">
            <v>02.02.P3313202</v>
          </cell>
          <cell r="I2378" t="str">
            <v>多重肽修护冻干面膜组合-多重肽修护冻干面膜+溶媒液</v>
          </cell>
        </row>
        <row r="2379">
          <cell r="H2379" t="str">
            <v>02.02.P1383202</v>
          </cell>
          <cell r="I2379" t="str">
            <v>25ml*6光透皙白淡斑面膜</v>
          </cell>
        </row>
        <row r="2380">
          <cell r="H2380" t="str">
            <v>02.02.P1083202</v>
          </cell>
          <cell r="I2380" t="str">
            <v>50ml柔润保湿洁颜慕斯</v>
          </cell>
        </row>
        <row r="2381">
          <cell r="H2381" t="str">
            <v>02.02.P1083203</v>
          </cell>
          <cell r="I2381" t="str">
            <v>150ml柔润保湿洁颜慕斯</v>
          </cell>
        </row>
        <row r="2382">
          <cell r="H2382" t="str">
            <v>02.02.P1234215</v>
          </cell>
          <cell r="I2382" t="str">
            <v>30ml光透皙白淡斑精华液（真空瓶版）</v>
          </cell>
        </row>
        <row r="2383">
          <cell r="H2383" t="str">
            <v>02.02.P0143204</v>
          </cell>
          <cell r="I2383" t="str">
            <v>25g清痘修复精华液</v>
          </cell>
        </row>
        <row r="2384">
          <cell r="H2384" t="str">
            <v>02.02.P0043204</v>
          </cell>
          <cell r="I2384" t="str">
            <v>120ml舒敏保湿润肤水</v>
          </cell>
        </row>
        <row r="2385">
          <cell r="H2385" t="str">
            <v>02.02.P0432204</v>
          </cell>
          <cell r="I2385" t="str">
            <v>80g透明质酸修护生物膜</v>
          </cell>
        </row>
        <row r="2386">
          <cell r="H2386" t="str">
            <v>02.02.P6692205</v>
          </cell>
          <cell r="I2386" t="str">
            <v>薇诺娜100ml重组胶原蛋白液体敷料</v>
          </cell>
        </row>
        <row r="2387">
          <cell r="H2387" t="str">
            <v>02.02.P2342203</v>
          </cell>
          <cell r="I2387" t="str">
            <v>50g酵母重组胶原蛋白修复敷料</v>
          </cell>
        </row>
        <row r="2388">
          <cell r="H2388" t="str">
            <v>02.02.P0181966</v>
          </cell>
          <cell r="I2388" t="str">
            <v>薇诺娜夏日防晒悠享礼盒</v>
          </cell>
        </row>
        <row r="2389">
          <cell r="H2389" t="str">
            <v>02.02.P0442204</v>
          </cell>
          <cell r="I2389" t="str">
            <v>25g*6透明质酸修护贴敷料</v>
          </cell>
        </row>
        <row r="2390">
          <cell r="H2390" t="str">
            <v>02.02.P1294203</v>
          </cell>
          <cell r="I2390" t="str">
            <v>50g光透皙白隔离日霜</v>
          </cell>
        </row>
        <row r="2391">
          <cell r="H2391" t="str">
            <v>02.02.P1294203</v>
          </cell>
          <cell r="I2391" t="str">
            <v>50g光透皙白隔离日霜</v>
          </cell>
        </row>
        <row r="2392">
          <cell r="H2392" t="str">
            <v>02.02.P0432203</v>
          </cell>
          <cell r="I2392" t="str">
            <v>50g透明质酸修护生物膜</v>
          </cell>
        </row>
        <row r="2393">
          <cell r="H2393" t="str">
            <v>02.02.P0432203</v>
          </cell>
          <cell r="I2393" t="str">
            <v>50g透明质酸修护生物膜</v>
          </cell>
        </row>
        <row r="2394">
          <cell r="H2394" t="str">
            <v>02.02.P0033204</v>
          </cell>
          <cell r="I2394" t="str">
            <v>80g舒敏保湿洁面乳</v>
          </cell>
        </row>
        <row r="2395">
          <cell r="H2395" t="str">
            <v>02.02.P0023203</v>
          </cell>
          <cell r="I2395" t="str">
            <v>20ml*6舒敏保湿丝滑面贴膜</v>
          </cell>
        </row>
        <row r="2396">
          <cell r="H2396" t="str">
            <v>02.02.P2332203</v>
          </cell>
          <cell r="I2396" t="str">
            <v>10g*5酵母重组胶原蛋白凝胶</v>
          </cell>
        </row>
        <row r="2397">
          <cell r="H2397" t="str">
            <v>02.02.P0213204</v>
          </cell>
          <cell r="I2397" t="str">
            <v>150g柔润保湿霜</v>
          </cell>
        </row>
        <row r="2398">
          <cell r="H2398" t="str">
            <v>02.02.P2332203</v>
          </cell>
          <cell r="I2398" t="str">
            <v>10g*5酵母重组胶原蛋白凝胶</v>
          </cell>
        </row>
        <row r="2399">
          <cell r="H2399" t="str">
            <v>02.02.P2332203</v>
          </cell>
          <cell r="I2399" t="str">
            <v>10g*5酵母重组胶原蛋白凝胶</v>
          </cell>
        </row>
        <row r="2400">
          <cell r="H2400" t="str">
            <v>02.02.P2053203</v>
          </cell>
          <cell r="I2400" t="str">
            <v>薇诺娜修红30ml舒缓安肤精华液</v>
          </cell>
        </row>
        <row r="2401">
          <cell r="H2401" t="str">
            <v>02.02.P0213203</v>
          </cell>
          <cell r="I2401" t="str">
            <v>80g柔润保湿霜</v>
          </cell>
        </row>
        <row r="2402">
          <cell r="H2402" t="str">
            <v>02.02.P0432204</v>
          </cell>
          <cell r="I2402" t="str">
            <v>80g透明质酸修护生物膜</v>
          </cell>
        </row>
        <row r="2403">
          <cell r="H2403" t="str">
            <v>02.02.P3172202</v>
          </cell>
          <cell r="I2403" t="str">
            <v>40g医用修复敷料（涂抹型）</v>
          </cell>
        </row>
        <row r="2404">
          <cell r="H2404" t="str">
            <v>02.02.P0884205</v>
          </cell>
          <cell r="I2404" t="str">
            <v>50g清透防晒乳SPF48PA+++</v>
          </cell>
        </row>
        <row r="2405">
          <cell r="H2405" t="str">
            <v>02.02.P0884205</v>
          </cell>
          <cell r="I2405" t="str">
            <v>50g清透防晒乳SPF48PA+++</v>
          </cell>
        </row>
        <row r="2406">
          <cell r="H2406" t="str">
            <v>02.02.P0884205</v>
          </cell>
          <cell r="I2406" t="str">
            <v>50g清透防晒乳SPF48PA+++</v>
          </cell>
        </row>
        <row r="2407">
          <cell r="H2407" t="str">
            <v>02.02.P0884205</v>
          </cell>
          <cell r="I2407" t="str">
            <v>50g清透防晒乳SPF48PA+++</v>
          </cell>
        </row>
        <row r="2408">
          <cell r="H2408" t="str">
            <v>02.02.P0884205</v>
          </cell>
          <cell r="I2408" t="str">
            <v>50g清透防晒乳SPF48PA+++</v>
          </cell>
        </row>
        <row r="2409">
          <cell r="H2409" t="str">
            <v>02.02.P2332203</v>
          </cell>
          <cell r="I2409" t="str">
            <v>10g*5酵母重组胶原蛋白凝胶</v>
          </cell>
        </row>
        <row r="2410">
          <cell r="H2410" t="str">
            <v>02.02.P0314204</v>
          </cell>
          <cell r="I2410" t="str">
            <v>50g熊果苷美白保湿精华乳</v>
          </cell>
        </row>
        <row r="2411">
          <cell r="H2411" t="str">
            <v>02.02.P0043204</v>
          </cell>
          <cell r="I2411" t="str">
            <v>120ml舒敏保湿润肤水</v>
          </cell>
        </row>
        <row r="2412">
          <cell r="H2412" t="str">
            <v>02.02.P0442203</v>
          </cell>
          <cell r="I2412" t="str">
            <v>25g*3透明质酸修护贴敷料</v>
          </cell>
        </row>
        <row r="2413">
          <cell r="H2413" t="str">
            <v>02.02.P1304203</v>
          </cell>
          <cell r="I2413" t="str">
            <v>50g光透皙白修护晚霜</v>
          </cell>
        </row>
        <row r="2414">
          <cell r="H2414" t="str">
            <v>02.02.P1304203</v>
          </cell>
          <cell r="I2414" t="str">
            <v>50g光透皙白修护晚霜</v>
          </cell>
        </row>
        <row r="2415">
          <cell r="H2415" t="str">
            <v>02.02.P1383202</v>
          </cell>
          <cell r="I2415" t="str">
            <v>25ml*6光透皙白淡斑面膜</v>
          </cell>
        </row>
        <row r="2416">
          <cell r="H2416" t="str">
            <v>02.02.P6692205</v>
          </cell>
          <cell r="I2416" t="str">
            <v>薇诺娜100ml重组胶原蛋白液体敷料</v>
          </cell>
        </row>
        <row r="2417">
          <cell r="H2417" t="str">
            <v>02.02.P0023203</v>
          </cell>
          <cell r="I2417" t="str">
            <v>20ml*6舒敏保湿丝滑面贴膜</v>
          </cell>
        </row>
        <row r="2418">
          <cell r="H2418" t="str">
            <v>02.02.P0213203</v>
          </cell>
          <cell r="I2418" t="str">
            <v>80g柔润保湿霜</v>
          </cell>
        </row>
        <row r="2419">
          <cell r="H2419" t="str">
            <v>02.02.P3613202</v>
          </cell>
          <cell r="I2419" t="str">
            <v>25ml*6安肤保湿修护面膜</v>
          </cell>
        </row>
        <row r="2420">
          <cell r="H2420" t="str">
            <v>02.02.P1063202</v>
          </cell>
          <cell r="I2420" t="str">
            <v>30ml透明质酸复合原液</v>
          </cell>
        </row>
        <row r="2421">
          <cell r="H2421" t="str">
            <v>02.02.P1234202</v>
          </cell>
          <cell r="I2421" t="str">
            <v>30ml光透皙白淡斑精华液</v>
          </cell>
        </row>
        <row r="2422">
          <cell r="H2422" t="str">
            <v>02.02.P1982205</v>
          </cell>
          <cell r="I2422" t="str">
            <v>100ml酵母重组胶原蛋白液体敷料（创铭条码）</v>
          </cell>
        </row>
        <row r="2423">
          <cell r="H2423" t="str">
            <v>02.02.P1083203</v>
          </cell>
          <cell r="I2423" t="str">
            <v>150ml柔润保湿洁颜慕斯</v>
          </cell>
        </row>
        <row r="2424">
          <cell r="H2424" t="str">
            <v>02.02.P0884303</v>
          </cell>
          <cell r="I2424" t="str">
            <v>15g清透防晒乳SPF48PA+++</v>
          </cell>
        </row>
        <row r="2425">
          <cell r="H2425" t="str">
            <v>02.02.P0063204</v>
          </cell>
          <cell r="I2425" t="str">
            <v>50g舒敏保湿特护霜</v>
          </cell>
        </row>
        <row r="2426">
          <cell r="H2426" t="str">
            <v>02.02.P0432203</v>
          </cell>
          <cell r="I2426" t="str">
            <v>50g透明质酸修护生物膜</v>
          </cell>
        </row>
        <row r="2427">
          <cell r="H2427" t="str">
            <v>02.02.P2342203</v>
          </cell>
          <cell r="I2427" t="str">
            <v>50g酵母重组胶原蛋白修复敷料</v>
          </cell>
        </row>
        <row r="2428">
          <cell r="H2428" t="str">
            <v>02.02.P0181960</v>
          </cell>
          <cell r="I2428" t="str">
            <v>薇诺娜柔润保湿基础护肤礼盒</v>
          </cell>
        </row>
        <row r="2429">
          <cell r="H2429" t="str">
            <v>02.02.P0013302</v>
          </cell>
          <cell r="I2429" t="str">
            <v>50ml舒敏保湿喷雾</v>
          </cell>
        </row>
        <row r="2430">
          <cell r="H2430" t="str">
            <v>02.02.P0213204</v>
          </cell>
          <cell r="I2430" t="str">
            <v>150g柔润保湿霜</v>
          </cell>
        </row>
        <row r="2431">
          <cell r="H2431" t="str">
            <v>02.02.P2993202</v>
          </cell>
          <cell r="I2431" t="str">
            <v>30ml多效紧颜修护精华液</v>
          </cell>
        </row>
        <row r="2432">
          <cell r="H2432" t="str">
            <v>02.02.P0043204</v>
          </cell>
          <cell r="I2432" t="str">
            <v>120ml舒敏保湿润肤水</v>
          </cell>
        </row>
        <row r="2433">
          <cell r="H2433" t="str">
            <v>02.02.P0213204</v>
          </cell>
          <cell r="I2433" t="str">
            <v>150g柔润保湿霜</v>
          </cell>
        </row>
        <row r="2434">
          <cell r="H2434" t="str">
            <v>02.02.P1083203</v>
          </cell>
          <cell r="I2434" t="str">
            <v>150ml柔润保湿洁颜慕斯</v>
          </cell>
        </row>
        <row r="2435">
          <cell r="H2435" t="str">
            <v>02.02.P1383202</v>
          </cell>
          <cell r="I2435" t="str">
            <v>25ml*6光透皙白淡斑面膜</v>
          </cell>
        </row>
        <row r="2436">
          <cell r="H2436" t="str">
            <v>02.02.P8352202</v>
          </cell>
          <cell r="I2436" t="str">
            <v>薇诺娜1.5ml*30医用透明质酸钠修护液</v>
          </cell>
        </row>
        <row r="2437">
          <cell r="H2437" t="str">
            <v>02.02.P8352202</v>
          </cell>
          <cell r="I2437" t="str">
            <v>薇诺娜1.5ml*30医用透明质酸钠修护液</v>
          </cell>
        </row>
        <row r="2438">
          <cell r="H2438" t="str">
            <v>02.02.P8352202</v>
          </cell>
          <cell r="I2438" t="str">
            <v>薇诺娜1.5ml*30医用透明质酸钠修护液</v>
          </cell>
        </row>
        <row r="2439">
          <cell r="H2439" t="str">
            <v>02.02.P8352202</v>
          </cell>
          <cell r="I2439" t="str">
            <v>薇诺娜1.5ml*30医用透明质酸钠修护液</v>
          </cell>
        </row>
        <row r="2440">
          <cell r="H2440" t="str">
            <v>02.02.P8352202</v>
          </cell>
          <cell r="I2440" t="str">
            <v>薇诺娜1.5ml*30医用透明质酸钠修护液</v>
          </cell>
        </row>
        <row r="2441">
          <cell r="H2441" t="str">
            <v>02.02.P8352202</v>
          </cell>
          <cell r="I2441" t="str">
            <v>薇诺娜1.5ml*30医用透明质酸钠修护液</v>
          </cell>
        </row>
        <row r="2442">
          <cell r="H2442" t="str">
            <v>02.02.P8352202</v>
          </cell>
          <cell r="I2442" t="str">
            <v>薇诺娜1.5ml*30医用透明质酸钠修护液</v>
          </cell>
        </row>
        <row r="2443">
          <cell r="H2443" t="str">
            <v>02.02.P6692205</v>
          </cell>
          <cell r="I2443" t="str">
            <v>薇诺娜100ml重组胶原蛋白液体敷料</v>
          </cell>
        </row>
        <row r="2444">
          <cell r="H2444" t="str">
            <v>02.02.P8352203</v>
          </cell>
          <cell r="I2444" t="str">
            <v>薇诺娜1.5ml*5医用透明质酸钠修护液</v>
          </cell>
        </row>
        <row r="2445">
          <cell r="H2445" t="str">
            <v>02.02.P8352203</v>
          </cell>
          <cell r="I2445" t="str">
            <v>薇诺娜1.5ml*5医用透明质酸钠修护液</v>
          </cell>
        </row>
        <row r="2446">
          <cell r="H2446" t="str">
            <v>02.02.P8352203</v>
          </cell>
          <cell r="I2446" t="str">
            <v>薇诺娜1.5ml*5医用透明质酸钠修护液</v>
          </cell>
        </row>
        <row r="2447">
          <cell r="H2447" t="str">
            <v>02.02.P8352203</v>
          </cell>
          <cell r="I2447" t="str">
            <v>薇诺娜1.5ml*5医用透明质酸钠修护液</v>
          </cell>
        </row>
        <row r="2448">
          <cell r="H2448" t="str">
            <v>02.02.P0188221</v>
          </cell>
          <cell r="I2448" t="str">
            <v>OTC24年双十一店长主权包（健之佳）</v>
          </cell>
        </row>
        <row r="2449">
          <cell r="H2449" t="str">
            <v>02.02.P0188221</v>
          </cell>
          <cell r="I2449" t="str">
            <v>OTC24年双十一店长主权包（健之佳）</v>
          </cell>
        </row>
        <row r="2450">
          <cell r="H2450" t="str">
            <v>02.02.P0188221</v>
          </cell>
          <cell r="I2450" t="str">
            <v>OTC24年双十一店长主权包（健之佳）</v>
          </cell>
        </row>
        <row r="2451">
          <cell r="H2451" t="str">
            <v>02.02.P0188221</v>
          </cell>
          <cell r="I2451" t="str">
            <v>OTC24年双十一店长主权包（健之佳）</v>
          </cell>
        </row>
        <row r="2452">
          <cell r="H2452" t="str">
            <v>02.02.P0188221</v>
          </cell>
          <cell r="I2452" t="str">
            <v>OTC24年双十一店长主权包（健之佳）</v>
          </cell>
        </row>
        <row r="2453">
          <cell r="H2453" t="str">
            <v>02.02.P0188221</v>
          </cell>
          <cell r="I2453" t="str">
            <v>OTC24年双十一店长主权包（健之佳）</v>
          </cell>
        </row>
        <row r="2454">
          <cell r="H2454" t="str">
            <v>02.02.P8352202</v>
          </cell>
          <cell r="I2454" t="str">
            <v>薇诺娜1.5ml*30医用透明质酸钠修护液</v>
          </cell>
        </row>
        <row r="2455">
          <cell r="H2455" t="str">
            <v>02.02.P8352202</v>
          </cell>
          <cell r="I2455" t="str">
            <v>薇诺娜1.5ml*30医用透明质酸钠修护液</v>
          </cell>
        </row>
        <row r="2456">
          <cell r="H2456" t="str">
            <v>02.02.P8352202</v>
          </cell>
          <cell r="I2456" t="str">
            <v>薇诺娜1.5ml*30医用透明质酸钠修护液</v>
          </cell>
        </row>
        <row r="2457">
          <cell r="H2457" t="str">
            <v>02.02.P8352202</v>
          </cell>
          <cell r="I2457" t="str">
            <v>薇诺娜1.5ml*30医用透明质酸钠修护液</v>
          </cell>
        </row>
        <row r="2458">
          <cell r="H2458" t="str">
            <v>02.02.P8352202</v>
          </cell>
          <cell r="I2458" t="str">
            <v>薇诺娜1.5ml*30医用透明质酸钠修护液</v>
          </cell>
        </row>
        <row r="2459">
          <cell r="H2459" t="str">
            <v>02.02.P8352202</v>
          </cell>
          <cell r="I2459" t="str">
            <v>薇诺娜1.5ml*30医用透明质酸钠修护液</v>
          </cell>
        </row>
        <row r="2460">
          <cell r="H2460" t="str">
            <v>02.02.P8352202</v>
          </cell>
          <cell r="I2460" t="str">
            <v>薇诺娜1.5ml*30医用透明质酸钠修护液</v>
          </cell>
        </row>
        <row r="2461">
          <cell r="H2461" t="str">
            <v>02.02.P8352202</v>
          </cell>
          <cell r="I2461" t="str">
            <v>薇诺娜1.5ml*30医用透明质酸钠修护液</v>
          </cell>
        </row>
        <row r="2462">
          <cell r="H2462" t="str">
            <v>02.02.P0063204</v>
          </cell>
          <cell r="I2462" t="str">
            <v>50g舒敏保湿特护霜</v>
          </cell>
        </row>
        <row r="2463">
          <cell r="H2463" t="str">
            <v>02.02.P3643203</v>
          </cell>
          <cell r="I2463" t="str">
            <v>80g安肤保湿舒缓洁面乳</v>
          </cell>
        </row>
        <row r="2464">
          <cell r="H2464" t="str">
            <v>02.02.P2332203</v>
          </cell>
          <cell r="I2464" t="str">
            <v>10g*5酵母重组胶原蛋白凝胶</v>
          </cell>
        </row>
        <row r="2465">
          <cell r="H2465" t="str">
            <v>02.02.P3613202</v>
          </cell>
          <cell r="I2465" t="str">
            <v>25ml*6安肤保湿修护面膜</v>
          </cell>
        </row>
        <row r="2466">
          <cell r="H2466" t="str">
            <v>02.02.P3613202</v>
          </cell>
          <cell r="I2466" t="str">
            <v>25ml*6安肤保湿修护面膜</v>
          </cell>
        </row>
        <row r="2467">
          <cell r="H2467" t="str">
            <v>02.02.P0013203</v>
          </cell>
          <cell r="I2467" t="str">
            <v>150ml舒敏保湿喷雾</v>
          </cell>
        </row>
        <row r="2468">
          <cell r="H2468" t="str">
            <v>02.02.P0063204</v>
          </cell>
          <cell r="I2468" t="str">
            <v>50g舒敏保湿特护霜</v>
          </cell>
        </row>
        <row r="2469">
          <cell r="H2469" t="str">
            <v>02.02.P2342203</v>
          </cell>
          <cell r="I2469" t="str">
            <v>50g酵母重组胶原蛋白修复敷料</v>
          </cell>
        </row>
        <row r="2470">
          <cell r="H2470" t="str">
            <v>02.02.P1083203</v>
          </cell>
          <cell r="I2470" t="str">
            <v>150ml柔润保湿洁颜慕斯</v>
          </cell>
        </row>
        <row r="2471">
          <cell r="H2471" t="str">
            <v>02.02.P2332203</v>
          </cell>
          <cell r="I2471" t="str">
            <v>10g*5酵母重组胶原蛋白凝胶</v>
          </cell>
        </row>
        <row r="2472">
          <cell r="H2472" t="str">
            <v>02.02.P0884303</v>
          </cell>
          <cell r="I2472" t="str">
            <v>15g清透防晒乳SPF48PA+++</v>
          </cell>
        </row>
        <row r="2473">
          <cell r="H2473" t="str">
            <v>02.02.P1234202</v>
          </cell>
          <cell r="I2473" t="str">
            <v>30ml光透皙白淡斑精华液</v>
          </cell>
        </row>
        <row r="2474">
          <cell r="H2474" t="str">
            <v>02.02.P3663202</v>
          </cell>
          <cell r="I2474" t="str">
            <v>50ml安肤保湿修护喷雾</v>
          </cell>
        </row>
        <row r="2475">
          <cell r="H2475" t="str">
            <v>02.02.P0993302</v>
          </cell>
          <cell r="I2475" t="str">
            <v>30ml柔润保湿柔肤水</v>
          </cell>
        </row>
        <row r="2476">
          <cell r="H2476" t="str">
            <v>02.02.P3653202</v>
          </cell>
          <cell r="I2476" t="str">
            <v>30ml安肤保湿修护水</v>
          </cell>
        </row>
        <row r="2477">
          <cell r="H2477" t="str">
            <v>02.02.P3653202</v>
          </cell>
          <cell r="I2477" t="str">
            <v>30ml安肤保湿修护水</v>
          </cell>
        </row>
        <row r="2478">
          <cell r="H2478" t="str">
            <v>02.02.P0884205</v>
          </cell>
          <cell r="I2478" t="str">
            <v>50g清透防晒乳SPF48PA+++</v>
          </cell>
        </row>
        <row r="2479">
          <cell r="H2479" t="str">
            <v>02.02.P3003203</v>
          </cell>
          <cell r="I2479" t="str">
            <v>15g多效紧颜修护霜</v>
          </cell>
        </row>
        <row r="2480">
          <cell r="H2480" t="str">
            <v>02.02.P0993203</v>
          </cell>
          <cell r="I2480" t="str">
            <v>120ml柔润保湿柔肤水</v>
          </cell>
        </row>
        <row r="2481">
          <cell r="H2481" t="str">
            <v>02.02.P0993203</v>
          </cell>
          <cell r="I2481" t="str">
            <v>120ml柔润保湿柔肤水</v>
          </cell>
        </row>
        <row r="2482">
          <cell r="H2482" t="str">
            <v>02.02.P0993203</v>
          </cell>
          <cell r="I2482" t="str">
            <v>120ml柔润保湿柔肤水</v>
          </cell>
        </row>
        <row r="2483">
          <cell r="H2483" t="str">
            <v>02.02.P0993203</v>
          </cell>
          <cell r="I2483" t="str">
            <v>120ml柔润保湿柔肤水</v>
          </cell>
        </row>
        <row r="2484">
          <cell r="H2484" t="str">
            <v>02.02.P0993203</v>
          </cell>
          <cell r="I2484" t="str">
            <v>120ml柔润保湿柔肤水</v>
          </cell>
        </row>
        <row r="2485">
          <cell r="H2485" t="str">
            <v>02.02.P0993203</v>
          </cell>
          <cell r="I2485" t="str">
            <v>120ml柔润保湿柔肤水</v>
          </cell>
        </row>
        <row r="2486">
          <cell r="H2486" t="str">
            <v>02.02.P0993203</v>
          </cell>
          <cell r="I2486" t="str">
            <v>120ml柔润保湿柔肤水</v>
          </cell>
        </row>
        <row r="2487">
          <cell r="H2487" t="str">
            <v>02.02.P1953202</v>
          </cell>
          <cell r="I2487" t="str">
            <v>30ml柔润保湿精华液</v>
          </cell>
        </row>
        <row r="2488">
          <cell r="H2488" t="str">
            <v>02.02.P0181960</v>
          </cell>
          <cell r="I2488" t="str">
            <v>薇诺娜柔润保湿基础护肤礼盒</v>
          </cell>
        </row>
        <row r="2489">
          <cell r="H2489" t="str">
            <v>02.02.P0143204</v>
          </cell>
          <cell r="I2489" t="str">
            <v>25g清痘修复精华液</v>
          </cell>
        </row>
        <row r="2490">
          <cell r="H2490" t="str">
            <v>02.02.P0053202</v>
          </cell>
          <cell r="I2490" t="str">
            <v>50g舒敏保湿修复霜</v>
          </cell>
        </row>
        <row r="2491">
          <cell r="H2491" t="str">
            <v>02.02.P0884303</v>
          </cell>
          <cell r="I2491" t="str">
            <v>15g清透防晒乳SPF48PA+++</v>
          </cell>
        </row>
        <row r="2492">
          <cell r="H2492" t="str">
            <v>02.02.P0884303</v>
          </cell>
          <cell r="I2492" t="str">
            <v>15g清透防晒乳SPF48PA+++</v>
          </cell>
        </row>
        <row r="2493">
          <cell r="H2493" t="str">
            <v>02.02.P0183543</v>
          </cell>
          <cell r="I2493" t="str">
            <v>薇诺娜柔润保湿水乳CP装</v>
          </cell>
        </row>
        <row r="2494">
          <cell r="H2494" t="str">
            <v>02.02.P0213203</v>
          </cell>
          <cell r="I2494" t="str">
            <v>80g柔润保湿霜</v>
          </cell>
        </row>
        <row r="2495">
          <cell r="H2495" t="str">
            <v>02.02.P0432202</v>
          </cell>
          <cell r="I2495" t="str">
            <v>30g透明质酸修护生物膜</v>
          </cell>
        </row>
        <row r="2496">
          <cell r="H2496" t="str">
            <v>02.02.P0181565</v>
          </cell>
          <cell r="I2496" t="str">
            <v>薇诺娜胶原蛋白修护礼盒</v>
          </cell>
        </row>
        <row r="2497">
          <cell r="H2497" t="str">
            <v>02.02.P3222204</v>
          </cell>
          <cell r="I2497" t="str">
            <v>25g医用修复敷料（贴敷型）</v>
          </cell>
        </row>
        <row r="2498">
          <cell r="H2498" t="str">
            <v>02.02.P3172202</v>
          </cell>
          <cell r="I2498" t="str">
            <v>40g医用修复敷料（涂抹型）</v>
          </cell>
        </row>
        <row r="2499">
          <cell r="H2499" t="str">
            <v>02.02.P0213203</v>
          </cell>
          <cell r="I2499" t="str">
            <v>80g柔润保湿霜</v>
          </cell>
        </row>
        <row r="2500">
          <cell r="H2500" t="str">
            <v>02.02.P0013302</v>
          </cell>
          <cell r="I2500" t="str">
            <v>50ml舒敏保湿喷雾</v>
          </cell>
        </row>
        <row r="2501">
          <cell r="H2501" t="str">
            <v>02.02.P2983202</v>
          </cell>
          <cell r="I2501" t="str">
            <v>20g多效紧颜修护眼霜</v>
          </cell>
        </row>
        <row r="2502">
          <cell r="H2502" t="str">
            <v>02.02.P2883204</v>
          </cell>
          <cell r="I2502" t="str">
            <v>100g薇诺娜宝贝舒润霜</v>
          </cell>
        </row>
        <row r="2503">
          <cell r="H2503" t="str">
            <v>02.02.P1013203</v>
          </cell>
          <cell r="I2503" t="str">
            <v>50g柔润保湿乳液</v>
          </cell>
        </row>
        <row r="2504">
          <cell r="H2504" t="str">
            <v>02.02.P1013203</v>
          </cell>
          <cell r="I2504" t="str">
            <v>50g柔润保湿乳液</v>
          </cell>
        </row>
        <row r="2505">
          <cell r="H2505" t="str">
            <v>02.02.P1013203</v>
          </cell>
          <cell r="I2505" t="str">
            <v>50g柔润保湿乳液</v>
          </cell>
        </row>
        <row r="2506">
          <cell r="H2506" t="str">
            <v>02.02.P1013203</v>
          </cell>
          <cell r="I2506" t="str">
            <v>50g柔润保湿乳液</v>
          </cell>
        </row>
        <row r="2507">
          <cell r="H2507" t="str">
            <v>02.02.P1013203</v>
          </cell>
          <cell r="I2507" t="str">
            <v>50g柔润保湿乳液</v>
          </cell>
        </row>
        <row r="2508">
          <cell r="H2508" t="str">
            <v>02.02.P0143204</v>
          </cell>
          <cell r="I2508" t="str">
            <v>25g清痘修复精华液</v>
          </cell>
        </row>
        <row r="2509">
          <cell r="H2509" t="str">
            <v>02.02.P0143204</v>
          </cell>
          <cell r="I2509" t="str">
            <v>25g清痘修复精华液</v>
          </cell>
        </row>
        <row r="2510">
          <cell r="H2510" t="str">
            <v>02.02.P0143204</v>
          </cell>
          <cell r="I2510" t="str">
            <v>25g清痘修复精华液</v>
          </cell>
        </row>
        <row r="2511">
          <cell r="H2511" t="str">
            <v>02.02.P1013203</v>
          </cell>
          <cell r="I2511" t="str">
            <v>50g柔润保湿乳液</v>
          </cell>
        </row>
        <row r="2512">
          <cell r="H2512" t="str">
            <v>02.02.P1013203</v>
          </cell>
          <cell r="I2512" t="str">
            <v>50g柔润保湿乳液</v>
          </cell>
        </row>
        <row r="2513">
          <cell r="H2513" t="str">
            <v>02.02.P1013203</v>
          </cell>
          <cell r="I2513" t="str">
            <v>50g柔润保湿乳液</v>
          </cell>
        </row>
        <row r="2514">
          <cell r="H2514" t="str">
            <v>02.02.P1013203</v>
          </cell>
          <cell r="I2514" t="str">
            <v>50g柔润保湿乳液</v>
          </cell>
        </row>
        <row r="2515">
          <cell r="H2515" t="str">
            <v>02.02.P1013203</v>
          </cell>
          <cell r="I2515" t="str">
            <v>50g柔润保湿乳液</v>
          </cell>
        </row>
        <row r="2516">
          <cell r="H2516" t="str">
            <v>02.02.P1013203</v>
          </cell>
          <cell r="I2516" t="str">
            <v>50g柔润保湿乳液</v>
          </cell>
        </row>
        <row r="2517">
          <cell r="H2517" t="str">
            <v>02.02.P1013203</v>
          </cell>
          <cell r="I2517" t="str">
            <v>50g柔润保湿乳液</v>
          </cell>
        </row>
        <row r="2518">
          <cell r="H2518" t="str">
            <v>02.02.P1013203</v>
          </cell>
          <cell r="I2518" t="str">
            <v>50g柔润保湿乳液</v>
          </cell>
        </row>
        <row r="2519">
          <cell r="H2519" t="str">
            <v>02.02.P1013203</v>
          </cell>
          <cell r="I2519" t="str">
            <v>50g柔润保湿乳液</v>
          </cell>
        </row>
        <row r="2520">
          <cell r="H2520" t="str">
            <v>02.02.P1013203</v>
          </cell>
          <cell r="I2520" t="str">
            <v>50g柔润保湿乳液</v>
          </cell>
        </row>
        <row r="2521">
          <cell r="H2521" t="str">
            <v>02.02.P1013203</v>
          </cell>
          <cell r="I2521" t="str">
            <v>50g柔润保湿乳液</v>
          </cell>
        </row>
        <row r="2522">
          <cell r="H2522" t="str">
            <v>02.02.P1013203</v>
          </cell>
          <cell r="I2522" t="str">
            <v>50g柔润保湿乳液</v>
          </cell>
        </row>
        <row r="2523">
          <cell r="H2523" t="str">
            <v>02.02.P1013203</v>
          </cell>
          <cell r="I2523" t="str">
            <v>50g柔润保湿乳液</v>
          </cell>
        </row>
        <row r="2524">
          <cell r="H2524" t="str">
            <v>02.02.P1013203</v>
          </cell>
          <cell r="I2524" t="str">
            <v>50g柔润保湿乳液</v>
          </cell>
        </row>
        <row r="2525">
          <cell r="H2525" t="str">
            <v>02.02.P1013203</v>
          </cell>
          <cell r="I2525" t="str">
            <v>50g柔润保湿乳液</v>
          </cell>
        </row>
        <row r="2526">
          <cell r="H2526" t="str">
            <v>02.02.P1013203</v>
          </cell>
          <cell r="I2526" t="str">
            <v>50g柔润保湿乳液</v>
          </cell>
        </row>
        <row r="2527">
          <cell r="H2527" t="str">
            <v>02.02.P1013203</v>
          </cell>
          <cell r="I2527" t="str">
            <v>50g柔润保湿乳液</v>
          </cell>
        </row>
        <row r="2528">
          <cell r="H2528" t="str">
            <v>02.02.P1003202</v>
          </cell>
          <cell r="I2528" t="str">
            <v>25ml*6柔润保湿面膜</v>
          </cell>
        </row>
        <row r="2529">
          <cell r="H2529" t="str">
            <v>02.02.P1003202</v>
          </cell>
          <cell r="I2529" t="str">
            <v>25ml*6柔润保湿面膜</v>
          </cell>
        </row>
        <row r="2530">
          <cell r="H2530" t="str">
            <v>02.02.P1003202</v>
          </cell>
          <cell r="I2530" t="str">
            <v>25ml*6柔润保湿面膜</v>
          </cell>
        </row>
        <row r="2531">
          <cell r="H2531" t="str">
            <v>02.02.P1003202</v>
          </cell>
          <cell r="I2531" t="str">
            <v>25ml*6柔润保湿面膜</v>
          </cell>
        </row>
        <row r="2532">
          <cell r="H2532" t="str">
            <v>02.02.P1003202</v>
          </cell>
          <cell r="I2532" t="str">
            <v>25ml*6柔润保湿面膜</v>
          </cell>
        </row>
        <row r="2533">
          <cell r="H2533" t="str">
            <v>02.02.P1003202</v>
          </cell>
          <cell r="I2533" t="str">
            <v>25ml*6柔润保湿面膜</v>
          </cell>
        </row>
        <row r="2534">
          <cell r="H2534" t="str">
            <v>02.02.P1003202</v>
          </cell>
          <cell r="I2534" t="str">
            <v>25ml*6柔润保湿面膜</v>
          </cell>
        </row>
        <row r="2535">
          <cell r="H2535" t="str">
            <v>02.02.P1003202</v>
          </cell>
          <cell r="I2535" t="str">
            <v>25ml*6柔润保湿面膜</v>
          </cell>
        </row>
        <row r="2536">
          <cell r="H2536" t="str">
            <v>02.02.P0213301</v>
          </cell>
          <cell r="I2536" t="str">
            <v>2g柔润保湿霜</v>
          </cell>
        </row>
        <row r="2537">
          <cell r="H2537" t="str">
            <v>02.02.P1083202</v>
          </cell>
          <cell r="I2537" t="str">
            <v>50ml柔润保湿洁颜慕斯</v>
          </cell>
        </row>
        <row r="2538">
          <cell r="H2538" t="str">
            <v>02.02.P1083202</v>
          </cell>
          <cell r="I2538" t="str">
            <v>50ml柔润保湿洁颜慕斯</v>
          </cell>
        </row>
        <row r="2539">
          <cell r="H2539" t="str">
            <v>02.02.P1083202</v>
          </cell>
          <cell r="I2539" t="str">
            <v>50ml柔润保湿洁颜慕斯</v>
          </cell>
        </row>
        <row r="2540">
          <cell r="H2540" t="str">
            <v>02.02.P3653202</v>
          </cell>
          <cell r="I2540" t="str">
            <v>30ml安肤保湿修护水</v>
          </cell>
        </row>
        <row r="2541">
          <cell r="H2541" t="str">
            <v>02.02.P3653202</v>
          </cell>
          <cell r="I2541" t="str">
            <v>30ml安肤保湿修护水</v>
          </cell>
        </row>
        <row r="2542">
          <cell r="H2542" t="str">
            <v>02.02.P3653202</v>
          </cell>
          <cell r="I2542" t="str">
            <v>30ml安肤保湿修护水</v>
          </cell>
        </row>
        <row r="2543">
          <cell r="H2543" t="str">
            <v>02.02.P3653202</v>
          </cell>
          <cell r="I2543" t="str">
            <v>30ml安肤保湿修护水</v>
          </cell>
        </row>
        <row r="2544">
          <cell r="H2544" t="str">
            <v>02.02.P3653202</v>
          </cell>
          <cell r="I2544" t="str">
            <v>30ml安肤保湿修护水</v>
          </cell>
        </row>
        <row r="2545">
          <cell r="H2545" t="str">
            <v>02.02.P0993203</v>
          </cell>
          <cell r="I2545" t="str">
            <v>120ml柔润保湿柔肤水</v>
          </cell>
        </row>
        <row r="2546">
          <cell r="H2546" t="str">
            <v>02.02.P0993203</v>
          </cell>
          <cell r="I2546" t="str">
            <v>120ml柔润保湿柔肤水</v>
          </cell>
        </row>
        <row r="2547">
          <cell r="H2547" t="str">
            <v>02.02.P0993203</v>
          </cell>
          <cell r="I2547" t="str">
            <v>120ml柔润保湿柔肤水</v>
          </cell>
        </row>
        <row r="2548">
          <cell r="H2548" t="str">
            <v>02.02.P0993203</v>
          </cell>
          <cell r="I2548" t="str">
            <v>120ml柔润保湿柔肤水</v>
          </cell>
        </row>
        <row r="2549">
          <cell r="H2549" t="str">
            <v>02.02.P0993203</v>
          </cell>
          <cell r="I2549" t="str">
            <v>120ml柔润保湿柔肤水</v>
          </cell>
        </row>
        <row r="2550">
          <cell r="H2550" t="str">
            <v>02.02.P0993203</v>
          </cell>
          <cell r="I2550" t="str">
            <v>120ml柔润保湿柔肤水</v>
          </cell>
        </row>
        <row r="2551">
          <cell r="H2551" t="str">
            <v>02.02.P0993203</v>
          </cell>
          <cell r="I2551" t="str">
            <v>120ml柔润保湿柔肤水</v>
          </cell>
        </row>
        <row r="2552">
          <cell r="H2552" t="str">
            <v>02.02.P0993203</v>
          </cell>
          <cell r="I2552" t="str">
            <v>120ml柔润保湿柔肤水</v>
          </cell>
        </row>
        <row r="2553">
          <cell r="H2553" t="str">
            <v>02.02.P0993203</v>
          </cell>
          <cell r="I2553" t="str">
            <v>120ml柔润保湿柔肤水</v>
          </cell>
        </row>
        <row r="2554">
          <cell r="H2554" t="str">
            <v>02.02.P0993203</v>
          </cell>
          <cell r="I2554" t="str">
            <v>120ml柔润保湿柔肤水</v>
          </cell>
        </row>
        <row r="2555">
          <cell r="H2555" t="str">
            <v>02.02.P0993203</v>
          </cell>
          <cell r="I2555" t="str">
            <v>120ml柔润保湿柔肤水</v>
          </cell>
        </row>
        <row r="2556">
          <cell r="H2556" t="str">
            <v>02.02.P0993203</v>
          </cell>
          <cell r="I2556" t="str">
            <v>120ml柔润保湿柔肤水</v>
          </cell>
        </row>
        <row r="2557">
          <cell r="H2557" t="str">
            <v>02.02.P0993203</v>
          </cell>
          <cell r="I2557" t="str">
            <v>120ml柔润保湿柔肤水</v>
          </cell>
        </row>
        <row r="2558">
          <cell r="H2558" t="str">
            <v>02.02.P0993203</v>
          </cell>
          <cell r="I2558" t="str">
            <v>120ml柔润保湿柔肤水</v>
          </cell>
        </row>
        <row r="2559">
          <cell r="H2559" t="str">
            <v>02.02.P0993203</v>
          </cell>
          <cell r="I2559" t="str">
            <v>120ml柔润保湿柔肤水</v>
          </cell>
        </row>
        <row r="2560">
          <cell r="H2560" t="str">
            <v>02.02.P0993203</v>
          </cell>
          <cell r="I2560" t="str">
            <v>120ml柔润保湿柔肤水</v>
          </cell>
        </row>
        <row r="2561">
          <cell r="H2561" t="str">
            <v>02.02.P2983202</v>
          </cell>
          <cell r="I2561" t="str">
            <v>20g多效紧颜修护眼霜</v>
          </cell>
        </row>
        <row r="2562">
          <cell r="H2562" t="str">
            <v>02.02.P2983202</v>
          </cell>
          <cell r="I2562" t="str">
            <v>20g多效紧颜修护眼霜</v>
          </cell>
        </row>
        <row r="2563">
          <cell r="H2563" t="str">
            <v>02.02.P2983202</v>
          </cell>
          <cell r="I2563" t="str">
            <v>20g多效紧颜修护眼霜</v>
          </cell>
        </row>
        <row r="2564">
          <cell r="H2564" t="str">
            <v>02.02.P2983202</v>
          </cell>
          <cell r="I2564" t="str">
            <v>20g多效紧颜修护眼霜</v>
          </cell>
        </row>
        <row r="2565">
          <cell r="H2565" t="str">
            <v>02.02.P2983202</v>
          </cell>
          <cell r="I2565" t="str">
            <v>20g多效紧颜修护眼霜</v>
          </cell>
        </row>
        <row r="2566">
          <cell r="H2566" t="str">
            <v>02.02.P2983202</v>
          </cell>
          <cell r="I2566" t="str">
            <v>20g多效紧颜修护眼霜</v>
          </cell>
        </row>
        <row r="2567">
          <cell r="H2567" t="str">
            <v>02.02.P2983202</v>
          </cell>
          <cell r="I2567" t="str">
            <v>20g多效紧颜修护眼霜</v>
          </cell>
        </row>
        <row r="2568">
          <cell r="H2568" t="str">
            <v>02.02.P2983202</v>
          </cell>
          <cell r="I2568" t="str">
            <v>20g多效紧颜修护眼霜</v>
          </cell>
        </row>
        <row r="2569">
          <cell r="H2569" t="str">
            <v>02.02.P2983202</v>
          </cell>
          <cell r="I2569" t="str">
            <v>20g多效紧颜修护眼霜</v>
          </cell>
        </row>
        <row r="2570">
          <cell r="H2570" t="str">
            <v>02.02.P2983202</v>
          </cell>
          <cell r="I2570" t="str">
            <v>20g多效紧颜修护眼霜</v>
          </cell>
        </row>
        <row r="2571">
          <cell r="H2571" t="str">
            <v>02.02.P2983202</v>
          </cell>
          <cell r="I2571" t="str">
            <v>20g多效紧颜修护眼霜</v>
          </cell>
        </row>
        <row r="2572">
          <cell r="H2572" t="str">
            <v>02.02.P2983202</v>
          </cell>
          <cell r="I2572" t="str">
            <v>20g多效紧颜修护眼霜</v>
          </cell>
        </row>
        <row r="2573">
          <cell r="H2573" t="str">
            <v>02.02.P2983202</v>
          </cell>
          <cell r="I2573" t="str">
            <v>20g多效紧颜修护眼霜</v>
          </cell>
        </row>
        <row r="2574">
          <cell r="H2574" t="str">
            <v>02.02.P0093202</v>
          </cell>
          <cell r="I2574" t="str">
            <v>20g紧致眼霜</v>
          </cell>
        </row>
        <row r="2575">
          <cell r="H2575" t="str">
            <v>02.02.P0093202</v>
          </cell>
          <cell r="I2575" t="str">
            <v>20g紧致眼霜</v>
          </cell>
        </row>
        <row r="2576">
          <cell r="H2576" t="str">
            <v>02.02.P0093202</v>
          </cell>
          <cell r="I2576" t="str">
            <v>20g紧致眼霜</v>
          </cell>
        </row>
        <row r="2577">
          <cell r="H2577" t="str">
            <v>02.02.P0093202</v>
          </cell>
          <cell r="I2577" t="str">
            <v>20g紧致眼霜</v>
          </cell>
        </row>
        <row r="2578">
          <cell r="H2578" t="str">
            <v>02.02.P2993202</v>
          </cell>
          <cell r="I2578" t="str">
            <v>30ml多效紧颜修护精华液</v>
          </cell>
        </row>
        <row r="2579">
          <cell r="H2579" t="str">
            <v>02.02.P2993202</v>
          </cell>
          <cell r="I2579" t="str">
            <v>30ml多效紧颜修护精华液</v>
          </cell>
        </row>
        <row r="2580">
          <cell r="H2580" t="str">
            <v>02.02.P2993202</v>
          </cell>
          <cell r="I2580" t="str">
            <v>30ml多效紧颜修护精华液</v>
          </cell>
        </row>
        <row r="2581">
          <cell r="H2581" t="str">
            <v>02.02.P2993202</v>
          </cell>
          <cell r="I2581" t="str">
            <v>30ml多效紧颜修护精华液</v>
          </cell>
        </row>
        <row r="2582">
          <cell r="H2582" t="str">
            <v>02.02.P3003202</v>
          </cell>
          <cell r="I2582" t="str">
            <v>50g多效紧颜修护霜</v>
          </cell>
        </row>
        <row r="2583">
          <cell r="H2583" t="str">
            <v>02.02.P3003202</v>
          </cell>
          <cell r="I2583" t="str">
            <v>50g多效紧颜修护霜</v>
          </cell>
        </row>
        <row r="2584">
          <cell r="H2584" t="str">
            <v>02.02.P3003202</v>
          </cell>
          <cell r="I2584" t="str">
            <v>50g多效紧颜修护霜</v>
          </cell>
        </row>
        <row r="2585">
          <cell r="H2585" t="str">
            <v>02.02.P3003202</v>
          </cell>
          <cell r="I2585" t="str">
            <v>50g多效紧颜修护霜</v>
          </cell>
        </row>
        <row r="2586">
          <cell r="H2586" t="str">
            <v>02.02.P3003202</v>
          </cell>
          <cell r="I2586" t="str">
            <v>50g多效紧颜修护霜</v>
          </cell>
        </row>
        <row r="2587">
          <cell r="H2587" t="str">
            <v>02.02.P3003202</v>
          </cell>
          <cell r="I2587" t="str">
            <v>50g多效紧颜修护霜</v>
          </cell>
        </row>
        <row r="2588">
          <cell r="H2588" t="str">
            <v>02.02.P3003202</v>
          </cell>
          <cell r="I2588" t="str">
            <v>50g多效紧颜修护霜</v>
          </cell>
        </row>
        <row r="2589">
          <cell r="H2589" t="str">
            <v>02.02.P3003202</v>
          </cell>
          <cell r="I2589" t="str">
            <v>50g多效紧颜修护霜</v>
          </cell>
        </row>
        <row r="2590">
          <cell r="H2590" t="str">
            <v>02.02.P7203203</v>
          </cell>
          <cell r="I2590" t="str">
            <v>薇诺娜100g舒敏保湿特护洁面乳</v>
          </cell>
        </row>
        <row r="2591">
          <cell r="H2591" t="str">
            <v>02.02.P3222203</v>
          </cell>
          <cell r="I2591" t="str">
            <v>25g*6 医用修复敷料（贴敷型）</v>
          </cell>
        </row>
        <row r="2592">
          <cell r="H2592" t="str">
            <v>02.02.P0884205</v>
          </cell>
          <cell r="I2592" t="str">
            <v>50g清透防晒乳SPF48PA+++</v>
          </cell>
        </row>
        <row r="2593">
          <cell r="H2593" t="str">
            <v>02.02.P0063204</v>
          </cell>
          <cell r="I2593" t="str">
            <v>50g舒敏保湿特护霜</v>
          </cell>
        </row>
        <row r="2594">
          <cell r="H2594" t="str">
            <v>02.02.P2883204</v>
          </cell>
          <cell r="I2594" t="str">
            <v>100g薇诺娜宝贝舒润霜</v>
          </cell>
        </row>
        <row r="2595">
          <cell r="H2595" t="str">
            <v>02.02.P0143204</v>
          </cell>
          <cell r="I2595" t="str">
            <v>25g清痘修复精华液</v>
          </cell>
        </row>
        <row r="2596">
          <cell r="H2596" t="str">
            <v>02.02.P8352202</v>
          </cell>
          <cell r="I2596" t="str">
            <v>薇诺娜1.5ml*30医用透明质酸钠修护液</v>
          </cell>
        </row>
        <row r="2597">
          <cell r="H2597" t="str">
            <v>02.02.P8352202</v>
          </cell>
          <cell r="I2597" t="str">
            <v>薇诺娜1.5ml*30医用透明质酸钠修护液</v>
          </cell>
        </row>
        <row r="2598">
          <cell r="H2598" t="str">
            <v>02.02.P8352202</v>
          </cell>
          <cell r="I2598" t="str">
            <v>薇诺娜1.5ml*30医用透明质酸钠修护液</v>
          </cell>
        </row>
        <row r="2599">
          <cell r="H2599" t="str">
            <v>02.02.P8352202</v>
          </cell>
          <cell r="I2599" t="str">
            <v>薇诺娜1.5ml*30医用透明质酸钠修护液</v>
          </cell>
        </row>
        <row r="2600">
          <cell r="H2600" t="str">
            <v>02.02.P8352202</v>
          </cell>
          <cell r="I2600" t="str">
            <v>薇诺娜1.5ml*30医用透明质酸钠修护液</v>
          </cell>
        </row>
        <row r="2601">
          <cell r="H2601" t="str">
            <v>02.02.P8352202</v>
          </cell>
          <cell r="I2601" t="str">
            <v>薇诺娜1.5ml*30医用透明质酸钠修护液</v>
          </cell>
        </row>
        <row r="2602">
          <cell r="H2602" t="str">
            <v>02.02.P8352202</v>
          </cell>
          <cell r="I2602" t="str">
            <v>薇诺娜1.5ml*30医用透明质酸钠修护液</v>
          </cell>
        </row>
        <row r="2603">
          <cell r="H2603" t="str">
            <v>02.02.P8352202</v>
          </cell>
          <cell r="I2603" t="str">
            <v>薇诺娜1.5ml*30医用透明质酸钠修护液</v>
          </cell>
        </row>
        <row r="2604">
          <cell r="H2604" t="str">
            <v>02.02.P8352202</v>
          </cell>
          <cell r="I2604" t="str">
            <v>薇诺娜1.5ml*30医用透明质酸钠修护液</v>
          </cell>
        </row>
        <row r="2605">
          <cell r="H2605" t="str">
            <v>02.02.P8352202</v>
          </cell>
          <cell r="I2605" t="str">
            <v>薇诺娜1.5ml*30医用透明质酸钠修护液</v>
          </cell>
        </row>
        <row r="2606">
          <cell r="H2606" t="str">
            <v>02.02.P8352202</v>
          </cell>
          <cell r="I2606" t="str">
            <v>薇诺娜1.5ml*30医用透明质酸钠修护液</v>
          </cell>
        </row>
        <row r="2607">
          <cell r="H2607" t="str">
            <v>02.02.P8352202</v>
          </cell>
          <cell r="I2607" t="str">
            <v>薇诺娜1.5ml*30医用透明质酸钠修护液</v>
          </cell>
        </row>
        <row r="2608">
          <cell r="H2608" t="str">
            <v>02.02.P8352202</v>
          </cell>
          <cell r="I2608" t="str">
            <v>薇诺娜1.5ml*30医用透明质酸钠修护液</v>
          </cell>
        </row>
        <row r="2609">
          <cell r="H2609" t="str">
            <v>02.02.P8352202</v>
          </cell>
          <cell r="I2609" t="str">
            <v>薇诺娜1.5ml*30医用透明质酸钠修护液</v>
          </cell>
        </row>
        <row r="2610">
          <cell r="H2610" t="str">
            <v>02.02.P8352202</v>
          </cell>
          <cell r="I2610" t="str">
            <v>薇诺娜1.5ml*30医用透明质酸钠修护液</v>
          </cell>
        </row>
        <row r="2611">
          <cell r="H2611" t="str">
            <v>02.02.P8352202</v>
          </cell>
          <cell r="I2611" t="str">
            <v>薇诺娜1.5ml*30医用透明质酸钠修护液</v>
          </cell>
        </row>
        <row r="2612">
          <cell r="H2612" t="str">
            <v>02.02.P8352202</v>
          </cell>
          <cell r="I2612" t="str">
            <v>薇诺娜1.5ml*30医用透明质酸钠修护液</v>
          </cell>
        </row>
        <row r="2613">
          <cell r="H2613" t="str">
            <v>02.02.P8352202</v>
          </cell>
          <cell r="I2613" t="str">
            <v>薇诺娜1.5ml*30医用透明质酸钠修护液</v>
          </cell>
        </row>
        <row r="2614">
          <cell r="H2614" t="str">
            <v>02.02.P0013203</v>
          </cell>
          <cell r="I2614" t="str">
            <v>150ml舒敏保湿喷雾</v>
          </cell>
        </row>
        <row r="2615">
          <cell r="H2615" t="str">
            <v>02.02.P0213203</v>
          </cell>
          <cell r="I2615" t="str">
            <v>80g柔润保湿霜</v>
          </cell>
        </row>
        <row r="2616">
          <cell r="H2616" t="str">
            <v>02.02.P0293204</v>
          </cell>
          <cell r="I2616" t="str">
            <v>50g舒缓控油凝露</v>
          </cell>
        </row>
        <row r="2617">
          <cell r="H2617" t="str">
            <v>02.02.P1083203</v>
          </cell>
          <cell r="I2617" t="str">
            <v>150ml柔润保湿洁颜慕斯</v>
          </cell>
        </row>
        <row r="2618">
          <cell r="H2618" t="str">
            <v>02.02.P1704202</v>
          </cell>
          <cell r="I2618" t="str">
            <v>50g清透水感防晒乳</v>
          </cell>
        </row>
        <row r="2619">
          <cell r="H2619" t="str">
            <v>02.02.P2053203</v>
          </cell>
          <cell r="I2619" t="str">
            <v>薇诺娜修红30ml舒缓安肤精华液</v>
          </cell>
        </row>
        <row r="2620">
          <cell r="H2620" t="str">
            <v>02.02.P0993203</v>
          </cell>
          <cell r="I2620" t="str">
            <v>120ml柔润保湿柔肤水</v>
          </cell>
        </row>
        <row r="2621">
          <cell r="H2621" t="str">
            <v>02.02.P0993203</v>
          </cell>
          <cell r="I2621" t="str">
            <v>120ml柔润保湿柔肤水</v>
          </cell>
        </row>
        <row r="2622">
          <cell r="H2622" t="str">
            <v>02.02.P0993203</v>
          </cell>
          <cell r="I2622" t="str">
            <v>120ml柔润保湿柔肤水</v>
          </cell>
        </row>
        <row r="2623">
          <cell r="H2623" t="str">
            <v>02.02.P0993203</v>
          </cell>
          <cell r="I2623" t="str">
            <v>120ml柔润保湿柔肤水</v>
          </cell>
        </row>
        <row r="2624">
          <cell r="H2624" t="str">
            <v>02.02.P0993203</v>
          </cell>
          <cell r="I2624" t="str">
            <v>120ml柔润保湿柔肤水</v>
          </cell>
        </row>
        <row r="2625">
          <cell r="H2625" t="str">
            <v>02.02.P0993203</v>
          </cell>
          <cell r="I2625" t="str">
            <v>120ml柔润保湿柔肤水</v>
          </cell>
        </row>
        <row r="2626">
          <cell r="H2626" t="str">
            <v>02.02.P0993203</v>
          </cell>
          <cell r="I2626" t="str">
            <v>120ml柔润保湿柔肤水</v>
          </cell>
        </row>
        <row r="2627">
          <cell r="H2627" t="str">
            <v>02.02.P0993203</v>
          </cell>
          <cell r="I2627" t="str">
            <v>120ml柔润保湿柔肤水</v>
          </cell>
        </row>
        <row r="2628">
          <cell r="H2628" t="str">
            <v>02.02.P0993203</v>
          </cell>
          <cell r="I2628" t="str">
            <v>120ml柔润保湿柔肤水</v>
          </cell>
        </row>
        <row r="2629">
          <cell r="H2629" t="str">
            <v>02.02.P0993203</v>
          </cell>
          <cell r="I2629" t="str">
            <v>120ml柔润保湿柔肤水</v>
          </cell>
        </row>
        <row r="2630">
          <cell r="H2630" t="str">
            <v>02.02.P2883205</v>
          </cell>
          <cell r="I2630" t="str">
            <v>200g薇诺娜宝贝舒润霜</v>
          </cell>
        </row>
        <row r="2631">
          <cell r="H2631" t="str">
            <v>02.02.P6692205</v>
          </cell>
          <cell r="I2631" t="str">
            <v>薇诺娜100ml重组胶原蛋白液体敷料</v>
          </cell>
        </row>
        <row r="2632">
          <cell r="H2632" t="str">
            <v>02.02.P1083203</v>
          </cell>
          <cell r="I2632" t="str">
            <v>150ml柔润保湿洁颜慕斯</v>
          </cell>
        </row>
        <row r="2633">
          <cell r="H2633" t="str">
            <v>02.02.P1234215</v>
          </cell>
          <cell r="I2633" t="str">
            <v>30ml光透皙白淡斑精华液（真空瓶版）</v>
          </cell>
        </row>
        <row r="2634">
          <cell r="H2634" t="str">
            <v>02.02.P3222204</v>
          </cell>
          <cell r="I2634" t="str">
            <v>25g医用修复敷料（贴敷型）</v>
          </cell>
        </row>
        <row r="2635">
          <cell r="H2635" t="str">
            <v>02.02.P1294203</v>
          </cell>
          <cell r="I2635" t="str">
            <v>50g光透皙白隔离日霜</v>
          </cell>
        </row>
        <row r="2636">
          <cell r="H2636" t="str">
            <v>02.02.P2332203</v>
          </cell>
          <cell r="I2636" t="str">
            <v>10g*5酵母重组胶原蛋白凝胶</v>
          </cell>
        </row>
        <row r="2637">
          <cell r="H2637" t="str">
            <v>02.02.P0143204</v>
          </cell>
          <cell r="I2637" t="str">
            <v>25g清痘修复精华液</v>
          </cell>
        </row>
        <row r="2638">
          <cell r="H2638" t="str">
            <v>02.02.P1704202</v>
          </cell>
          <cell r="I2638" t="str">
            <v>50g清透水感防晒乳</v>
          </cell>
        </row>
        <row r="2639">
          <cell r="H2639" t="str">
            <v>02.02.P1253202</v>
          </cell>
          <cell r="I2639" t="str">
            <v>50g柔润保湿BB霜（自然色）</v>
          </cell>
        </row>
        <row r="2640">
          <cell r="H2640" t="str">
            <v>02.02.P1083203</v>
          </cell>
          <cell r="I2640" t="str">
            <v>150ml柔润保湿洁颜慕斯</v>
          </cell>
        </row>
        <row r="2641">
          <cell r="H2641" t="str">
            <v>02.02.P0283204</v>
          </cell>
          <cell r="I2641" t="str">
            <v>120ml舒缓控油爽肤水</v>
          </cell>
        </row>
        <row r="2642">
          <cell r="H2642" t="str">
            <v>02.02.P0033204</v>
          </cell>
          <cell r="I2642" t="str">
            <v>80g舒敏保湿洁面乳</v>
          </cell>
        </row>
        <row r="2643">
          <cell r="H2643" t="str">
            <v>02.02.P0013203</v>
          </cell>
          <cell r="I2643" t="str">
            <v>150ml舒敏保湿喷雾</v>
          </cell>
        </row>
        <row r="2644">
          <cell r="H2644" t="str">
            <v>02.02.P0013302</v>
          </cell>
          <cell r="I2644" t="str">
            <v>50ml舒敏保湿喷雾</v>
          </cell>
        </row>
        <row r="2645">
          <cell r="H2645" t="str">
            <v>02.02.P0884205</v>
          </cell>
          <cell r="I2645" t="str">
            <v>50g清透防晒乳SPF48PA+++</v>
          </cell>
        </row>
        <row r="2646">
          <cell r="H2646" t="str">
            <v>02.02.P3633301</v>
          </cell>
          <cell r="I2646" t="str">
            <v>5ml安肤保湿修护精华液</v>
          </cell>
        </row>
        <row r="2647">
          <cell r="H2647" t="str">
            <v>01.02.W0030439-01</v>
          </cell>
          <cell r="I2647" t="str">
            <v>薇诺娜非遗织锦礼盒01版</v>
          </cell>
        </row>
        <row r="2648">
          <cell r="H2648" t="str">
            <v>02.02.P0063204</v>
          </cell>
          <cell r="I2648" t="str">
            <v>50g舒敏保湿特护霜</v>
          </cell>
        </row>
        <row r="2649">
          <cell r="H2649" t="str">
            <v>02.02.P3222203</v>
          </cell>
          <cell r="I2649" t="str">
            <v>25g*6 医用修复敷料（贴敷型）</v>
          </cell>
        </row>
        <row r="2650">
          <cell r="H2650" t="str">
            <v>02.02.P3222203</v>
          </cell>
          <cell r="I2650" t="str">
            <v>25g*6 医用修复敷料（贴敷型）</v>
          </cell>
        </row>
        <row r="2651">
          <cell r="H2651" t="str">
            <v>02.02.P0884205</v>
          </cell>
          <cell r="I2651" t="str">
            <v>50g清透防晒乳SPF48PA+++</v>
          </cell>
        </row>
        <row r="2652">
          <cell r="H2652" t="str">
            <v>02.02.P0884205</v>
          </cell>
          <cell r="I2652" t="str">
            <v>50g清透防晒乳SPF48PA+++</v>
          </cell>
        </row>
        <row r="2653">
          <cell r="H2653" t="str">
            <v>02.02.P3222203</v>
          </cell>
          <cell r="I2653" t="str">
            <v>25g*6医用修复敷料（贴敷型）</v>
          </cell>
        </row>
        <row r="2654">
          <cell r="H2654" t="str">
            <v>02.02.P0063301</v>
          </cell>
          <cell r="I2654" t="str">
            <v>2g舒敏保湿特护霜</v>
          </cell>
        </row>
        <row r="2655">
          <cell r="H2655" t="str">
            <v>02.02.P8352203</v>
          </cell>
          <cell r="I2655" t="str">
            <v>薇诺娜1.5ml*5医用透明质酸钠修护液</v>
          </cell>
        </row>
        <row r="2656">
          <cell r="H2656" t="str">
            <v>02.02.P0013203</v>
          </cell>
          <cell r="I2656" t="str">
            <v>150ml舒敏保湿喷雾</v>
          </cell>
        </row>
        <row r="2657">
          <cell r="H2657" t="str">
            <v>02.02.P1234215</v>
          </cell>
          <cell r="I2657" t="str">
            <v>30ml光透皙白淡斑精华液（真空瓶版）</v>
          </cell>
        </row>
        <row r="2658">
          <cell r="H2658" t="str">
            <v>02.02.P0432301</v>
          </cell>
          <cell r="I2658" t="str">
            <v>2g*50透明质酸修护生物膜</v>
          </cell>
        </row>
        <row r="2659">
          <cell r="H2659" t="str">
            <v>02.02.P2883203</v>
          </cell>
          <cell r="I2659" t="str">
            <v>15g薇诺娜宝贝舒润霜</v>
          </cell>
        </row>
        <row r="2660">
          <cell r="H2660" t="str">
            <v>02.02.P0063204</v>
          </cell>
          <cell r="I2660" t="str">
            <v>50g舒敏保湿特护霜</v>
          </cell>
        </row>
        <row r="2661">
          <cell r="H2661" t="str">
            <v>02.02.P0063204</v>
          </cell>
          <cell r="I2661" t="str">
            <v>50g舒敏保湿特护霜</v>
          </cell>
        </row>
        <row r="2662">
          <cell r="H2662" t="str">
            <v>02.02.P0181969</v>
          </cell>
          <cell r="I2662" t="str">
            <v>薇诺娜多重保湿修护礼盒</v>
          </cell>
        </row>
        <row r="2663">
          <cell r="H2663" t="str">
            <v>02.02.P0013203</v>
          </cell>
          <cell r="I2663" t="str">
            <v>150ml舒敏保湿喷雾</v>
          </cell>
        </row>
        <row r="2664">
          <cell r="H2664" t="str">
            <v>02.02.P0143204</v>
          </cell>
          <cell r="I2664" t="str">
            <v>25g清痘修复精华液</v>
          </cell>
        </row>
        <row r="2665">
          <cell r="H2665" t="str">
            <v>02.02.P0181589</v>
          </cell>
          <cell r="I2665" t="str">
            <v>薇诺娜宝贝倍润洗护礼盒</v>
          </cell>
        </row>
        <row r="2666">
          <cell r="H2666" t="str">
            <v>02.02.P0183543</v>
          </cell>
          <cell r="I2666" t="str">
            <v>薇诺娜柔润保湿水乳CP装</v>
          </cell>
        </row>
        <row r="2667">
          <cell r="H2667" t="str">
            <v>02.02.P0183545</v>
          </cell>
          <cell r="I2667" t="str">
            <v>薇诺娜敏肌清透防晒三件套</v>
          </cell>
        </row>
        <row r="2668">
          <cell r="H2668" t="str">
            <v>02.02.P0213203</v>
          </cell>
          <cell r="I2668" t="str">
            <v>80g柔润保湿霜</v>
          </cell>
        </row>
        <row r="2669">
          <cell r="H2669" t="str">
            <v>02.02.P0213204</v>
          </cell>
          <cell r="I2669" t="str">
            <v>150g柔润保湿霜</v>
          </cell>
        </row>
        <row r="2670">
          <cell r="H2670" t="str">
            <v>02.02.P0213204</v>
          </cell>
          <cell r="I2670" t="str">
            <v>150g柔润保湿霜</v>
          </cell>
        </row>
        <row r="2671">
          <cell r="H2671" t="str">
            <v>02.02.P0432204</v>
          </cell>
          <cell r="I2671" t="str">
            <v>80g透明质酸修护生物膜</v>
          </cell>
        </row>
        <row r="2672">
          <cell r="H2672" t="str">
            <v>02.02.P0884205</v>
          </cell>
          <cell r="I2672" t="str">
            <v>50g清透防晒乳SPF48PA+++</v>
          </cell>
        </row>
        <row r="2673">
          <cell r="H2673" t="str">
            <v>02.02.P0884303</v>
          </cell>
          <cell r="I2673" t="str">
            <v>15g清透防晒乳SPF48PA+++</v>
          </cell>
        </row>
        <row r="2674">
          <cell r="H2674" t="str">
            <v>02.02.P1013203</v>
          </cell>
          <cell r="I2674" t="str">
            <v>50g柔润保湿乳液</v>
          </cell>
        </row>
        <row r="2675">
          <cell r="H2675" t="str">
            <v>02.02.P1083203</v>
          </cell>
          <cell r="I2675" t="str">
            <v>150ml柔润保湿洁颜慕斯</v>
          </cell>
        </row>
        <row r="2676">
          <cell r="H2676" t="str">
            <v>02.02.P1234215</v>
          </cell>
          <cell r="I2676" t="str">
            <v>30ml光透皙白淡斑精华液（真空瓶版）</v>
          </cell>
        </row>
        <row r="2677">
          <cell r="H2677" t="str">
            <v>02.02.P1243202</v>
          </cell>
          <cell r="I2677" t="str">
            <v>30ml屏障修护精华液</v>
          </cell>
        </row>
        <row r="2678">
          <cell r="H2678" t="str">
            <v>02.02.P1253202</v>
          </cell>
          <cell r="I2678" t="str">
            <v>50g柔润保湿BB霜（自然色）</v>
          </cell>
        </row>
        <row r="2679">
          <cell r="H2679" t="str">
            <v>02.02.P1253203</v>
          </cell>
          <cell r="I2679" t="str">
            <v>50g柔润保湿BB霜（亮肌色）</v>
          </cell>
        </row>
        <row r="2680">
          <cell r="H2680" t="str">
            <v>02.02.P1284202</v>
          </cell>
          <cell r="I2680" t="str">
            <v>50g光透皙白BB霜</v>
          </cell>
        </row>
        <row r="2681">
          <cell r="H2681" t="str">
            <v>02.02.P1704202</v>
          </cell>
          <cell r="I2681" t="str">
            <v>50g清透水感防晒乳</v>
          </cell>
        </row>
        <row r="2682">
          <cell r="H2682" t="str">
            <v>02.02.P1982205</v>
          </cell>
          <cell r="I2682" t="str">
            <v>100ml酵母重组胶原蛋白液体敷料（创铭条码）</v>
          </cell>
        </row>
        <row r="2683">
          <cell r="H2683" t="str">
            <v>02.02.P2332203</v>
          </cell>
          <cell r="I2683" t="str">
            <v>10g*5酵母重组胶原蛋白凝胶</v>
          </cell>
        </row>
        <row r="2684">
          <cell r="H2684" t="str">
            <v>02.02.P2342202</v>
          </cell>
          <cell r="I2684" t="str">
            <v>15g酵母重组胶原蛋白修复敷料</v>
          </cell>
        </row>
        <row r="2685">
          <cell r="H2685" t="str">
            <v>02.02.P2983202</v>
          </cell>
          <cell r="I2685" t="str">
            <v>20g多效紧颜修护眼霜</v>
          </cell>
        </row>
        <row r="2686">
          <cell r="H2686" t="str">
            <v>02.02.P3003202</v>
          </cell>
          <cell r="I2686" t="str">
            <v>50g多效紧颜修护霜</v>
          </cell>
        </row>
        <row r="2687">
          <cell r="H2687" t="str">
            <v>02.02.P3222203</v>
          </cell>
          <cell r="I2687" t="str">
            <v>25g*6 医用修复敷料（贴敷型）</v>
          </cell>
        </row>
        <row r="2688">
          <cell r="H2688" t="str">
            <v>02.02.P3273203</v>
          </cell>
          <cell r="I2688" t="str">
            <v>30ml多重肽修护精华液</v>
          </cell>
        </row>
        <row r="2689">
          <cell r="H2689" t="str">
            <v>02.02.P3293203</v>
          </cell>
          <cell r="I2689" t="str">
            <v>50g多重肽修护霜</v>
          </cell>
        </row>
        <row r="2690">
          <cell r="H2690" t="str">
            <v>02.02.P3633202</v>
          </cell>
          <cell r="I2690" t="str">
            <v>30ml安肤保湿修护精华液</v>
          </cell>
        </row>
        <row r="2691">
          <cell r="H2691" t="str">
            <v>02.02.P3653203</v>
          </cell>
          <cell r="I2691" t="str">
            <v>120ml安肤保湿修护水</v>
          </cell>
        </row>
        <row r="2692">
          <cell r="H2692" t="str">
            <v>02.02.P3753202</v>
          </cell>
          <cell r="I2692" t="str">
            <v>30ml舒缓保湿特护精华液</v>
          </cell>
        </row>
        <row r="2693">
          <cell r="H2693" t="str">
            <v>02.02.P0432204</v>
          </cell>
          <cell r="I2693" t="str">
            <v>80g透明质酸修护生物膜</v>
          </cell>
        </row>
        <row r="2694">
          <cell r="H2694" t="str">
            <v>02.02.P0884312</v>
          </cell>
          <cell r="I2694" t="str">
            <v>薇诺娜2g清透防晒乳SPF48PA+++(M)</v>
          </cell>
        </row>
        <row r="2695">
          <cell r="H2695" t="str">
            <v>02.02.P1704202</v>
          </cell>
          <cell r="I2695" t="str">
            <v>50g清透水感防晒乳</v>
          </cell>
        </row>
        <row r="2696">
          <cell r="H2696" t="str">
            <v>02.02.P1704202</v>
          </cell>
          <cell r="I2696" t="str">
            <v>50g清透水感防晒乳</v>
          </cell>
        </row>
        <row r="2697">
          <cell r="H2697" t="str">
            <v>02.02.P0181515</v>
          </cell>
          <cell r="I2697" t="str">
            <v>薇诺娜臻至焕颜修护礼盒</v>
          </cell>
        </row>
        <row r="2698">
          <cell r="H2698" t="str">
            <v>02.02.P0023203</v>
          </cell>
          <cell r="I2698" t="str">
            <v>20ml*6舒敏保湿丝滑面贴膜</v>
          </cell>
        </row>
        <row r="2699">
          <cell r="H2699" t="str">
            <v>02.02.P1003303</v>
          </cell>
          <cell r="I2699" t="str">
            <v>25ml柔润保湿面膜（单贴）</v>
          </cell>
        </row>
        <row r="2700">
          <cell r="H2700" t="str">
            <v>02.02.P3613202</v>
          </cell>
          <cell r="I2700" t="str">
            <v>25ml*6安肤保湿修护面膜</v>
          </cell>
        </row>
        <row r="2701">
          <cell r="H2701" t="str">
            <v>02.02.P2993202</v>
          </cell>
          <cell r="I2701" t="str">
            <v>30ml多效紧颜修护精华液</v>
          </cell>
        </row>
        <row r="2702">
          <cell r="H2702" t="str">
            <v>02.02.P0013302</v>
          </cell>
          <cell r="I2702" t="str">
            <v>50ml舒敏保湿喷雾</v>
          </cell>
        </row>
        <row r="2703">
          <cell r="H2703" t="str">
            <v>02.02.P3633202</v>
          </cell>
          <cell r="I2703" t="str">
            <v>30ml安肤保湿修护精华液</v>
          </cell>
        </row>
        <row r="2704">
          <cell r="H2704" t="str">
            <v>02.02.P4323202</v>
          </cell>
          <cell r="I2704" t="str">
            <v>1.4g薇诺娜宝贝倍润护唇膏</v>
          </cell>
        </row>
        <row r="2705">
          <cell r="H2705" t="str">
            <v>02.02.P1314202</v>
          </cell>
          <cell r="I2705" t="str">
            <v>120ml光透皙白晶粹水</v>
          </cell>
        </row>
        <row r="2706">
          <cell r="H2706" t="str">
            <v>02.02.P0183545</v>
          </cell>
          <cell r="I2706" t="str">
            <v>薇诺娜敏肌清透防晒三件套</v>
          </cell>
        </row>
        <row r="2707">
          <cell r="H2707" t="str">
            <v>02.02.P1274203</v>
          </cell>
          <cell r="I2707" t="str">
            <v>80g光透皙白洁面乳</v>
          </cell>
        </row>
        <row r="2708">
          <cell r="H2708" t="str">
            <v>02.02.P0213203</v>
          </cell>
          <cell r="I2708" t="str">
            <v>80g柔润保湿霜</v>
          </cell>
        </row>
        <row r="2709">
          <cell r="H2709" t="str">
            <v>02.02.P0432204</v>
          </cell>
          <cell r="I2709" t="str">
            <v>80g透明质酸修护生物膜</v>
          </cell>
        </row>
        <row r="2710">
          <cell r="H2710" t="str">
            <v>02.02.P2342203</v>
          </cell>
          <cell r="I2710" t="str">
            <v>50g酵母重组胶原蛋白修复敷料</v>
          </cell>
        </row>
        <row r="2711">
          <cell r="H2711" t="str">
            <v>02.02.P2342203</v>
          </cell>
          <cell r="I2711" t="str">
            <v>50g酵母重组胶原蛋白修复敷料</v>
          </cell>
        </row>
        <row r="2712">
          <cell r="H2712" t="str">
            <v>02.02.P3003202</v>
          </cell>
          <cell r="I2712" t="str">
            <v>50g多效紧颜修护霜</v>
          </cell>
        </row>
        <row r="2713">
          <cell r="H2713" t="str">
            <v>02.02.P1234215</v>
          </cell>
          <cell r="I2713" t="str">
            <v>30ml光透皙白淡斑精华液（真空瓶版）</v>
          </cell>
        </row>
        <row r="2714">
          <cell r="H2714" t="str">
            <v>02.02.P0213204</v>
          </cell>
          <cell r="I2714" t="str">
            <v>150g柔润保湿霜</v>
          </cell>
        </row>
        <row r="2715">
          <cell r="H2715" t="str">
            <v>02.02.P0442204</v>
          </cell>
          <cell r="I2715" t="str">
            <v>25g*6透明质酸修护贴敷料</v>
          </cell>
        </row>
        <row r="2716">
          <cell r="H2716" t="str">
            <v>02.02.P0442203</v>
          </cell>
          <cell r="I2716" t="str">
            <v>25g*3透明质酸修护贴敷料</v>
          </cell>
        </row>
        <row r="2717">
          <cell r="H2717" t="str">
            <v>02.01.L0442102</v>
          </cell>
          <cell r="I2717" t="str">
            <v>25g透明质酸修护贴敷料（单贴）</v>
          </cell>
        </row>
        <row r="2718">
          <cell r="H2718" t="str">
            <v>02.02.P3613202</v>
          </cell>
          <cell r="I2718" t="str">
            <v>25ml*6安肤保湿修护面膜</v>
          </cell>
        </row>
        <row r="2719">
          <cell r="H2719" t="str">
            <v>02.02.P3003203</v>
          </cell>
          <cell r="I2719" t="str">
            <v>15g多效紧颜修护霜</v>
          </cell>
        </row>
        <row r="2720">
          <cell r="H2720" t="str">
            <v>02.02.P0188163</v>
          </cell>
          <cell r="I2720" t="str">
            <v>薇诺娜安肤守护礼盒</v>
          </cell>
        </row>
        <row r="2721">
          <cell r="H2721" t="str">
            <v>02.02.P2993301</v>
          </cell>
          <cell r="I2721" t="str">
            <v>5ml多效紧颜修护精华液</v>
          </cell>
        </row>
        <row r="2722">
          <cell r="H2722" t="str">
            <v>02.02.P3313204</v>
          </cell>
          <cell r="I2722" t="str">
            <v>多重肽修护冻干面膜组合-多重肽修护冻干面膜+溶媒液（单片装）</v>
          </cell>
        </row>
        <row r="2723">
          <cell r="H2723" t="str">
            <v>02.02.P6692205</v>
          </cell>
          <cell r="I2723" t="str">
            <v>薇诺娜100ml重组胶原蛋白液体敷料</v>
          </cell>
        </row>
        <row r="2724">
          <cell r="H2724" t="str">
            <v>02.02.P6692205</v>
          </cell>
          <cell r="I2724" t="str">
            <v>薇诺娜100ml重组胶原蛋白液体敷料</v>
          </cell>
        </row>
        <row r="2725">
          <cell r="H2725" t="str">
            <v>02.02.P0043204</v>
          </cell>
          <cell r="I2725" t="str">
            <v>120ml舒敏保湿润肤水</v>
          </cell>
        </row>
        <row r="2726">
          <cell r="H2726" t="str">
            <v>02.02.P2183202</v>
          </cell>
          <cell r="I2726" t="str">
            <v>50g屏障特护霜</v>
          </cell>
        </row>
        <row r="2727">
          <cell r="H2727" t="str">
            <v>02.02.P1003303</v>
          </cell>
          <cell r="I2727" t="str">
            <v>25ml柔润保湿面膜（单贴）</v>
          </cell>
        </row>
        <row r="2728">
          <cell r="H2728" t="str">
            <v>02.02.P7113203</v>
          </cell>
          <cell r="I2728" t="str">
            <v>薇诺娜150ml安肤保湿洁颜慕斯</v>
          </cell>
        </row>
        <row r="2729">
          <cell r="H2729" t="str">
            <v>02.02.P2883203</v>
          </cell>
          <cell r="I2729" t="str">
            <v>15g薇诺娜宝贝舒润霜</v>
          </cell>
        </row>
        <row r="2730">
          <cell r="H2730" t="str">
            <v>02.02.P1704202</v>
          </cell>
          <cell r="I2730" t="str">
            <v>50g清透水感防晒乳</v>
          </cell>
        </row>
        <row r="2731">
          <cell r="H2731" t="str">
            <v>02.02.P1083203</v>
          </cell>
          <cell r="I2731" t="str">
            <v>150ml柔润保湿洁颜慕斯</v>
          </cell>
        </row>
        <row r="2732">
          <cell r="H2732" t="str">
            <v>02.02.P1083203</v>
          </cell>
          <cell r="I2732" t="str">
            <v>150ml柔润保湿洁颜慕斯</v>
          </cell>
        </row>
        <row r="2733">
          <cell r="H2733" t="str">
            <v>02.02.P1083203</v>
          </cell>
          <cell r="I2733" t="str">
            <v>150ml柔润保湿洁颜慕斯</v>
          </cell>
        </row>
        <row r="2734">
          <cell r="H2734" t="str">
            <v>02.02.P1083203</v>
          </cell>
          <cell r="I2734" t="str">
            <v>150ml柔润保湿洁颜慕斯</v>
          </cell>
        </row>
        <row r="2735">
          <cell r="H2735" t="str">
            <v>02.02.P1083203</v>
          </cell>
          <cell r="I2735" t="str">
            <v>150ml柔润保湿洁颜慕斯</v>
          </cell>
        </row>
        <row r="2736">
          <cell r="H2736" t="str">
            <v>02.02.P1083203</v>
          </cell>
          <cell r="I2736" t="str">
            <v>150ml柔润保湿洁颜慕斯</v>
          </cell>
        </row>
        <row r="2737">
          <cell r="H2737" t="str">
            <v>02.02.P1083203</v>
          </cell>
          <cell r="I2737" t="str">
            <v>150ml柔润保湿洁颜慕斯</v>
          </cell>
        </row>
        <row r="2738">
          <cell r="H2738" t="str">
            <v>02.02.P1083203</v>
          </cell>
          <cell r="I2738" t="str">
            <v>150ml柔润保湿洁颜慕斯</v>
          </cell>
        </row>
        <row r="2739">
          <cell r="H2739" t="str">
            <v>02.02.P1083203</v>
          </cell>
          <cell r="I2739" t="str">
            <v>150ml柔润保湿洁颜慕斯</v>
          </cell>
        </row>
        <row r="2740">
          <cell r="H2740" t="str">
            <v>02.02.P1083203</v>
          </cell>
          <cell r="I2740" t="str">
            <v>150ml柔润保湿洁颜慕斯</v>
          </cell>
        </row>
        <row r="2741">
          <cell r="H2741" t="str">
            <v>02.02.P1083203</v>
          </cell>
          <cell r="I2741" t="str">
            <v>150ml柔润保湿洁颜慕斯</v>
          </cell>
        </row>
        <row r="2742">
          <cell r="H2742" t="str">
            <v>02.02.P1083203</v>
          </cell>
          <cell r="I2742" t="str">
            <v>150ml柔润保湿洁颜慕斯</v>
          </cell>
        </row>
        <row r="2743">
          <cell r="H2743" t="str">
            <v>02.02.P1083203</v>
          </cell>
          <cell r="I2743" t="str">
            <v>150ml柔润保湿洁颜慕斯</v>
          </cell>
        </row>
        <row r="2744">
          <cell r="H2744" t="str">
            <v>02.02.P1083203</v>
          </cell>
          <cell r="I2744" t="str">
            <v>150ml柔润保湿洁颜慕斯</v>
          </cell>
        </row>
        <row r="2745">
          <cell r="H2745" t="str">
            <v>02.02.P1083203</v>
          </cell>
          <cell r="I2745" t="str">
            <v>150ml柔润保湿洁颜慕斯</v>
          </cell>
        </row>
        <row r="2746">
          <cell r="H2746" t="str">
            <v>02.02.P1083203</v>
          </cell>
          <cell r="I2746" t="str">
            <v>150ml柔润保湿洁颜慕斯</v>
          </cell>
        </row>
        <row r="2747">
          <cell r="H2747" t="str">
            <v>02.02.P1083203</v>
          </cell>
          <cell r="I2747" t="str">
            <v>150ml柔润保湿洁颜慕斯</v>
          </cell>
        </row>
        <row r="2748">
          <cell r="H2748" t="str">
            <v>02.02.P1083203</v>
          </cell>
          <cell r="I2748" t="str">
            <v>150ml柔润保湿洁颜慕斯</v>
          </cell>
        </row>
        <row r="2749">
          <cell r="H2749" t="str">
            <v>02.02.P1083203</v>
          </cell>
          <cell r="I2749" t="str">
            <v>150ml柔润保湿洁颜慕斯</v>
          </cell>
        </row>
        <row r="2750">
          <cell r="H2750" t="str">
            <v>02.02.P1083203</v>
          </cell>
          <cell r="I2750" t="str">
            <v>150ml柔润保湿洁颜慕斯</v>
          </cell>
        </row>
        <row r="2751">
          <cell r="H2751" t="str">
            <v>02.02.P1083203</v>
          </cell>
          <cell r="I2751" t="str">
            <v>150ml柔润保湿洁颜慕斯</v>
          </cell>
        </row>
        <row r="2752">
          <cell r="H2752" t="str">
            <v>02.02.P1083203</v>
          </cell>
          <cell r="I2752" t="str">
            <v>150ml柔润保湿洁颜慕斯</v>
          </cell>
        </row>
        <row r="2753">
          <cell r="H2753" t="str">
            <v>02.02.P1083203</v>
          </cell>
          <cell r="I2753" t="str">
            <v>150ml柔润保湿洁颜慕斯</v>
          </cell>
        </row>
        <row r="2754">
          <cell r="H2754" t="str">
            <v>02.02.P1083203</v>
          </cell>
          <cell r="I2754" t="str">
            <v>150ml柔润保湿洁颜慕斯</v>
          </cell>
        </row>
        <row r="2755">
          <cell r="H2755" t="str">
            <v>02.02.P1083203</v>
          </cell>
          <cell r="I2755" t="str">
            <v>150ml柔润保湿洁颜慕斯</v>
          </cell>
        </row>
        <row r="2756">
          <cell r="H2756" t="str">
            <v>02.02.P1083203</v>
          </cell>
          <cell r="I2756" t="str">
            <v>150ml柔润保湿洁颜慕斯</v>
          </cell>
        </row>
        <row r="2757">
          <cell r="H2757" t="str">
            <v>02.02.P1083203</v>
          </cell>
          <cell r="I2757" t="str">
            <v>150ml柔润保湿洁颜慕斯</v>
          </cell>
        </row>
        <row r="2758">
          <cell r="H2758" t="str">
            <v>02.02.P1083203</v>
          </cell>
          <cell r="I2758" t="str">
            <v>150ml柔润保湿洁颜慕斯</v>
          </cell>
        </row>
        <row r="2759">
          <cell r="H2759" t="str">
            <v>02.02.P1083203</v>
          </cell>
          <cell r="I2759" t="str">
            <v>150ml柔润保湿洁颜慕斯</v>
          </cell>
        </row>
        <row r="2760">
          <cell r="H2760" t="str">
            <v>02.02.P1083203</v>
          </cell>
          <cell r="I2760" t="str">
            <v>150ml柔润保湿洁颜慕斯</v>
          </cell>
        </row>
        <row r="2761">
          <cell r="H2761" t="str">
            <v>02.02.P1083203</v>
          </cell>
          <cell r="I2761" t="str">
            <v>150ml柔润保湿洁颜慕斯</v>
          </cell>
        </row>
        <row r="2762">
          <cell r="H2762" t="str">
            <v>02.02.P1083203</v>
          </cell>
          <cell r="I2762" t="str">
            <v>150ml柔润保湿洁颜慕斯</v>
          </cell>
        </row>
        <row r="2763">
          <cell r="H2763" t="str">
            <v>02.02.P1083203</v>
          </cell>
          <cell r="I2763" t="str">
            <v>150ml柔润保湿洁颜慕斯</v>
          </cell>
        </row>
        <row r="2764">
          <cell r="H2764" t="str">
            <v>02.02.P1083203</v>
          </cell>
          <cell r="I2764" t="str">
            <v>150ml柔润保湿洁颜慕斯</v>
          </cell>
        </row>
        <row r="2765">
          <cell r="H2765" t="str">
            <v>02.02.P1083203</v>
          </cell>
          <cell r="I2765" t="str">
            <v>150ml柔润保湿洁颜慕斯</v>
          </cell>
        </row>
        <row r="2766">
          <cell r="H2766" t="str">
            <v>02.02.P1083203</v>
          </cell>
          <cell r="I2766" t="str">
            <v>150ml柔润保湿洁颜慕斯</v>
          </cell>
        </row>
        <row r="2767">
          <cell r="H2767" t="str">
            <v>02.02.P1083203</v>
          </cell>
          <cell r="I2767" t="str">
            <v>150ml柔润保湿洁颜慕斯</v>
          </cell>
        </row>
        <row r="2768">
          <cell r="H2768" t="str">
            <v>02.02.P1083203</v>
          </cell>
          <cell r="I2768" t="str">
            <v>150ml柔润保湿洁颜慕斯</v>
          </cell>
        </row>
        <row r="2769">
          <cell r="H2769" t="str">
            <v>02.02.P1083203</v>
          </cell>
          <cell r="I2769" t="str">
            <v>150ml柔润保湿洁颜慕斯</v>
          </cell>
        </row>
        <row r="2770">
          <cell r="H2770" t="str">
            <v>02.02.P1083203</v>
          </cell>
          <cell r="I2770" t="str">
            <v>150ml柔润保湿洁颜慕斯</v>
          </cell>
        </row>
        <row r="2771">
          <cell r="H2771" t="str">
            <v>02.02.P1083203</v>
          </cell>
          <cell r="I2771" t="str">
            <v>150ml柔润保湿洁颜慕斯</v>
          </cell>
        </row>
        <row r="2772">
          <cell r="H2772" t="str">
            <v>02.02.P1083203</v>
          </cell>
          <cell r="I2772" t="str">
            <v>150ml柔润保湿洁颜慕斯</v>
          </cell>
        </row>
        <row r="2773">
          <cell r="H2773" t="str">
            <v>02.02.P1083203</v>
          </cell>
          <cell r="I2773" t="str">
            <v>150ml柔润保湿洁颜慕斯</v>
          </cell>
        </row>
        <row r="2774">
          <cell r="H2774" t="str">
            <v>02.02.P1083203</v>
          </cell>
          <cell r="I2774" t="str">
            <v>150ml柔润保湿洁颜慕斯</v>
          </cell>
        </row>
        <row r="2775">
          <cell r="H2775" t="str">
            <v>02.02.P1083203</v>
          </cell>
          <cell r="I2775" t="str">
            <v>150ml柔润保湿洁颜慕斯</v>
          </cell>
        </row>
        <row r="2776">
          <cell r="H2776" t="str">
            <v>02.02.P1083203</v>
          </cell>
          <cell r="I2776" t="str">
            <v>150ml柔润保湿洁颜慕斯</v>
          </cell>
        </row>
        <row r="2777">
          <cell r="H2777" t="str">
            <v>02.02.P1083203</v>
          </cell>
          <cell r="I2777" t="str">
            <v>150ml柔润保湿洁颜慕斯</v>
          </cell>
        </row>
        <row r="2778">
          <cell r="H2778" t="str">
            <v>02.02.P1083203</v>
          </cell>
          <cell r="I2778" t="str">
            <v>150ml柔润保湿洁颜慕斯</v>
          </cell>
        </row>
        <row r="2779">
          <cell r="H2779" t="str">
            <v>02.02.P1083203</v>
          </cell>
          <cell r="I2779" t="str">
            <v>150ml柔润保湿洁颜慕斯</v>
          </cell>
        </row>
        <row r="2780">
          <cell r="H2780" t="str">
            <v>02.02.P1083203</v>
          </cell>
          <cell r="I2780" t="str">
            <v>150ml柔润保湿洁颜慕斯</v>
          </cell>
        </row>
        <row r="2781">
          <cell r="H2781" t="str">
            <v>02.02.P0181969</v>
          </cell>
          <cell r="I2781" t="str">
            <v>薇诺娜多重保湿修护礼盒</v>
          </cell>
        </row>
        <row r="2782">
          <cell r="H2782" t="str">
            <v>02.02.P0181969</v>
          </cell>
          <cell r="I2782" t="str">
            <v>薇诺娜多重保湿修护礼盒</v>
          </cell>
        </row>
        <row r="2783">
          <cell r="H2783" t="str">
            <v>02.02.P0181969</v>
          </cell>
          <cell r="I2783" t="str">
            <v>薇诺娜多重保湿修护礼盒</v>
          </cell>
        </row>
        <row r="2784">
          <cell r="H2784" t="str">
            <v>02.02.P0181969</v>
          </cell>
          <cell r="I2784" t="str">
            <v>薇诺娜多重保湿修护礼盒</v>
          </cell>
        </row>
        <row r="2785">
          <cell r="H2785" t="str">
            <v>02.02.P0181969</v>
          </cell>
          <cell r="I2785" t="str">
            <v>薇诺娜多重保湿修护礼盒</v>
          </cell>
        </row>
        <row r="2786">
          <cell r="H2786" t="str">
            <v>02.02.P0181969</v>
          </cell>
          <cell r="I2786" t="str">
            <v>薇诺娜多重保湿修护礼盒</v>
          </cell>
        </row>
        <row r="2787">
          <cell r="H2787" t="str">
            <v>02.02.P0181969</v>
          </cell>
          <cell r="I2787" t="str">
            <v>薇诺娜多重保湿修护礼盒</v>
          </cell>
        </row>
        <row r="2788">
          <cell r="H2788" t="str">
            <v>02.02.P0181960</v>
          </cell>
          <cell r="I2788" t="str">
            <v>薇诺娜柔润保湿基础护肤礼盒</v>
          </cell>
        </row>
        <row r="2789">
          <cell r="H2789" t="str">
            <v>02.02.P0181960</v>
          </cell>
          <cell r="I2789" t="str">
            <v>薇诺娜柔润保湿基础护肤礼盒</v>
          </cell>
        </row>
        <row r="2790">
          <cell r="H2790" t="str">
            <v>02.02.P0181960</v>
          </cell>
          <cell r="I2790" t="str">
            <v>薇诺娜柔润保湿基础护肤礼盒</v>
          </cell>
        </row>
        <row r="2791">
          <cell r="H2791" t="str">
            <v>02.02.P0181960</v>
          </cell>
          <cell r="I2791" t="str">
            <v>薇诺娜柔润保湿基础护肤礼盒</v>
          </cell>
        </row>
        <row r="2792">
          <cell r="H2792" t="str">
            <v>02.02.P0181960</v>
          </cell>
          <cell r="I2792" t="str">
            <v>薇诺娜柔润保湿基础护肤礼盒</v>
          </cell>
        </row>
        <row r="2793">
          <cell r="H2793" t="str">
            <v>02.02.P0181960</v>
          </cell>
          <cell r="I2793" t="str">
            <v>薇诺娜柔润保湿基础护肤礼盒</v>
          </cell>
        </row>
        <row r="2794">
          <cell r="H2794" t="str">
            <v>02.02.P0181960</v>
          </cell>
          <cell r="I2794" t="str">
            <v>薇诺娜柔润保湿基础护肤礼盒</v>
          </cell>
        </row>
        <row r="2795">
          <cell r="H2795" t="str">
            <v>02.02.P0181960</v>
          </cell>
          <cell r="I2795" t="str">
            <v>薇诺娜柔润保湿基础护肤礼盒</v>
          </cell>
        </row>
        <row r="2796">
          <cell r="H2796" t="str">
            <v>02.02.P0181960</v>
          </cell>
          <cell r="I2796" t="str">
            <v>薇诺娜柔润保湿基础护肤礼盒</v>
          </cell>
        </row>
        <row r="2797">
          <cell r="H2797" t="str">
            <v>02.02.P0181960</v>
          </cell>
          <cell r="I2797" t="str">
            <v>薇诺娜柔润保湿基础护肤礼盒</v>
          </cell>
        </row>
        <row r="2798">
          <cell r="H2798" t="str">
            <v>02.02.P0181960</v>
          </cell>
          <cell r="I2798" t="str">
            <v>薇诺娜柔润保湿基础护肤礼盒</v>
          </cell>
        </row>
        <row r="2799">
          <cell r="H2799" t="str">
            <v>02.02.P0181960</v>
          </cell>
          <cell r="I2799" t="str">
            <v>薇诺娜柔润保湿基础护肤礼盒</v>
          </cell>
        </row>
        <row r="2800">
          <cell r="H2800" t="str">
            <v>02.02.P0181960</v>
          </cell>
          <cell r="I2800" t="str">
            <v>薇诺娜柔润保湿基础护肤礼盒</v>
          </cell>
        </row>
        <row r="2801">
          <cell r="H2801" t="str">
            <v>02.02.P0181960</v>
          </cell>
          <cell r="I2801" t="str">
            <v>薇诺娜柔润保湿基础护肤礼盒</v>
          </cell>
        </row>
        <row r="2802">
          <cell r="H2802" t="str">
            <v>02.02.P0181960</v>
          </cell>
          <cell r="I2802" t="str">
            <v>薇诺娜柔润保湿基础护肤礼盒</v>
          </cell>
        </row>
        <row r="2803">
          <cell r="H2803" t="str">
            <v>02.02.P0181960</v>
          </cell>
          <cell r="I2803" t="str">
            <v>薇诺娜柔润保湿基础护肤礼盒</v>
          </cell>
        </row>
        <row r="2804">
          <cell r="H2804" t="str">
            <v>02.02.P0181960</v>
          </cell>
          <cell r="I2804" t="str">
            <v>薇诺娜柔润保湿基础护肤礼盒</v>
          </cell>
        </row>
        <row r="2805">
          <cell r="H2805" t="str">
            <v>02.02.P0181960</v>
          </cell>
          <cell r="I2805" t="str">
            <v>薇诺娜柔润保湿基础护肤礼盒</v>
          </cell>
        </row>
        <row r="2806">
          <cell r="H2806" t="str">
            <v>02.02.P0181960</v>
          </cell>
          <cell r="I2806" t="str">
            <v>薇诺娜柔润保湿基础护肤礼盒</v>
          </cell>
        </row>
        <row r="2807">
          <cell r="H2807" t="str">
            <v>02.02.P0181960</v>
          </cell>
          <cell r="I2807" t="str">
            <v>薇诺娜柔润保湿基础护肤礼盒</v>
          </cell>
        </row>
        <row r="2808">
          <cell r="H2808" t="str">
            <v>02.02.P0884205</v>
          </cell>
          <cell r="I2808" t="str">
            <v>50g清透防晒乳SPF48PA+++</v>
          </cell>
        </row>
        <row r="2809">
          <cell r="H2809" t="str">
            <v>02.02.P0033204</v>
          </cell>
          <cell r="I2809" t="str">
            <v>80g舒敏保湿洁面乳</v>
          </cell>
        </row>
        <row r="2810">
          <cell r="H2810" t="str">
            <v>02.02.P1234202</v>
          </cell>
          <cell r="I2810" t="str">
            <v>30ml光透皙白淡斑精华液</v>
          </cell>
        </row>
        <row r="2811">
          <cell r="H2811" t="str">
            <v>02.02.P0013302</v>
          </cell>
          <cell r="I2811" t="str">
            <v>50ml舒敏保湿喷雾</v>
          </cell>
        </row>
        <row r="2812">
          <cell r="H2812" t="str">
            <v>02.02.P1083203</v>
          </cell>
          <cell r="I2812" t="str">
            <v>150ml柔润保湿洁颜慕斯</v>
          </cell>
        </row>
        <row r="2813">
          <cell r="H2813" t="str">
            <v>02.02.P3222204</v>
          </cell>
          <cell r="I2813" t="str">
            <v>25g医用修复敷料（贴敷型）</v>
          </cell>
        </row>
        <row r="2814">
          <cell r="H2814" t="str">
            <v>02.02.P0063204</v>
          </cell>
          <cell r="I2814" t="str">
            <v>50g舒敏保湿特护霜</v>
          </cell>
        </row>
        <row r="2815">
          <cell r="H2815" t="str">
            <v>02.02.P3222204</v>
          </cell>
          <cell r="I2815" t="str">
            <v>25g医用修复敷料（贴敷型）</v>
          </cell>
        </row>
        <row r="2816">
          <cell r="H2816" t="str">
            <v>02.02.P2183202</v>
          </cell>
          <cell r="I2816" t="str">
            <v>50g屏障特护霜</v>
          </cell>
        </row>
        <row r="2817">
          <cell r="H2817" t="str">
            <v>02.02.P3753202</v>
          </cell>
          <cell r="I2817" t="str">
            <v>30ml舒缓保湿特护精华液</v>
          </cell>
        </row>
        <row r="2818">
          <cell r="H2818" t="str">
            <v>02.02.P0884205</v>
          </cell>
          <cell r="I2818" t="str">
            <v>50g清透防晒乳SPF48PA+++</v>
          </cell>
        </row>
        <row r="2819">
          <cell r="H2819" t="str">
            <v>02.02.P1294203</v>
          </cell>
          <cell r="I2819" t="str">
            <v>50g光透皙白隔离日霜</v>
          </cell>
        </row>
        <row r="2820">
          <cell r="H2820" t="str">
            <v>02.02.P1234215</v>
          </cell>
          <cell r="I2820" t="str">
            <v>30ml光透皙白淡斑精华液（真空瓶版）</v>
          </cell>
        </row>
        <row r="2821">
          <cell r="H2821" t="str">
            <v>02.02.P1704202</v>
          </cell>
          <cell r="I2821" t="str">
            <v>50g清透水感防晒乳</v>
          </cell>
        </row>
        <row r="2822">
          <cell r="H2822" t="str">
            <v>02.02.P3222205</v>
          </cell>
          <cell r="I2822" t="str">
            <v>30g医用修复敷料（贴敷型）</v>
          </cell>
        </row>
        <row r="2823">
          <cell r="H2823" t="str">
            <v>02.02.P3273203</v>
          </cell>
          <cell r="I2823" t="str">
            <v>30ml多重肽修护精华液</v>
          </cell>
        </row>
        <row r="2824">
          <cell r="H2824" t="str">
            <v>02.02.P1274203</v>
          </cell>
          <cell r="I2824" t="str">
            <v>80g光透皙白洁面乳</v>
          </cell>
        </row>
        <row r="2825">
          <cell r="H2825" t="str">
            <v>02.02.P3633202</v>
          </cell>
          <cell r="I2825" t="str">
            <v>30ml安肤保湿修护精华液</v>
          </cell>
        </row>
        <row r="2826">
          <cell r="H2826" t="str">
            <v>02.02.P3003202</v>
          </cell>
          <cell r="I2826" t="str">
            <v>50g多效紧颜修护霜</v>
          </cell>
        </row>
        <row r="2827">
          <cell r="H2827" t="str">
            <v>02.02.P1314202</v>
          </cell>
          <cell r="I2827" t="str">
            <v>120ml光透皙白晶粹水</v>
          </cell>
        </row>
        <row r="2828">
          <cell r="H2828" t="str">
            <v>02.02.P3663203</v>
          </cell>
          <cell r="I2828" t="str">
            <v>150ml安肤保湿修护喷雾</v>
          </cell>
        </row>
        <row r="2829">
          <cell r="H2829" t="str">
            <v>02.02.P3172203</v>
          </cell>
          <cell r="I2829" t="str">
            <v>80g医用修复敷料（涂抹型）</v>
          </cell>
        </row>
        <row r="2830">
          <cell r="H2830" t="str">
            <v>02.02.P0043204</v>
          </cell>
          <cell r="I2830" t="str">
            <v>120ml舒敏保湿润肤水</v>
          </cell>
        </row>
        <row r="2831">
          <cell r="H2831" t="str">
            <v>02.02.P2883205</v>
          </cell>
          <cell r="I2831" t="str">
            <v>200g薇诺娜宝贝舒润霜</v>
          </cell>
        </row>
        <row r="2832">
          <cell r="H2832" t="str">
            <v>02.02.P0213204</v>
          </cell>
          <cell r="I2832" t="str">
            <v>150g柔润保湿霜</v>
          </cell>
        </row>
        <row r="2833">
          <cell r="H2833" t="str">
            <v>02.02.P1083203</v>
          </cell>
          <cell r="I2833" t="str">
            <v>150ml柔润保湿洁颜慕斯</v>
          </cell>
        </row>
        <row r="2834">
          <cell r="H2834" t="str">
            <v>02.02.P3283203</v>
          </cell>
          <cell r="I2834" t="str">
            <v>150ml多重肽修护喷雾</v>
          </cell>
        </row>
        <row r="2835">
          <cell r="H2835" t="str">
            <v>02.02.P3653203</v>
          </cell>
          <cell r="I2835" t="str">
            <v>120ml安肤保湿修护水</v>
          </cell>
        </row>
        <row r="2836">
          <cell r="H2836" t="str">
            <v>02.02.P1304203</v>
          </cell>
          <cell r="I2836" t="str">
            <v>50g光透皙白修护晚霜</v>
          </cell>
        </row>
        <row r="2837">
          <cell r="H2837" t="str">
            <v>02.02.P2703202</v>
          </cell>
          <cell r="I2837" t="str">
            <v>120ml屏障修护保湿水</v>
          </cell>
        </row>
        <row r="2838">
          <cell r="H2838" t="str">
            <v>02.02.P0993203</v>
          </cell>
          <cell r="I2838" t="str">
            <v>120ml柔润保湿柔肤水</v>
          </cell>
        </row>
        <row r="2839">
          <cell r="H2839" t="str">
            <v>02.02.P1714203</v>
          </cell>
          <cell r="I2839" t="str">
            <v>120ml清透水感防晒喷雾SPF30PA+++</v>
          </cell>
        </row>
        <row r="2840">
          <cell r="H2840" t="str">
            <v>02.02.P0143204</v>
          </cell>
          <cell r="I2840" t="str">
            <v>25g清痘修复精华液</v>
          </cell>
        </row>
        <row r="2841">
          <cell r="H2841" t="str">
            <v>02.02.P2342203</v>
          </cell>
          <cell r="I2841" t="str">
            <v>50g酵母重组胶原蛋白修复敷料</v>
          </cell>
        </row>
        <row r="2842">
          <cell r="H2842" t="str">
            <v>02.02.P0063204</v>
          </cell>
          <cell r="I2842" t="str">
            <v>50g舒敏保湿特护霜</v>
          </cell>
        </row>
        <row r="2843">
          <cell r="H2843" t="str">
            <v>02.02.P1013203</v>
          </cell>
          <cell r="I2843" t="str">
            <v>50g柔润保湿乳液</v>
          </cell>
        </row>
        <row r="2844">
          <cell r="H2844" t="str">
            <v>02.02.P2993202</v>
          </cell>
          <cell r="I2844" t="str">
            <v>30ml多效紧颜修护精华液</v>
          </cell>
        </row>
        <row r="2845">
          <cell r="H2845" t="str">
            <v>02.02.P0063204</v>
          </cell>
          <cell r="I2845" t="str">
            <v>50g舒敏保湿特护霜</v>
          </cell>
        </row>
        <row r="2846">
          <cell r="H2846" t="str">
            <v>02.02.P0093202</v>
          </cell>
          <cell r="I2846" t="str">
            <v>20g紧致眼霜</v>
          </cell>
        </row>
        <row r="2847">
          <cell r="H2847" t="str">
            <v>02.02.P0293204</v>
          </cell>
          <cell r="I2847" t="str">
            <v>50g舒缓控油凝露</v>
          </cell>
        </row>
        <row r="2848">
          <cell r="H2848" t="str">
            <v>02.02.P3003202</v>
          </cell>
          <cell r="I2848" t="str">
            <v>50g多效紧颜修护霜</v>
          </cell>
        </row>
        <row r="2849">
          <cell r="H2849" t="str">
            <v>02.02.P3663203</v>
          </cell>
          <cell r="I2849" t="str">
            <v>150ml安肤保湿修护喷雾</v>
          </cell>
        </row>
        <row r="2850">
          <cell r="H2850" t="str">
            <v>02.02.P2332203</v>
          </cell>
          <cell r="I2850" t="str">
            <v>10g*5酵母重组胶原蛋白凝胶</v>
          </cell>
        </row>
        <row r="2851">
          <cell r="H2851" t="str">
            <v>02.02.P1294209</v>
          </cell>
          <cell r="I2851" t="str">
            <v>薇诺娜50g光透皙白隔离日霜（新设计版）</v>
          </cell>
        </row>
        <row r="2852">
          <cell r="H2852" t="str">
            <v>02.02.P1294209</v>
          </cell>
          <cell r="I2852" t="str">
            <v>薇诺娜50g光透皙白隔离日霜（新设计版）</v>
          </cell>
        </row>
        <row r="2853">
          <cell r="H2853" t="str">
            <v>02.02.P7203203</v>
          </cell>
          <cell r="I2853" t="str">
            <v>薇诺娜100g舒敏保湿特护洁面乳</v>
          </cell>
        </row>
        <row r="2854">
          <cell r="H2854" t="str">
            <v>02.02.P6433204</v>
          </cell>
          <cell r="I2854" t="str">
            <v>50g舒缓特护滋润霜</v>
          </cell>
        </row>
        <row r="2855">
          <cell r="H2855" t="str">
            <v>02.02.P6692205</v>
          </cell>
          <cell r="I2855" t="str">
            <v>薇诺娜100ml重组胶原蛋白液体敷料</v>
          </cell>
        </row>
        <row r="2856">
          <cell r="H2856" t="str">
            <v>02.02.P0213204</v>
          </cell>
          <cell r="I2856" t="str">
            <v>150g柔润保湿霜</v>
          </cell>
        </row>
        <row r="2857">
          <cell r="H2857" t="str">
            <v>02.02.P0283204</v>
          </cell>
          <cell r="I2857" t="str">
            <v>120ml舒缓控油爽肤水</v>
          </cell>
        </row>
        <row r="2858">
          <cell r="H2858" t="str">
            <v>02.02.P0043204</v>
          </cell>
          <cell r="I2858" t="str">
            <v>120ml舒敏保湿润肤水</v>
          </cell>
        </row>
        <row r="2859">
          <cell r="H2859" t="str">
            <v>02.02.P3623202</v>
          </cell>
          <cell r="I2859" t="str">
            <v>15g安肤保湿修护霜</v>
          </cell>
        </row>
        <row r="2860">
          <cell r="H2860" t="str">
            <v>02.02.P0181960</v>
          </cell>
          <cell r="I2860" t="str">
            <v>薇诺娜柔润保湿基础护肤礼盒</v>
          </cell>
        </row>
        <row r="2861">
          <cell r="H2861" t="str">
            <v>02.02.P0181960</v>
          </cell>
          <cell r="I2861" t="str">
            <v>薇诺娜柔润保湿基础护肤礼盒</v>
          </cell>
        </row>
        <row r="2862">
          <cell r="H2862" t="str">
            <v>02.02.P0181960</v>
          </cell>
          <cell r="I2862" t="str">
            <v>薇诺娜柔润保湿基础护肤礼盒</v>
          </cell>
        </row>
        <row r="2863">
          <cell r="H2863" t="str">
            <v>02.02.P0181960</v>
          </cell>
          <cell r="I2863" t="str">
            <v>薇诺娜柔润保湿基础护肤礼盒</v>
          </cell>
        </row>
        <row r="2864">
          <cell r="H2864" t="str">
            <v>02.02.P0181960</v>
          </cell>
          <cell r="I2864" t="str">
            <v>薇诺娜柔润保湿基础护肤礼盒</v>
          </cell>
        </row>
        <row r="2865">
          <cell r="H2865" t="str">
            <v>02.02.P0181960</v>
          </cell>
          <cell r="I2865" t="str">
            <v>薇诺娜柔润保湿基础护肤礼盒</v>
          </cell>
        </row>
        <row r="2866">
          <cell r="H2866" t="str">
            <v>02.02.P0181960</v>
          </cell>
          <cell r="I2866" t="str">
            <v>薇诺娜柔润保湿基础护肤礼盒</v>
          </cell>
        </row>
        <row r="2867">
          <cell r="H2867" t="str">
            <v>02.02.P0181960</v>
          </cell>
          <cell r="I2867" t="str">
            <v>薇诺娜柔润保湿基础护肤礼盒</v>
          </cell>
        </row>
        <row r="2868">
          <cell r="H2868" t="str">
            <v>02.02.P3633202</v>
          </cell>
          <cell r="I2868" t="str">
            <v>30ml安肤保湿修护精华液</v>
          </cell>
        </row>
        <row r="2869">
          <cell r="H2869" t="str">
            <v>02.02.P0181960</v>
          </cell>
          <cell r="I2869" t="str">
            <v>薇诺娜柔润保湿基础护肤礼盒</v>
          </cell>
        </row>
        <row r="2870">
          <cell r="H2870" t="str">
            <v>02.02.P0013203</v>
          </cell>
          <cell r="I2870" t="str">
            <v>150ml舒敏保湿喷雾</v>
          </cell>
        </row>
        <row r="2871">
          <cell r="H2871" t="str">
            <v>02.02.P0063204</v>
          </cell>
          <cell r="I2871" t="str">
            <v>50g舒敏保湿特护霜</v>
          </cell>
        </row>
        <row r="2872">
          <cell r="H2872" t="str">
            <v>02.02.P1274203</v>
          </cell>
          <cell r="I2872" t="str">
            <v>80g光透皙白洁面乳</v>
          </cell>
        </row>
        <row r="2873">
          <cell r="H2873" t="str">
            <v>02.02.P7942203</v>
          </cell>
          <cell r="I2873" t="str">
            <v>薇诺娜150ml医用修复透明质酸钠液体敷料</v>
          </cell>
        </row>
        <row r="2874">
          <cell r="H2874" t="str">
            <v>02.02.P0213204</v>
          </cell>
          <cell r="I2874" t="str">
            <v>150g柔润保湿霜</v>
          </cell>
        </row>
        <row r="2875">
          <cell r="H2875" t="str">
            <v>02.02.P7113202</v>
          </cell>
          <cell r="I2875" t="str">
            <v>薇诺娜50ml安肤保湿洁颜慕斯</v>
          </cell>
        </row>
        <row r="2876">
          <cell r="H2876" t="str">
            <v>02.02.P3633202</v>
          </cell>
          <cell r="I2876" t="str">
            <v>30ml安肤保湿修护精华液</v>
          </cell>
        </row>
        <row r="2877">
          <cell r="H2877" t="str">
            <v>02.02.P0063204</v>
          </cell>
          <cell r="I2877" t="str">
            <v>50g舒敏保湿特护霜</v>
          </cell>
        </row>
        <row r="2878">
          <cell r="H2878" t="str">
            <v>02.02.P3623203</v>
          </cell>
          <cell r="I2878" t="str">
            <v>50g安肤保湿修护霜</v>
          </cell>
        </row>
        <row r="2879">
          <cell r="H2879" t="str">
            <v>02.02.P0183572</v>
          </cell>
          <cell r="I2879" t="str">
            <v>薇诺娜7日舒敏保湿特护礼盒</v>
          </cell>
        </row>
        <row r="2880">
          <cell r="H2880" t="str">
            <v>02.02.P0884303</v>
          </cell>
          <cell r="I2880" t="str">
            <v>15g清透防晒乳SPF48PA+++</v>
          </cell>
        </row>
        <row r="2881">
          <cell r="H2881" t="str">
            <v>02.02.P0432202</v>
          </cell>
          <cell r="I2881" t="str">
            <v>30g透明质酸修护生物膜</v>
          </cell>
        </row>
        <row r="2882">
          <cell r="H2882" t="str">
            <v>02.02.P1234202</v>
          </cell>
          <cell r="I2882" t="str">
            <v>30ml光透皙白淡斑精华液</v>
          </cell>
        </row>
        <row r="2883">
          <cell r="H2883" t="str">
            <v>02.02.P0013302</v>
          </cell>
          <cell r="I2883" t="str">
            <v>50ml舒敏保湿喷雾</v>
          </cell>
        </row>
        <row r="2884">
          <cell r="H2884" t="str">
            <v>02.02.P0013302</v>
          </cell>
          <cell r="I2884" t="str">
            <v>50ml舒敏保湿喷雾</v>
          </cell>
        </row>
        <row r="2885">
          <cell r="H2885" t="str">
            <v>02.02.P0432204</v>
          </cell>
          <cell r="I2885" t="str">
            <v>80g透明质酸修护生物膜</v>
          </cell>
        </row>
        <row r="2886">
          <cell r="H2886" t="str">
            <v>02.02.P0181960</v>
          </cell>
          <cell r="I2886" t="str">
            <v>薇诺娜柔润保湿基础护肤礼盒</v>
          </cell>
        </row>
        <row r="2887">
          <cell r="H2887" t="str">
            <v>02.02.P0063204</v>
          </cell>
          <cell r="I2887" t="str">
            <v>50g舒敏保湿特护霜</v>
          </cell>
        </row>
        <row r="2888">
          <cell r="H2888" t="str">
            <v>02.02.P3653203</v>
          </cell>
          <cell r="I2888" t="str">
            <v>120ml安肤保湿修护水</v>
          </cell>
        </row>
        <row r="2889">
          <cell r="H2889" t="str">
            <v>02.02.P1083203</v>
          </cell>
          <cell r="I2889" t="str">
            <v>150ml柔润保湿洁颜慕斯</v>
          </cell>
        </row>
        <row r="2890">
          <cell r="H2890" t="str">
            <v>02.02.P0063204</v>
          </cell>
          <cell r="I2890" t="str">
            <v>50g舒敏保湿特护霜</v>
          </cell>
        </row>
        <row r="2891">
          <cell r="H2891" t="str">
            <v>02.02.P3222203</v>
          </cell>
          <cell r="I2891" t="str">
            <v>25g*6 医用修复敷料（贴敷型）</v>
          </cell>
        </row>
        <row r="2892">
          <cell r="H2892" t="str">
            <v>02.02.P0013302</v>
          </cell>
          <cell r="I2892" t="str">
            <v>50ml舒敏保湿喷雾</v>
          </cell>
        </row>
        <row r="2893">
          <cell r="H2893" t="str">
            <v>02.02.P6692205</v>
          </cell>
          <cell r="I2893" t="str">
            <v>薇诺娜100ml重组胶原蛋白液体敷料</v>
          </cell>
        </row>
        <row r="2894">
          <cell r="H2894" t="str">
            <v>02.02.P0181966</v>
          </cell>
          <cell r="I2894" t="str">
            <v>薇诺娜夏日防晒悠享礼盒</v>
          </cell>
        </row>
        <row r="2895">
          <cell r="H2895" t="str">
            <v>02.02.P1982205</v>
          </cell>
          <cell r="I2895" t="str">
            <v>100ml酵母重组胶原蛋白液体敷料（创铭条码）</v>
          </cell>
        </row>
        <row r="2896">
          <cell r="H2896" t="str">
            <v>02.02.P2342203</v>
          </cell>
          <cell r="I2896" t="str">
            <v>50g酵母重组胶原蛋白修复敷料</v>
          </cell>
        </row>
        <row r="2897">
          <cell r="H2897" t="str">
            <v>02.02.P3222203</v>
          </cell>
          <cell r="I2897" t="str">
            <v>25g*6 医用修复敷料（贴敷型）</v>
          </cell>
        </row>
        <row r="2898">
          <cell r="H2898" t="str">
            <v>02.02.P3003202</v>
          </cell>
          <cell r="I2898" t="str">
            <v>50g多效紧颜修护霜</v>
          </cell>
        </row>
        <row r="2899">
          <cell r="H2899" t="str">
            <v>02.02.P0432202</v>
          </cell>
          <cell r="I2899" t="str">
            <v>30g透明质酸修护生物膜</v>
          </cell>
        </row>
        <row r="2900">
          <cell r="H2900" t="str">
            <v>02.02.P0432202</v>
          </cell>
          <cell r="I2900" t="str">
            <v>30g透明质酸修护生物膜</v>
          </cell>
        </row>
        <row r="2901">
          <cell r="H2901" t="str">
            <v>02.02.P0013203</v>
          </cell>
          <cell r="I2901" t="str">
            <v>150ml舒敏保湿喷雾</v>
          </cell>
        </row>
        <row r="2902">
          <cell r="H2902" t="str">
            <v>02.02.P1284202</v>
          </cell>
          <cell r="I2902" t="str">
            <v>50g光透皙白BB霜</v>
          </cell>
        </row>
        <row r="2903">
          <cell r="H2903" t="str">
            <v>02.02.P1704202</v>
          </cell>
          <cell r="I2903" t="str">
            <v>50g清透水感防晒乳</v>
          </cell>
        </row>
        <row r="2904">
          <cell r="H2904" t="str">
            <v>02.02.P0884303</v>
          </cell>
          <cell r="I2904" t="str">
            <v>15g清透防晒乳SPF48PA+++</v>
          </cell>
        </row>
        <row r="2905">
          <cell r="H2905" t="str">
            <v>02.02.P0283204</v>
          </cell>
          <cell r="I2905" t="str">
            <v>120ml舒缓控油爽肤水</v>
          </cell>
        </row>
        <row r="2906">
          <cell r="H2906" t="str">
            <v>02.02.P2983202</v>
          </cell>
          <cell r="I2906" t="str">
            <v>20g多效紧颜修护眼霜</v>
          </cell>
        </row>
        <row r="2907">
          <cell r="H2907" t="str">
            <v>02.02.P3273203</v>
          </cell>
          <cell r="I2907" t="str">
            <v>30ml多重肽修护精华液</v>
          </cell>
        </row>
        <row r="2908">
          <cell r="H2908" t="str">
            <v>02.02.P0432204</v>
          </cell>
          <cell r="I2908" t="str">
            <v>80g透明质酸修护生物膜</v>
          </cell>
        </row>
        <row r="2909">
          <cell r="H2909" t="str">
            <v>02.02.P3172202</v>
          </cell>
          <cell r="I2909" t="str">
            <v>40g医用修复敷料（涂抹型）</v>
          </cell>
        </row>
        <row r="2910">
          <cell r="H2910" t="str">
            <v>02.02.P1294203</v>
          </cell>
          <cell r="I2910" t="str">
            <v>50g光透皙白隔离日霜</v>
          </cell>
        </row>
        <row r="2911">
          <cell r="H2911" t="str">
            <v>02.02.P1083203</v>
          </cell>
          <cell r="I2911" t="str">
            <v>150ml柔润保湿洁颜慕斯</v>
          </cell>
        </row>
        <row r="2912">
          <cell r="H2912" t="str">
            <v>02.02.P0884205</v>
          </cell>
          <cell r="I2912" t="str">
            <v>50g清透防晒乳SPF48PA+++</v>
          </cell>
        </row>
        <row r="2913">
          <cell r="H2913" t="str">
            <v>02.02.P0013302</v>
          </cell>
          <cell r="I2913" t="str">
            <v>50ml舒敏保湿喷雾</v>
          </cell>
        </row>
        <row r="2914">
          <cell r="H2914" t="str">
            <v>02.02.P2332203</v>
          </cell>
          <cell r="I2914" t="str">
            <v>10g*5酵母重组胶原蛋白凝胶</v>
          </cell>
        </row>
        <row r="2915">
          <cell r="H2915" t="str">
            <v>02.02.P1373202</v>
          </cell>
          <cell r="I2915" t="str">
            <v>10ml多效修护复合肽冻干粉喷雾</v>
          </cell>
        </row>
        <row r="2916">
          <cell r="H2916" t="str">
            <v>02.02.P0213204</v>
          </cell>
          <cell r="I2916" t="str">
            <v>150g柔润保湿霜</v>
          </cell>
        </row>
        <row r="2917">
          <cell r="H2917" t="str">
            <v>02.02.P0884205</v>
          </cell>
          <cell r="I2917" t="str">
            <v>50g清透防晒乳SPF48PA+++</v>
          </cell>
        </row>
        <row r="2918">
          <cell r="H2918" t="str">
            <v>02.02.P0432204</v>
          </cell>
          <cell r="I2918" t="str">
            <v>80g透明质酸修护生物膜</v>
          </cell>
        </row>
        <row r="2919">
          <cell r="H2919" t="str">
            <v>02.02.P1234215</v>
          </cell>
          <cell r="I2919" t="str">
            <v>30ml光透皙白淡斑精华液（真空瓶版）</v>
          </cell>
        </row>
        <row r="2920">
          <cell r="H2920" t="str">
            <v>02.02.P3523202</v>
          </cell>
          <cell r="I2920" t="str">
            <v>30ml瑷科缦多层修护舒颜精华露</v>
          </cell>
        </row>
        <row r="2921">
          <cell r="H2921" t="str">
            <v>02.02.P3222204</v>
          </cell>
          <cell r="I2921" t="str">
            <v>25g医用修复敷料（贴敷型）</v>
          </cell>
        </row>
        <row r="2922">
          <cell r="H2922" t="str">
            <v>02.02.P3222204</v>
          </cell>
          <cell r="I2922" t="str">
            <v>25g医用修复敷料（贴敷型）</v>
          </cell>
        </row>
        <row r="2923">
          <cell r="H2923" t="str">
            <v>02.02.P3222204</v>
          </cell>
          <cell r="I2923" t="str">
            <v>25g医用修复敷料（贴敷型）</v>
          </cell>
        </row>
        <row r="2924">
          <cell r="H2924" t="str">
            <v>02.02.P3222204</v>
          </cell>
          <cell r="I2924" t="str">
            <v>25g医用修复敷料（贴敷型）</v>
          </cell>
        </row>
        <row r="2925">
          <cell r="H2925" t="str">
            <v>02.02.P3222204</v>
          </cell>
          <cell r="I2925" t="str">
            <v>25g医用修复敷料（贴敷型）</v>
          </cell>
        </row>
        <row r="2926">
          <cell r="H2926" t="str">
            <v>02.02.P3222204</v>
          </cell>
          <cell r="I2926" t="str">
            <v>25g医用修复敷料（贴敷型）</v>
          </cell>
        </row>
        <row r="2927">
          <cell r="H2927" t="str">
            <v>02.02.P3222204</v>
          </cell>
          <cell r="I2927" t="str">
            <v>25g医用修复敷料（贴敷型）</v>
          </cell>
        </row>
        <row r="2928">
          <cell r="H2928" t="str">
            <v>02.02.P3222204</v>
          </cell>
          <cell r="I2928" t="str">
            <v>25g医用修复敷料（贴敷型）</v>
          </cell>
        </row>
        <row r="2929">
          <cell r="H2929" t="str">
            <v>02.02.P3222204</v>
          </cell>
          <cell r="I2929" t="str">
            <v>25g医用修复敷料（贴敷型）</v>
          </cell>
        </row>
        <row r="2930">
          <cell r="H2930" t="str">
            <v>02.02.P3222204</v>
          </cell>
          <cell r="I2930" t="str">
            <v>25g医用修复敷料（贴敷型）</v>
          </cell>
        </row>
        <row r="2931">
          <cell r="H2931" t="str">
            <v>02.02.P3222204</v>
          </cell>
          <cell r="I2931" t="str">
            <v>25g医用修复敷料（贴敷型）</v>
          </cell>
        </row>
        <row r="2932">
          <cell r="H2932" t="str">
            <v>02.02.P3222204</v>
          </cell>
          <cell r="I2932" t="str">
            <v>25g医用修复敷料（贴敷型）</v>
          </cell>
        </row>
        <row r="2933">
          <cell r="H2933" t="str">
            <v>02.02.P3222204</v>
          </cell>
          <cell r="I2933" t="str">
            <v>25g医用修复敷料（贴敷型）</v>
          </cell>
        </row>
        <row r="2934">
          <cell r="H2934" t="str">
            <v>02.02.P3222204</v>
          </cell>
          <cell r="I2934" t="str">
            <v>25g医用修复敷料（贴敷型）</v>
          </cell>
        </row>
        <row r="2935">
          <cell r="H2935" t="str">
            <v>02.02.P3222204</v>
          </cell>
          <cell r="I2935" t="str">
            <v>25g医用修复敷料（贴敷型）</v>
          </cell>
        </row>
        <row r="2936">
          <cell r="H2936" t="str">
            <v>02.02.P3222204</v>
          </cell>
          <cell r="I2936" t="str">
            <v>25g医用修复敷料（贴敷型）</v>
          </cell>
        </row>
        <row r="2937">
          <cell r="H2937" t="str">
            <v>02.02.P3222204</v>
          </cell>
          <cell r="I2937" t="str">
            <v>25g医用修复敷料（贴敷型）</v>
          </cell>
        </row>
        <row r="2938">
          <cell r="H2938" t="str">
            <v>02.02.P3222204</v>
          </cell>
          <cell r="I2938" t="str">
            <v>25g医用修复敷料（贴敷型）</v>
          </cell>
        </row>
        <row r="2939">
          <cell r="H2939" t="str">
            <v>02.02.P3222204</v>
          </cell>
          <cell r="I2939" t="str">
            <v>25g医用修复敷料（贴敷型）</v>
          </cell>
        </row>
        <row r="2940">
          <cell r="H2940" t="str">
            <v>02.02.P3222204</v>
          </cell>
          <cell r="I2940" t="str">
            <v>25g医用修复敷料（贴敷型）</v>
          </cell>
        </row>
        <row r="2941">
          <cell r="H2941" t="str">
            <v>02.02.P3222204</v>
          </cell>
          <cell r="I2941" t="str">
            <v>25g医用修复敷料（贴敷型）</v>
          </cell>
        </row>
        <row r="2942">
          <cell r="H2942" t="str">
            <v>02.02.P3222204</v>
          </cell>
          <cell r="I2942" t="str">
            <v>25g医用修复敷料（贴敷型）</v>
          </cell>
        </row>
        <row r="2943">
          <cell r="H2943" t="str">
            <v>02.02.P3222203</v>
          </cell>
          <cell r="I2943" t="str">
            <v>25g*6 医用修复敷料（贴敷型）</v>
          </cell>
        </row>
        <row r="2944">
          <cell r="H2944" t="str">
            <v>02.02.P3222203</v>
          </cell>
          <cell r="I2944" t="str">
            <v>25g*6 医用修复敷料（贴敷型）</v>
          </cell>
        </row>
        <row r="2945">
          <cell r="H2945" t="str">
            <v>02.02.P3222203</v>
          </cell>
          <cell r="I2945" t="str">
            <v>25g*6 医用修复敷料（贴敷型）</v>
          </cell>
        </row>
        <row r="2946">
          <cell r="H2946" t="str">
            <v>02.02.P3222203</v>
          </cell>
          <cell r="I2946" t="str">
            <v>25g*6 医用修复敷料（贴敷型）</v>
          </cell>
        </row>
        <row r="2947">
          <cell r="H2947" t="str">
            <v>02.02.P3222203</v>
          </cell>
          <cell r="I2947" t="str">
            <v>25g*6 医用修复敷料（贴敷型）</v>
          </cell>
        </row>
        <row r="2948">
          <cell r="H2948" t="str">
            <v>02.02.P0884312</v>
          </cell>
          <cell r="I2948" t="str">
            <v>薇诺娜2g清透防晒乳SPF48PA+++(M)</v>
          </cell>
        </row>
        <row r="2949">
          <cell r="H2949" t="str">
            <v>02.02.P0884312</v>
          </cell>
          <cell r="I2949" t="str">
            <v>薇诺娜2g清透防晒乳SPF48PA+++(M)</v>
          </cell>
        </row>
        <row r="2950">
          <cell r="H2950" t="str">
            <v>02.02.P0432301</v>
          </cell>
          <cell r="I2950" t="str">
            <v>2g*50透明质酸修护生物膜</v>
          </cell>
        </row>
        <row r="2951">
          <cell r="H2951" t="str">
            <v>02.02.P0432301</v>
          </cell>
          <cell r="I2951" t="str">
            <v>2g*50透明质酸修护生物膜</v>
          </cell>
        </row>
        <row r="2952">
          <cell r="H2952" t="str">
            <v>02.02.P0432301</v>
          </cell>
          <cell r="I2952" t="str">
            <v>2g*50透明质酸修护生物膜</v>
          </cell>
        </row>
        <row r="2953">
          <cell r="H2953" t="str">
            <v>02.02.P0432301</v>
          </cell>
          <cell r="I2953" t="str">
            <v>2g*50透明质酸修护生物膜</v>
          </cell>
        </row>
        <row r="2954">
          <cell r="H2954" t="str">
            <v>02.02.P0432301</v>
          </cell>
          <cell r="I2954" t="str">
            <v>2g*50透明质酸修护生物膜</v>
          </cell>
        </row>
        <row r="2955">
          <cell r="H2955" t="str">
            <v>01.02.W0070247-04</v>
          </cell>
          <cell r="I2955" t="str">
            <v>薇诺娜柔润保湿基础护肤礼盒文案不干胶贴04版</v>
          </cell>
        </row>
        <row r="2956">
          <cell r="H2956" t="str">
            <v>02.02.P1063202</v>
          </cell>
          <cell r="I2956" t="str">
            <v>30ml透明质酸复合原液</v>
          </cell>
        </row>
        <row r="2957">
          <cell r="H2957" t="str">
            <v>02.02.P0884205</v>
          </cell>
          <cell r="I2957" t="str">
            <v>50g清透防晒乳SPF48PA+++</v>
          </cell>
        </row>
        <row r="2958">
          <cell r="H2958" t="str">
            <v>02.02.P0884205</v>
          </cell>
          <cell r="I2958" t="str">
            <v>50g清透防晒乳SPF48PA+++</v>
          </cell>
        </row>
        <row r="2959">
          <cell r="H2959" t="str">
            <v>02.02.P0884205</v>
          </cell>
          <cell r="I2959" t="str">
            <v>50g清透防晒乳SPF48PA+++</v>
          </cell>
        </row>
        <row r="2960">
          <cell r="H2960" t="str">
            <v>02.02.P0884205</v>
          </cell>
          <cell r="I2960" t="str">
            <v>50g清透防晒乳SPF48PA+++</v>
          </cell>
        </row>
        <row r="2961">
          <cell r="H2961" t="str">
            <v>02.02.P0884205</v>
          </cell>
          <cell r="I2961" t="str">
            <v>50g清透防晒乳SPF48PA+++</v>
          </cell>
        </row>
        <row r="2962">
          <cell r="H2962" t="str">
            <v>02.02.P0884205</v>
          </cell>
          <cell r="I2962" t="str">
            <v>50g清透防晒乳SPF48PA+++</v>
          </cell>
        </row>
        <row r="2963">
          <cell r="H2963" t="str">
            <v>02.02.P0884205</v>
          </cell>
          <cell r="I2963" t="str">
            <v>50g清透防晒乳SPF48PA+++</v>
          </cell>
        </row>
        <row r="2964">
          <cell r="H2964" t="str">
            <v>02.02.P0884205</v>
          </cell>
          <cell r="I2964" t="str">
            <v>50g清透防晒乳SPF48PA+++</v>
          </cell>
        </row>
        <row r="2965">
          <cell r="H2965" t="str">
            <v>02.02.P0063204</v>
          </cell>
          <cell r="I2965" t="str">
            <v>50g舒敏保湿特护霜</v>
          </cell>
        </row>
        <row r="2966">
          <cell r="H2966" t="str">
            <v>02.02.P2903202</v>
          </cell>
          <cell r="I2966" t="str">
            <v>150ml薇诺娜宝贝倍护身体乳</v>
          </cell>
        </row>
        <row r="2967">
          <cell r="H2967" t="str">
            <v>02.02.P6692205</v>
          </cell>
          <cell r="I2967" t="str">
            <v>薇诺娜100ml重组胶原蛋白液体敷料</v>
          </cell>
        </row>
        <row r="2968">
          <cell r="H2968" t="str">
            <v>02.02.P0884205</v>
          </cell>
          <cell r="I2968" t="str">
            <v>50g清透防晒乳SPF48PA+++</v>
          </cell>
        </row>
        <row r="2969">
          <cell r="H2969" t="str">
            <v>02.02.P0213204</v>
          </cell>
          <cell r="I2969" t="str">
            <v>150g柔润保湿霜</v>
          </cell>
        </row>
        <row r="2970">
          <cell r="H2970" t="str">
            <v>02.02.P6692205</v>
          </cell>
          <cell r="I2970" t="str">
            <v>薇诺娜100ml重组胶原蛋白液体敷料</v>
          </cell>
        </row>
        <row r="2971">
          <cell r="H2971" t="str">
            <v>02.02.P0884205</v>
          </cell>
          <cell r="I2971" t="str">
            <v>50g清透防晒乳SPF48PA+++</v>
          </cell>
        </row>
        <row r="2972">
          <cell r="H2972" t="str">
            <v>02.02.P2993202</v>
          </cell>
          <cell r="I2972" t="str">
            <v>30ml多效紧颜修护精华液</v>
          </cell>
        </row>
        <row r="2973">
          <cell r="H2973" t="str">
            <v>02.02.P0043204</v>
          </cell>
          <cell r="I2973" t="str">
            <v>120ml舒敏保湿润肤水</v>
          </cell>
        </row>
        <row r="2974">
          <cell r="H2974" t="str">
            <v>02.02.P0432204</v>
          </cell>
          <cell r="I2974" t="str">
            <v>80g透明质酸修护生物膜</v>
          </cell>
        </row>
        <row r="2975">
          <cell r="H2975" t="str">
            <v>02.02.P0181966</v>
          </cell>
          <cell r="I2975" t="str">
            <v>薇诺娜夏日防晒悠享礼盒</v>
          </cell>
        </row>
        <row r="2976">
          <cell r="H2976" t="str">
            <v>02.02.P3222203</v>
          </cell>
          <cell r="I2976" t="str">
            <v>25g*6 医用修复敷料（贴敷型）</v>
          </cell>
        </row>
        <row r="2977">
          <cell r="H2977" t="str">
            <v>02.02.P3313202</v>
          </cell>
          <cell r="I2977" t="str">
            <v>多重肽修护冻干面膜组合-多重肽修护冻干面膜+溶媒液</v>
          </cell>
        </row>
        <row r="2978">
          <cell r="H2978" t="str">
            <v>02.02.P2342203</v>
          </cell>
          <cell r="I2978" t="str">
            <v>50g酵母重组胶原蛋白修复敷料</v>
          </cell>
        </row>
        <row r="2979">
          <cell r="H2979" t="str">
            <v>02.02.P2342203</v>
          </cell>
          <cell r="I2979" t="str">
            <v>50g酵母重组胶原蛋白修复敷料</v>
          </cell>
        </row>
        <row r="2980">
          <cell r="H2980" t="str">
            <v>02.02.P3172203</v>
          </cell>
          <cell r="I2980" t="str">
            <v>80g医用修复敷料（涂抹型）</v>
          </cell>
        </row>
        <row r="2981">
          <cell r="H2981" t="str">
            <v>02.02.P3172203</v>
          </cell>
          <cell r="I2981" t="str">
            <v>80g医用修复敷料（涂抹型）</v>
          </cell>
        </row>
        <row r="2982">
          <cell r="H2982" t="str">
            <v>02.02.P3172203</v>
          </cell>
          <cell r="I2982" t="str">
            <v>80g医用修复敷料（涂抹型）</v>
          </cell>
        </row>
        <row r="2983">
          <cell r="H2983" t="str">
            <v>02.02.P3172203</v>
          </cell>
          <cell r="I2983" t="str">
            <v>80g医用修复敷料（涂抹型）</v>
          </cell>
        </row>
        <row r="2984">
          <cell r="H2984" t="str">
            <v>02.02.P3172203</v>
          </cell>
          <cell r="I2984" t="str">
            <v>80g医用修复敷料（涂抹型）</v>
          </cell>
        </row>
        <row r="2985">
          <cell r="H2985" t="str">
            <v>02.02.P3172203</v>
          </cell>
          <cell r="I2985" t="str">
            <v>80g医用修复敷料（涂抹型）</v>
          </cell>
        </row>
        <row r="2986">
          <cell r="H2986" t="str">
            <v>02.02.P3172203</v>
          </cell>
          <cell r="I2986" t="str">
            <v>80g医用修复敷料（涂抹型）</v>
          </cell>
        </row>
        <row r="2987">
          <cell r="H2987" t="str">
            <v>02.02.P3172203</v>
          </cell>
          <cell r="I2987" t="str">
            <v>80g医用修复敷料（涂抹型）</v>
          </cell>
        </row>
        <row r="2988">
          <cell r="H2988" t="str">
            <v>02.02.P3172203</v>
          </cell>
          <cell r="I2988" t="str">
            <v>80g医用修复敷料（涂抹型）</v>
          </cell>
        </row>
        <row r="2989">
          <cell r="H2989" t="str">
            <v>02.02.P3172203</v>
          </cell>
          <cell r="I2989" t="str">
            <v>80g医用修复敷料（涂抹型）</v>
          </cell>
        </row>
        <row r="2990">
          <cell r="H2990" t="str">
            <v>02.02.P3172203</v>
          </cell>
          <cell r="I2990" t="str">
            <v>80g医用修复敷料（涂抹型）</v>
          </cell>
        </row>
        <row r="2991">
          <cell r="H2991" t="str">
            <v>02.02.P3172203</v>
          </cell>
          <cell r="I2991" t="str">
            <v>80g医用修复敷料（涂抹型）</v>
          </cell>
        </row>
        <row r="2992">
          <cell r="H2992" t="str">
            <v>02.02.P3222205</v>
          </cell>
          <cell r="I2992" t="str">
            <v>30g医用修复敷料（贴敷型）</v>
          </cell>
        </row>
        <row r="2993">
          <cell r="H2993" t="str">
            <v>02.02.P3222205</v>
          </cell>
          <cell r="I2993" t="str">
            <v>30g医用修复敷料（贴敷型）</v>
          </cell>
        </row>
        <row r="2994">
          <cell r="H2994" t="str">
            <v>02.02.P3222205</v>
          </cell>
          <cell r="I2994" t="str">
            <v>30g医用修复敷料（贴敷型）</v>
          </cell>
        </row>
        <row r="2995">
          <cell r="H2995" t="str">
            <v>02.02.P3222205</v>
          </cell>
          <cell r="I2995" t="str">
            <v>30g医用修复敷料（贴敷型）</v>
          </cell>
        </row>
        <row r="2996">
          <cell r="H2996" t="str">
            <v>02.02.P3222205</v>
          </cell>
          <cell r="I2996" t="str">
            <v>30g医用修复敷料（贴敷型）</v>
          </cell>
        </row>
        <row r="2997">
          <cell r="H2997" t="str">
            <v>02.02.P3222205</v>
          </cell>
          <cell r="I2997" t="str">
            <v>30g医用修复敷料（贴敷型）</v>
          </cell>
        </row>
        <row r="2998">
          <cell r="H2998" t="str">
            <v>02.02.P3222205</v>
          </cell>
          <cell r="I2998" t="str">
            <v>30g医用修复敷料（贴敷型）</v>
          </cell>
        </row>
        <row r="2999">
          <cell r="H2999" t="str">
            <v>02.02.P3172203</v>
          </cell>
          <cell r="I2999" t="str">
            <v>80g医用修复敷料（涂抹型）</v>
          </cell>
        </row>
        <row r="3000">
          <cell r="H3000" t="str">
            <v>02.02.P3172203</v>
          </cell>
          <cell r="I3000" t="str">
            <v>80g医用修复敷料（涂抹型）</v>
          </cell>
        </row>
        <row r="3001">
          <cell r="H3001" t="str">
            <v>02.02.P3172203</v>
          </cell>
          <cell r="I3001" t="str">
            <v>80g医用修复敷料（涂抹型）</v>
          </cell>
        </row>
        <row r="3002">
          <cell r="H3002" t="str">
            <v>02.02.P3172203</v>
          </cell>
          <cell r="I3002" t="str">
            <v>80g医用修复敷料（涂抹型）</v>
          </cell>
        </row>
        <row r="3003">
          <cell r="H3003" t="str">
            <v>02.02.P3172203</v>
          </cell>
          <cell r="I3003" t="str">
            <v>80g医用修复敷料（涂抹型）</v>
          </cell>
        </row>
        <row r="3004">
          <cell r="H3004" t="str">
            <v>02.02.P3172203</v>
          </cell>
          <cell r="I3004" t="str">
            <v>80g医用修复敷料（涂抹型）</v>
          </cell>
        </row>
        <row r="3005">
          <cell r="H3005" t="str">
            <v>02.02.P3172203</v>
          </cell>
          <cell r="I3005" t="str">
            <v>80g医用修复敷料（涂抹型）</v>
          </cell>
        </row>
        <row r="3006">
          <cell r="H3006" t="str">
            <v>02.02.P3172203</v>
          </cell>
          <cell r="I3006" t="str">
            <v>80g医用修复敷料（涂抹型）</v>
          </cell>
        </row>
        <row r="3007">
          <cell r="H3007" t="str">
            <v>02.02.P3172203</v>
          </cell>
          <cell r="I3007" t="str">
            <v>80g医用修复敷料（涂抹型）</v>
          </cell>
        </row>
        <row r="3008">
          <cell r="H3008" t="str">
            <v>02.02.P3172203</v>
          </cell>
          <cell r="I3008" t="str">
            <v>80g医用修复敷料（涂抹型）</v>
          </cell>
        </row>
        <row r="3009">
          <cell r="H3009" t="str">
            <v>02.02.P3172203</v>
          </cell>
          <cell r="I3009" t="str">
            <v>80g医用修复敷料（涂抹型）</v>
          </cell>
        </row>
        <row r="3010">
          <cell r="H3010" t="str">
            <v>02.02.P3172203</v>
          </cell>
          <cell r="I3010" t="str">
            <v>80g医用修复敷料（涂抹型）</v>
          </cell>
        </row>
        <row r="3011">
          <cell r="H3011" t="str">
            <v>02.02.P3172203</v>
          </cell>
          <cell r="I3011" t="str">
            <v>80g医用修复敷料（涂抹型）</v>
          </cell>
        </row>
        <row r="3012">
          <cell r="H3012" t="str">
            <v>02.02.P3172203</v>
          </cell>
          <cell r="I3012" t="str">
            <v>80g医用修复敷料（涂抹型）</v>
          </cell>
        </row>
        <row r="3013">
          <cell r="H3013" t="str">
            <v>02.02.P3172203</v>
          </cell>
          <cell r="I3013" t="str">
            <v>80g医用修复敷料（涂抹型）</v>
          </cell>
        </row>
        <row r="3014">
          <cell r="H3014" t="str">
            <v>02.02.P3172203</v>
          </cell>
          <cell r="I3014" t="str">
            <v>80g医用修复敷料（涂抹型）</v>
          </cell>
        </row>
        <row r="3015">
          <cell r="H3015" t="str">
            <v>02.02.P3172203</v>
          </cell>
          <cell r="I3015" t="str">
            <v>80g医用修复敷料（涂抹型）</v>
          </cell>
        </row>
        <row r="3016">
          <cell r="H3016" t="str">
            <v>02.02.P3172203</v>
          </cell>
          <cell r="I3016" t="str">
            <v>80g医用修复敷料（涂抹型）</v>
          </cell>
        </row>
        <row r="3017">
          <cell r="H3017" t="str">
            <v>02.02.P3613202</v>
          </cell>
          <cell r="I3017" t="str">
            <v>25ml*6安肤保湿修护面膜</v>
          </cell>
        </row>
        <row r="3018">
          <cell r="H3018" t="str">
            <v>02.02.P1714203</v>
          </cell>
          <cell r="I3018" t="str">
            <v>120ml清透水感防晒喷雾SPF30PA+++</v>
          </cell>
        </row>
        <row r="3019">
          <cell r="H3019" t="str">
            <v>02.02.P1714203</v>
          </cell>
          <cell r="I3019" t="str">
            <v>120ml清透水感防晒喷雾SPF30PA+++</v>
          </cell>
        </row>
        <row r="3020">
          <cell r="H3020" t="str">
            <v>02.02.P1714203</v>
          </cell>
          <cell r="I3020" t="str">
            <v>120ml清透水感防晒喷雾SPF30PA+++</v>
          </cell>
        </row>
        <row r="3021">
          <cell r="H3021" t="str">
            <v>02.02.P3613202</v>
          </cell>
          <cell r="I3021" t="str">
            <v>25ml*6安肤保湿修护面膜</v>
          </cell>
        </row>
        <row r="3022">
          <cell r="H3022" t="str">
            <v>02.02.P3613202</v>
          </cell>
          <cell r="I3022" t="str">
            <v>25ml*6安肤保湿修护面膜</v>
          </cell>
        </row>
        <row r="3023">
          <cell r="H3023" t="str">
            <v>02.02.P1083203</v>
          </cell>
          <cell r="I3023" t="str">
            <v>150ml柔润保湿洁颜慕斯</v>
          </cell>
        </row>
        <row r="3024">
          <cell r="H3024" t="str">
            <v>02.02.P1083203</v>
          </cell>
          <cell r="I3024" t="str">
            <v>150ml柔润保湿洁颜慕斯</v>
          </cell>
        </row>
        <row r="3025">
          <cell r="H3025" t="str">
            <v>02.02.P1083203</v>
          </cell>
          <cell r="I3025" t="str">
            <v>150ml柔润保湿洁颜慕斯</v>
          </cell>
        </row>
        <row r="3026">
          <cell r="H3026" t="str">
            <v>02.02.P1083203</v>
          </cell>
          <cell r="I3026" t="str">
            <v>150ml柔润保湿洁颜慕斯</v>
          </cell>
        </row>
        <row r="3027">
          <cell r="H3027" t="str">
            <v>02.02.P1083203</v>
          </cell>
          <cell r="I3027" t="str">
            <v>150ml柔润保湿洁颜慕斯</v>
          </cell>
        </row>
        <row r="3028">
          <cell r="H3028" t="str">
            <v>02.02.P1083203</v>
          </cell>
          <cell r="I3028" t="str">
            <v>150ml柔润保湿洁颜慕斯</v>
          </cell>
        </row>
        <row r="3029">
          <cell r="H3029" t="str">
            <v>02.02.P1083203</v>
          </cell>
          <cell r="I3029" t="str">
            <v>150ml柔润保湿洁颜慕斯</v>
          </cell>
        </row>
        <row r="3030">
          <cell r="H3030" t="str">
            <v>02.02.P1083203</v>
          </cell>
          <cell r="I3030" t="str">
            <v>150ml柔润保湿洁颜慕斯</v>
          </cell>
        </row>
        <row r="3031">
          <cell r="H3031" t="str">
            <v>02.02.P1083203</v>
          </cell>
          <cell r="I3031" t="str">
            <v>150ml柔润保湿洁颜慕斯</v>
          </cell>
        </row>
        <row r="3032">
          <cell r="H3032" t="str">
            <v>02.02.P1083203</v>
          </cell>
          <cell r="I3032" t="str">
            <v>150ml柔润保湿洁颜慕斯</v>
          </cell>
        </row>
        <row r="3033">
          <cell r="H3033" t="str">
            <v>02.02.P1083203</v>
          </cell>
          <cell r="I3033" t="str">
            <v>150ml柔润保湿洁颜慕斯</v>
          </cell>
        </row>
        <row r="3034">
          <cell r="H3034" t="str">
            <v>02.02.P1083203</v>
          </cell>
          <cell r="I3034" t="str">
            <v>150ml柔润保湿洁颜慕斯</v>
          </cell>
        </row>
        <row r="3035">
          <cell r="H3035" t="str">
            <v>02.02.P1083203</v>
          </cell>
          <cell r="I3035" t="str">
            <v>150ml柔润保湿洁颜慕斯</v>
          </cell>
        </row>
        <row r="3036">
          <cell r="H3036" t="str">
            <v>02.02.P1083203</v>
          </cell>
          <cell r="I3036" t="str">
            <v>150ml柔润保湿洁颜慕斯</v>
          </cell>
        </row>
        <row r="3037">
          <cell r="H3037" t="str">
            <v>02.02.P1083203</v>
          </cell>
          <cell r="I3037" t="str">
            <v>150ml柔润保湿洁颜慕斯</v>
          </cell>
        </row>
        <row r="3038">
          <cell r="H3038" t="str">
            <v>02.02.P1083203</v>
          </cell>
          <cell r="I3038" t="str">
            <v>150ml柔润保湿洁颜慕斯</v>
          </cell>
        </row>
        <row r="3039">
          <cell r="H3039" t="str">
            <v>02.02.P1083203</v>
          </cell>
          <cell r="I3039" t="str">
            <v>150ml柔润保湿洁颜慕斯</v>
          </cell>
        </row>
        <row r="3040">
          <cell r="H3040" t="str">
            <v>02.02.P1083203</v>
          </cell>
          <cell r="I3040" t="str">
            <v>150ml柔润保湿洁颜慕斯</v>
          </cell>
        </row>
        <row r="3041">
          <cell r="H3041" t="str">
            <v>02.02.P3613202</v>
          </cell>
          <cell r="I3041" t="str">
            <v>25ml*6安肤保湿修护面膜</v>
          </cell>
        </row>
        <row r="3042">
          <cell r="H3042" t="str">
            <v>02.02.P3613202</v>
          </cell>
          <cell r="I3042" t="str">
            <v>25ml*6安肤保湿修护面膜</v>
          </cell>
        </row>
        <row r="3043">
          <cell r="H3043" t="str">
            <v>02.02.P3613202</v>
          </cell>
          <cell r="I3043" t="str">
            <v>25ml*6安肤保湿修护面膜</v>
          </cell>
        </row>
        <row r="3044">
          <cell r="H3044" t="str">
            <v>02.02.P3613202</v>
          </cell>
          <cell r="I3044" t="str">
            <v>25ml*6安肤保湿修护面膜</v>
          </cell>
        </row>
        <row r="3045">
          <cell r="H3045" t="str">
            <v>02.02.P1083203</v>
          </cell>
          <cell r="I3045" t="str">
            <v>150ml柔润保湿洁颜慕斯</v>
          </cell>
        </row>
        <row r="3046">
          <cell r="H3046" t="str">
            <v>02.02.P1083203</v>
          </cell>
          <cell r="I3046" t="str">
            <v>150ml柔润保湿洁颜慕斯</v>
          </cell>
        </row>
        <row r="3047">
          <cell r="H3047" t="str">
            <v>02.02.P1083203</v>
          </cell>
          <cell r="I3047" t="str">
            <v>150ml柔润保湿洁颜慕斯</v>
          </cell>
        </row>
        <row r="3048">
          <cell r="H3048" t="str">
            <v>02.02.P1083203</v>
          </cell>
          <cell r="I3048" t="str">
            <v>150ml柔润保湿洁颜慕斯</v>
          </cell>
        </row>
        <row r="3049">
          <cell r="H3049" t="str">
            <v>02.02.P1083203</v>
          </cell>
          <cell r="I3049" t="str">
            <v>150ml柔润保湿洁颜慕斯</v>
          </cell>
        </row>
        <row r="3050">
          <cell r="H3050" t="str">
            <v>02.02.P1083203</v>
          </cell>
          <cell r="I3050" t="str">
            <v>150ml柔润保湿洁颜慕斯</v>
          </cell>
        </row>
        <row r="3051">
          <cell r="H3051" t="str">
            <v>02.02.P1083203</v>
          </cell>
          <cell r="I3051" t="str">
            <v>150ml柔润保湿洁颜慕斯</v>
          </cell>
        </row>
        <row r="3052">
          <cell r="H3052" t="str">
            <v>02.02.P1083203</v>
          </cell>
          <cell r="I3052" t="str">
            <v>150ml柔润保湿洁颜慕斯</v>
          </cell>
        </row>
        <row r="3053">
          <cell r="H3053" t="str">
            <v>02.02.P1083203</v>
          </cell>
          <cell r="I3053" t="str">
            <v>150ml柔润保湿洁颜慕斯</v>
          </cell>
        </row>
        <row r="3054">
          <cell r="H3054" t="str">
            <v>02.02.P1083203</v>
          </cell>
          <cell r="I3054" t="str">
            <v>150ml柔润保湿洁颜慕斯</v>
          </cell>
        </row>
        <row r="3055">
          <cell r="H3055" t="str">
            <v>02.02.P1083203</v>
          </cell>
          <cell r="I3055" t="str">
            <v>150ml柔润保湿洁颜慕斯</v>
          </cell>
        </row>
        <row r="3056">
          <cell r="H3056" t="str">
            <v>02.02.P1003303</v>
          </cell>
          <cell r="I3056" t="str">
            <v>25ml柔润保湿面膜（单贴）</v>
          </cell>
        </row>
        <row r="3057">
          <cell r="H3057" t="str">
            <v>02.02.P3613202</v>
          </cell>
          <cell r="I3057" t="str">
            <v>25ml*6安肤保湿修护面膜</v>
          </cell>
        </row>
        <row r="3058">
          <cell r="H3058" t="str">
            <v>02.02.P0063301</v>
          </cell>
          <cell r="I3058" t="str">
            <v>2g舒敏保湿特护霜</v>
          </cell>
        </row>
        <row r="3059">
          <cell r="H3059" t="str">
            <v>02.02.P0063301</v>
          </cell>
          <cell r="I3059" t="str">
            <v>2g舒敏保湿特护霜</v>
          </cell>
        </row>
        <row r="3060">
          <cell r="H3060" t="str">
            <v>02.02.P0063301</v>
          </cell>
          <cell r="I3060" t="str">
            <v>2g舒敏保湿特护霜</v>
          </cell>
        </row>
        <row r="3061">
          <cell r="H3061" t="str">
            <v>02.02.P0063301</v>
          </cell>
          <cell r="I3061" t="str">
            <v>2g舒敏保湿特护霜</v>
          </cell>
        </row>
        <row r="3062">
          <cell r="H3062" t="str">
            <v>02.02.P3613202</v>
          </cell>
          <cell r="I3062" t="str">
            <v>25ml*6安肤保湿修护面膜</v>
          </cell>
        </row>
        <row r="3063">
          <cell r="H3063" t="str">
            <v>02.02.P3613202</v>
          </cell>
          <cell r="I3063" t="str">
            <v>25ml*6安肤保湿修护面膜</v>
          </cell>
        </row>
        <row r="3064">
          <cell r="H3064" t="str">
            <v>02.02.P3613202</v>
          </cell>
          <cell r="I3064" t="str">
            <v>25ml*6安肤保湿修护面膜</v>
          </cell>
        </row>
        <row r="3065">
          <cell r="H3065" t="str">
            <v>02.02.P3613202</v>
          </cell>
          <cell r="I3065" t="str">
            <v>25ml*6安肤保湿修护面膜</v>
          </cell>
        </row>
        <row r="3066">
          <cell r="H3066" t="str">
            <v>02.02.P3613202</v>
          </cell>
          <cell r="I3066" t="str">
            <v>25ml*6安肤保湿修护面膜</v>
          </cell>
        </row>
        <row r="3067">
          <cell r="H3067" t="str">
            <v>02.02.P3613202</v>
          </cell>
          <cell r="I3067" t="str">
            <v>25ml*6安肤保湿修护面膜</v>
          </cell>
        </row>
        <row r="3068">
          <cell r="H3068" t="str">
            <v>02.02.P3613202</v>
          </cell>
          <cell r="I3068" t="str">
            <v>25ml*6安肤保湿修护面膜</v>
          </cell>
        </row>
        <row r="3069">
          <cell r="H3069" t="str">
            <v>02.02.P1083203</v>
          </cell>
          <cell r="I3069" t="str">
            <v>150ml柔润保湿洁颜慕斯</v>
          </cell>
        </row>
        <row r="3070">
          <cell r="H3070" t="str">
            <v>02.02.P1083203</v>
          </cell>
          <cell r="I3070" t="str">
            <v>150ml柔润保湿洁颜慕斯</v>
          </cell>
        </row>
        <row r="3071">
          <cell r="H3071" t="str">
            <v>02.02.P1083203</v>
          </cell>
          <cell r="I3071" t="str">
            <v>150ml柔润保湿洁颜慕斯</v>
          </cell>
        </row>
        <row r="3072">
          <cell r="H3072" t="str">
            <v>02.02.P1083203</v>
          </cell>
          <cell r="I3072" t="str">
            <v>150ml柔润保湿洁颜慕斯</v>
          </cell>
        </row>
        <row r="3073">
          <cell r="H3073" t="str">
            <v>02.02.P1083203</v>
          </cell>
          <cell r="I3073" t="str">
            <v>150ml柔润保湿洁颜慕斯</v>
          </cell>
        </row>
        <row r="3074">
          <cell r="H3074" t="str">
            <v>02.02.P1083203</v>
          </cell>
          <cell r="I3074" t="str">
            <v>150ml柔润保湿洁颜慕斯</v>
          </cell>
        </row>
        <row r="3075">
          <cell r="H3075" t="str">
            <v>02.02.P1083203</v>
          </cell>
          <cell r="I3075" t="str">
            <v>150ml柔润保湿洁颜慕斯</v>
          </cell>
        </row>
        <row r="3076">
          <cell r="H3076" t="str">
            <v>02.02.P1083203</v>
          </cell>
          <cell r="I3076" t="str">
            <v>150ml柔润保湿洁颜慕斯</v>
          </cell>
        </row>
        <row r="3077">
          <cell r="H3077" t="str">
            <v>02.02.P1083203</v>
          </cell>
          <cell r="I3077" t="str">
            <v>150ml柔润保湿洁颜慕斯</v>
          </cell>
        </row>
        <row r="3078">
          <cell r="H3078" t="str">
            <v>02.02.P1083203</v>
          </cell>
          <cell r="I3078" t="str">
            <v>150ml柔润保湿洁颜慕斯</v>
          </cell>
        </row>
        <row r="3079">
          <cell r="H3079" t="str">
            <v>02.02.P3653203</v>
          </cell>
          <cell r="I3079" t="str">
            <v>120ml安肤保湿修护水</v>
          </cell>
        </row>
        <row r="3080">
          <cell r="H3080" t="str">
            <v>02.02.P3653203</v>
          </cell>
          <cell r="I3080" t="str">
            <v>120ml安肤保湿修护水</v>
          </cell>
        </row>
        <row r="3081">
          <cell r="H3081" t="str">
            <v>02.02.P3653203</v>
          </cell>
          <cell r="I3081" t="str">
            <v>120ml安肤保湿修护水</v>
          </cell>
        </row>
        <row r="3082">
          <cell r="H3082" t="str">
            <v>02.02.P0043204</v>
          </cell>
          <cell r="I3082" t="str">
            <v>120ml舒敏保湿润肤水</v>
          </cell>
        </row>
        <row r="3083">
          <cell r="H3083" t="str">
            <v>02.02.P3653203</v>
          </cell>
          <cell r="I3083" t="str">
            <v>120ml安肤保湿修护水</v>
          </cell>
        </row>
        <row r="3084">
          <cell r="H3084" t="str">
            <v>02.02.P3653203</v>
          </cell>
          <cell r="I3084" t="str">
            <v>120ml安肤保湿修护水</v>
          </cell>
        </row>
        <row r="3085">
          <cell r="H3085" t="str">
            <v>02.02.P0043204</v>
          </cell>
          <cell r="I3085" t="str">
            <v>120ml舒敏保湿润肤水</v>
          </cell>
        </row>
        <row r="3086">
          <cell r="H3086" t="str">
            <v>02.02.P0043204</v>
          </cell>
          <cell r="I3086" t="str">
            <v>120ml舒敏保湿润肤水</v>
          </cell>
        </row>
        <row r="3087">
          <cell r="H3087" t="str">
            <v>02.02.P0043204</v>
          </cell>
          <cell r="I3087" t="str">
            <v>120ml舒敏保湿润肤水</v>
          </cell>
        </row>
        <row r="3088">
          <cell r="H3088" t="str">
            <v>02.02.P0043204</v>
          </cell>
          <cell r="I3088" t="str">
            <v>120ml舒敏保湿润肤水</v>
          </cell>
        </row>
        <row r="3089">
          <cell r="H3089" t="str">
            <v>02.02.P0043204</v>
          </cell>
          <cell r="I3089" t="str">
            <v>120ml舒敏保湿润肤水</v>
          </cell>
        </row>
        <row r="3090">
          <cell r="H3090" t="str">
            <v>02.02.P0043204</v>
          </cell>
          <cell r="I3090" t="str">
            <v>120ml舒敏保湿润肤水</v>
          </cell>
        </row>
        <row r="3091">
          <cell r="H3091" t="str">
            <v>02.02.P0043204</v>
          </cell>
          <cell r="I3091" t="str">
            <v>120ml舒敏保湿润肤水</v>
          </cell>
        </row>
        <row r="3092">
          <cell r="H3092" t="str">
            <v>02.02.P0043204</v>
          </cell>
          <cell r="I3092" t="str">
            <v>120ml舒敏保湿润肤水</v>
          </cell>
        </row>
        <row r="3093">
          <cell r="H3093" t="str">
            <v>02.02.P3222203</v>
          </cell>
          <cell r="I3093" t="str">
            <v>25g*6 医用修复敷料（贴敷型）</v>
          </cell>
        </row>
        <row r="3094">
          <cell r="H3094" t="str">
            <v>02.02.P3222203</v>
          </cell>
          <cell r="I3094" t="str">
            <v>25g*6 医用修复敷料（贴敷型）</v>
          </cell>
        </row>
        <row r="3095">
          <cell r="H3095" t="str">
            <v>02.02.P3222203</v>
          </cell>
          <cell r="I3095" t="str">
            <v>25g*6 医用修复敷料（贴敷型）</v>
          </cell>
        </row>
        <row r="3096">
          <cell r="H3096" t="str">
            <v>02.02.P3222203</v>
          </cell>
          <cell r="I3096" t="str">
            <v>25g*6 医用修复敷料（贴敷型）</v>
          </cell>
        </row>
        <row r="3097">
          <cell r="H3097" t="str">
            <v>02.02.P3222203</v>
          </cell>
          <cell r="I3097" t="str">
            <v>25g*6 医用修复敷料（贴敷型）</v>
          </cell>
        </row>
        <row r="3098">
          <cell r="H3098" t="str">
            <v>02.02.P3222203</v>
          </cell>
          <cell r="I3098" t="str">
            <v>25g*6 医用修复敷料（贴敷型）</v>
          </cell>
        </row>
        <row r="3099">
          <cell r="H3099" t="str">
            <v>02.02.P3222203</v>
          </cell>
          <cell r="I3099" t="str">
            <v>25g*6 医用修复敷料（贴敷型）</v>
          </cell>
        </row>
        <row r="3100">
          <cell r="H3100" t="str">
            <v>02.02.P3222203</v>
          </cell>
          <cell r="I3100" t="str">
            <v>25g*6 医用修复敷料（贴敷型）</v>
          </cell>
        </row>
        <row r="3101">
          <cell r="H3101" t="str">
            <v>02.02.P3222203</v>
          </cell>
          <cell r="I3101" t="str">
            <v>25g*6 医用修复敷料（贴敷型）</v>
          </cell>
        </row>
        <row r="3102">
          <cell r="H3102" t="str">
            <v>02.02.P3222203</v>
          </cell>
          <cell r="I3102" t="str">
            <v>25g*6 医用修复敷料（贴敷型）</v>
          </cell>
        </row>
        <row r="3103">
          <cell r="H3103" t="str">
            <v>02.02.P3222203</v>
          </cell>
          <cell r="I3103" t="str">
            <v>25g*6 医用修复敷料（贴敷型）</v>
          </cell>
        </row>
        <row r="3104">
          <cell r="H3104" t="str">
            <v>02.02.P3222203</v>
          </cell>
          <cell r="I3104" t="str">
            <v>25g*6 医用修复敷料（贴敷型）</v>
          </cell>
        </row>
        <row r="3105">
          <cell r="H3105" t="str">
            <v>02.02.P3222203</v>
          </cell>
          <cell r="I3105" t="str">
            <v>25g*6 医用修复敷料（贴敷型）</v>
          </cell>
        </row>
        <row r="3106">
          <cell r="H3106" t="str">
            <v>02.02.P3222203</v>
          </cell>
          <cell r="I3106" t="str">
            <v>25g*6 医用修复敷料（贴敷型）</v>
          </cell>
        </row>
        <row r="3107">
          <cell r="H3107" t="str">
            <v>02.02.P3222203</v>
          </cell>
          <cell r="I3107" t="str">
            <v>25g*6 医用修复敷料（贴敷型）</v>
          </cell>
        </row>
        <row r="3108">
          <cell r="H3108" t="str">
            <v>02.02.P3222203</v>
          </cell>
          <cell r="I3108" t="str">
            <v>25g*6 医用修复敷料（贴敷型）</v>
          </cell>
        </row>
        <row r="3109">
          <cell r="H3109" t="str">
            <v>02.02.P3222203</v>
          </cell>
          <cell r="I3109" t="str">
            <v>25g*6 医用修复敷料（贴敷型）</v>
          </cell>
        </row>
        <row r="3110">
          <cell r="H3110" t="str">
            <v>02.02.P3222203</v>
          </cell>
          <cell r="I3110" t="str">
            <v>25g*6 医用修复敷料（贴敷型）</v>
          </cell>
        </row>
        <row r="3111">
          <cell r="H3111" t="str">
            <v>02.02.P3222203</v>
          </cell>
          <cell r="I3111" t="str">
            <v>25g*6 医用修复敷料（贴敷型）</v>
          </cell>
        </row>
        <row r="3112">
          <cell r="H3112" t="str">
            <v>02.02.P3222203</v>
          </cell>
          <cell r="I3112" t="str">
            <v>25g*6 医用修复敷料（贴敷型）</v>
          </cell>
        </row>
        <row r="3113">
          <cell r="H3113" t="str">
            <v>02.02.P3222203</v>
          </cell>
          <cell r="I3113" t="str">
            <v>25g*6 医用修复敷料（贴敷型）</v>
          </cell>
        </row>
        <row r="3114">
          <cell r="H3114" t="str">
            <v>02.02.P3222203</v>
          </cell>
          <cell r="I3114" t="str">
            <v>25g*6 医用修复敷料（贴敷型）</v>
          </cell>
        </row>
        <row r="3115">
          <cell r="H3115" t="str">
            <v>02.02.P3222203</v>
          </cell>
          <cell r="I3115" t="str">
            <v>25g*6 医用修复敷料（贴敷型）</v>
          </cell>
        </row>
        <row r="3116">
          <cell r="H3116" t="str">
            <v>02.02.P3222203</v>
          </cell>
          <cell r="I3116" t="str">
            <v>25g*6 医用修复敷料（贴敷型）</v>
          </cell>
        </row>
        <row r="3117">
          <cell r="H3117" t="str">
            <v>02.02.P3222203</v>
          </cell>
          <cell r="I3117" t="str">
            <v>25g*6 医用修复敷料（贴敷型）</v>
          </cell>
        </row>
        <row r="3118">
          <cell r="H3118" t="str">
            <v>02.02.P3222203</v>
          </cell>
          <cell r="I3118" t="str">
            <v>25g*6 医用修复敷料（贴敷型）</v>
          </cell>
        </row>
        <row r="3119">
          <cell r="H3119" t="str">
            <v>02.02.P3222203</v>
          </cell>
          <cell r="I3119" t="str">
            <v>25g*6 医用修复敷料（贴敷型）</v>
          </cell>
        </row>
        <row r="3120">
          <cell r="H3120" t="str">
            <v>02.02.P3222203</v>
          </cell>
          <cell r="I3120" t="str">
            <v>25g*6 医用修复敷料（贴敷型）</v>
          </cell>
        </row>
        <row r="3121">
          <cell r="H3121" t="str">
            <v>02.02.P3222203</v>
          </cell>
          <cell r="I3121" t="str">
            <v>25g*6 医用修复敷料（贴敷型）</v>
          </cell>
        </row>
        <row r="3122">
          <cell r="H3122" t="str">
            <v>02.02.P3222203</v>
          </cell>
          <cell r="I3122" t="str">
            <v>25g*6 医用修复敷料（贴敷型）</v>
          </cell>
        </row>
        <row r="3123">
          <cell r="H3123" t="str">
            <v>02.02.P3222203</v>
          </cell>
          <cell r="I3123" t="str">
            <v>25g*6 医用修复敷料（贴敷型）</v>
          </cell>
        </row>
        <row r="3124">
          <cell r="H3124" t="str">
            <v>02.02.P3222203</v>
          </cell>
          <cell r="I3124" t="str">
            <v>25g*6 医用修复敷料（贴敷型）</v>
          </cell>
        </row>
        <row r="3125">
          <cell r="H3125" t="str">
            <v>02.02.P3222203</v>
          </cell>
          <cell r="I3125" t="str">
            <v>25g*6 医用修复敷料（贴敷型）</v>
          </cell>
        </row>
        <row r="3126">
          <cell r="H3126" t="str">
            <v>02.02.P3222203</v>
          </cell>
          <cell r="I3126" t="str">
            <v>25g*6 医用修复敷料（贴敷型）</v>
          </cell>
        </row>
        <row r="3127">
          <cell r="H3127" t="str">
            <v>02.02.P3222203</v>
          </cell>
          <cell r="I3127" t="str">
            <v>25g*6 医用修复敷料（贴敷型）</v>
          </cell>
        </row>
        <row r="3128">
          <cell r="H3128" t="str">
            <v>02.02.P3222203</v>
          </cell>
          <cell r="I3128" t="str">
            <v>25g*6 医用修复敷料（贴敷型）</v>
          </cell>
        </row>
        <row r="3129">
          <cell r="H3129" t="str">
            <v>02.02.P3222203</v>
          </cell>
          <cell r="I3129" t="str">
            <v>25g*6 医用修复敷料（贴敷型）</v>
          </cell>
        </row>
        <row r="3130">
          <cell r="H3130" t="str">
            <v>02.02.P3222203</v>
          </cell>
          <cell r="I3130" t="str">
            <v>25g*6 医用修复敷料（贴敷型）</v>
          </cell>
        </row>
        <row r="3131">
          <cell r="H3131" t="str">
            <v>02.02.P3222203</v>
          </cell>
          <cell r="I3131" t="str">
            <v>25g*6 医用修复敷料（贴敷型）</v>
          </cell>
        </row>
        <row r="3132">
          <cell r="H3132" t="str">
            <v>02.02.P3222203</v>
          </cell>
          <cell r="I3132" t="str">
            <v>25g*6 医用修复敷料（贴敷型）</v>
          </cell>
        </row>
        <row r="3133">
          <cell r="H3133" t="str">
            <v>02.02.P1234202</v>
          </cell>
          <cell r="I3133" t="str">
            <v>30ml光透皙白淡斑精华液</v>
          </cell>
        </row>
        <row r="3134">
          <cell r="H3134" t="str">
            <v>02.02.P1982205</v>
          </cell>
          <cell r="I3134" t="str">
            <v>100ml酵母重组胶原蛋白液体敷料（创铭条码）</v>
          </cell>
        </row>
        <row r="3135">
          <cell r="H3135" t="str">
            <v>02.02.P0213203</v>
          </cell>
          <cell r="I3135" t="str">
            <v>80g柔润保湿霜</v>
          </cell>
        </row>
        <row r="3136">
          <cell r="H3136" t="str">
            <v>02.02.P3222205</v>
          </cell>
          <cell r="I3136" t="str">
            <v>30g医用修复敷料（贴敷型）</v>
          </cell>
        </row>
        <row r="3137">
          <cell r="H3137" t="str">
            <v>02.02.P3222204</v>
          </cell>
          <cell r="I3137" t="str">
            <v>25g医用修复敷料（贴敷型）</v>
          </cell>
        </row>
        <row r="3138">
          <cell r="H3138" t="str">
            <v>02.02.P3172203</v>
          </cell>
          <cell r="I3138" t="str">
            <v>80g医用修复敷料（涂抹型）</v>
          </cell>
        </row>
        <row r="3139">
          <cell r="H3139" t="str">
            <v>02.02.P0213203</v>
          </cell>
          <cell r="I3139" t="str">
            <v>80g柔润保湿霜</v>
          </cell>
        </row>
        <row r="3140">
          <cell r="H3140" t="str">
            <v>02.02.P0183543</v>
          </cell>
          <cell r="I3140" t="str">
            <v>薇诺娜柔润保湿水乳CP装</v>
          </cell>
        </row>
        <row r="3141">
          <cell r="H3141" t="str">
            <v>02.02.P1304203</v>
          </cell>
          <cell r="I3141" t="str">
            <v>50g光透皙白修护晚霜</v>
          </cell>
        </row>
        <row r="3142">
          <cell r="H3142" t="str">
            <v>02.02.P6692205</v>
          </cell>
          <cell r="I3142" t="str">
            <v>薇诺娜100ml重组胶原蛋白液体敷料</v>
          </cell>
        </row>
        <row r="3143">
          <cell r="H3143" t="str">
            <v>02.02.P0063204</v>
          </cell>
          <cell r="I3143" t="str">
            <v>50g舒敏保湿特护霜</v>
          </cell>
        </row>
        <row r="3144">
          <cell r="H3144" t="str">
            <v>02.02.P0063204</v>
          </cell>
          <cell r="I3144" t="str">
            <v>50g舒敏保湿特护霜</v>
          </cell>
        </row>
        <row r="3145">
          <cell r="H3145" t="str">
            <v>02.02.P0063204</v>
          </cell>
          <cell r="I3145" t="str">
            <v>50g舒敏保湿特护霜</v>
          </cell>
        </row>
        <row r="3146">
          <cell r="H3146" t="str">
            <v>02.02.P0063204</v>
          </cell>
          <cell r="I3146" t="str">
            <v>50g舒敏保湿特护霜</v>
          </cell>
        </row>
        <row r="3147">
          <cell r="H3147" t="str">
            <v>02.02.P2273202</v>
          </cell>
          <cell r="I3147" t="str">
            <v>50g薇诺娜宝贝倍护轻盈面霜</v>
          </cell>
        </row>
        <row r="3148">
          <cell r="H3148" t="str">
            <v>02.02.P6692205</v>
          </cell>
          <cell r="I3148" t="str">
            <v>薇诺娜100ml重组胶原蛋白液体敷料</v>
          </cell>
        </row>
        <row r="3149">
          <cell r="H3149" t="str">
            <v>02.02.P3643203</v>
          </cell>
          <cell r="I3149" t="str">
            <v>80g安肤保湿舒缓洁面乳</v>
          </cell>
        </row>
        <row r="3150">
          <cell r="H3150" t="str">
            <v>02.02.P1982205</v>
          </cell>
          <cell r="I3150" t="str">
            <v>100ml酵母重组胶原蛋白液体敷料（创铭条码）</v>
          </cell>
        </row>
        <row r="3151">
          <cell r="H3151" t="str">
            <v>02.02.P3653203</v>
          </cell>
          <cell r="I3151" t="str">
            <v>120ml安肤保湿修护水</v>
          </cell>
        </row>
        <row r="3152">
          <cell r="H3152" t="str">
            <v>02.02.P0993203</v>
          </cell>
          <cell r="I3152" t="str">
            <v>120ml柔润保湿柔肤水</v>
          </cell>
        </row>
        <row r="3153">
          <cell r="H3153" t="str">
            <v>02.02.P0213204</v>
          </cell>
          <cell r="I3153" t="str">
            <v>150g柔润保湿霜</v>
          </cell>
        </row>
        <row r="3154">
          <cell r="H3154" t="str">
            <v>02.02.P0013203</v>
          </cell>
          <cell r="I3154" t="str">
            <v>150ml舒敏保湿喷雾</v>
          </cell>
        </row>
        <row r="3155">
          <cell r="H3155" t="str">
            <v>02.02.P0884303</v>
          </cell>
          <cell r="I3155" t="str">
            <v>15g清透防晒乳SPF48PA+++</v>
          </cell>
        </row>
        <row r="3156">
          <cell r="H3156" t="str">
            <v>02.02.P0023203</v>
          </cell>
          <cell r="I3156" t="str">
            <v>20ml*6舒敏保湿丝滑面贴膜</v>
          </cell>
        </row>
        <row r="3157">
          <cell r="H3157" t="str">
            <v>02.02.P3222203</v>
          </cell>
          <cell r="I3157" t="str">
            <v>25g*6 医用修复敷料（贴敷型）</v>
          </cell>
        </row>
        <row r="3158">
          <cell r="H3158" t="str">
            <v>02.01.L0442102</v>
          </cell>
          <cell r="I3158" t="str">
            <v>25g透明质酸修护贴敷料（单贴）</v>
          </cell>
        </row>
        <row r="3159">
          <cell r="H3159" t="str">
            <v>02.02.P1003202</v>
          </cell>
          <cell r="I3159" t="str">
            <v>25ml*6柔润保湿面膜</v>
          </cell>
        </row>
        <row r="3160">
          <cell r="H3160" t="str">
            <v>02.02.P3222205</v>
          </cell>
          <cell r="I3160" t="str">
            <v>30g医用修复敷料（贴敷型）</v>
          </cell>
        </row>
        <row r="3161">
          <cell r="H3161" t="str">
            <v>02.02.P1234215</v>
          </cell>
          <cell r="I3161" t="str">
            <v>30ml光透皙白淡斑精华液（真空瓶版）</v>
          </cell>
        </row>
        <row r="3162">
          <cell r="H3162" t="str">
            <v>02.02.P1243202</v>
          </cell>
          <cell r="I3162" t="str">
            <v>30ml屏障修护精华液</v>
          </cell>
        </row>
        <row r="3163">
          <cell r="H3163" t="str">
            <v>02.02.P0304202</v>
          </cell>
          <cell r="I3163" t="str">
            <v>30ml熊果苷美白保湿精华液</v>
          </cell>
        </row>
        <row r="3164">
          <cell r="H3164" t="str">
            <v>02.02.P2342203</v>
          </cell>
          <cell r="I3164" t="str">
            <v>50g酵母重组胶原蛋白修复敷料</v>
          </cell>
        </row>
        <row r="3165">
          <cell r="H3165" t="str">
            <v>02.02.P0033204</v>
          </cell>
          <cell r="I3165" t="str">
            <v>80g舒敏保湿洁面乳</v>
          </cell>
        </row>
        <row r="3166">
          <cell r="H3166" t="str">
            <v>02.02.P0432204</v>
          </cell>
          <cell r="I3166" t="str">
            <v>80g透明质酸修护生物膜</v>
          </cell>
        </row>
        <row r="3167">
          <cell r="H3167" t="str">
            <v>02.02.P3172202</v>
          </cell>
          <cell r="I3167" t="str">
            <v>40g医用修复敷料（涂抹型）</v>
          </cell>
        </row>
        <row r="3168">
          <cell r="H3168" t="str">
            <v>02.02.P3222205</v>
          </cell>
          <cell r="I3168" t="str">
            <v>30g医用修复敷料（贴敷型）</v>
          </cell>
        </row>
        <row r="3169">
          <cell r="H3169" t="str">
            <v>02.02.P0884205</v>
          </cell>
          <cell r="I3169" t="str">
            <v>50g清透防晒乳SPF48PA+++</v>
          </cell>
        </row>
        <row r="3170">
          <cell r="H3170" t="str">
            <v>02.02.P0884205</v>
          </cell>
          <cell r="I3170" t="str">
            <v>50g清透防晒乳SPF48PA+++</v>
          </cell>
        </row>
        <row r="3171">
          <cell r="H3171" t="str">
            <v>02.02.P0884205</v>
          </cell>
          <cell r="I3171" t="str">
            <v>50g清透防晒乳SPF48PA+++</v>
          </cell>
        </row>
        <row r="3172">
          <cell r="H3172" t="str">
            <v>02.02.P0884205</v>
          </cell>
          <cell r="I3172" t="str">
            <v>50g清透防晒乳SPF48PA+++</v>
          </cell>
        </row>
        <row r="3173">
          <cell r="H3173" t="str">
            <v>02.02.P0884205</v>
          </cell>
          <cell r="I3173" t="str">
            <v>50g清透防晒乳SPF48PA+++</v>
          </cell>
        </row>
        <row r="3174">
          <cell r="H3174" t="str">
            <v>02.02.P0884205</v>
          </cell>
          <cell r="I3174" t="str">
            <v>50g清透防晒乳SPF48PA+++</v>
          </cell>
        </row>
        <row r="3175">
          <cell r="H3175" t="str">
            <v>02.02.P0884205</v>
          </cell>
          <cell r="I3175" t="str">
            <v>50g清透防晒乳SPF48PA+++</v>
          </cell>
        </row>
        <row r="3176">
          <cell r="H3176" t="str">
            <v>02.02.P0884205</v>
          </cell>
          <cell r="I3176" t="str">
            <v>50g清透防晒乳SPF48PA+++</v>
          </cell>
        </row>
        <row r="3177">
          <cell r="H3177" t="str">
            <v>02.02.P0884205</v>
          </cell>
          <cell r="I3177" t="str">
            <v>50g清透防晒乳SPF48PA+++</v>
          </cell>
        </row>
        <row r="3178">
          <cell r="H3178" t="str">
            <v>02.02.P0884205</v>
          </cell>
          <cell r="I3178" t="str">
            <v>50g清透防晒乳SPF48PA+++</v>
          </cell>
        </row>
        <row r="3179">
          <cell r="H3179" t="str">
            <v>02.02.P0884205</v>
          </cell>
          <cell r="I3179" t="str">
            <v>50g清透防晒乳SPF48PA+++</v>
          </cell>
        </row>
        <row r="3180">
          <cell r="H3180" t="str">
            <v>02.02.P0884205</v>
          </cell>
          <cell r="I3180" t="str">
            <v>50g清透防晒乳SPF48PA+++</v>
          </cell>
        </row>
        <row r="3181">
          <cell r="H3181" t="str">
            <v>02.02.P0884205</v>
          </cell>
          <cell r="I3181" t="str">
            <v>50g清透防晒乳SPF48PA+++</v>
          </cell>
        </row>
        <row r="3182">
          <cell r="H3182" t="str">
            <v>02.02.P2183202</v>
          </cell>
          <cell r="I3182" t="str">
            <v>50g屏障特护霜</v>
          </cell>
        </row>
        <row r="3183">
          <cell r="H3183" t="str">
            <v>02.02.P2183202</v>
          </cell>
          <cell r="I3183" t="str">
            <v>50g屏障特护霜</v>
          </cell>
        </row>
        <row r="3184">
          <cell r="H3184" t="str">
            <v>02.02.P0884205</v>
          </cell>
          <cell r="I3184" t="str">
            <v>50g清透防晒乳SPF48PA+++</v>
          </cell>
        </row>
        <row r="3185">
          <cell r="H3185" t="str">
            <v>02.02.P0884205</v>
          </cell>
          <cell r="I3185" t="str">
            <v>50g清透防晒乳SPF48PA+++</v>
          </cell>
        </row>
        <row r="3186">
          <cell r="H3186" t="str">
            <v>02.02.P0884205</v>
          </cell>
          <cell r="I3186" t="str">
            <v>50g清透防晒乳SPF48PA+++</v>
          </cell>
        </row>
        <row r="3187">
          <cell r="H3187" t="str">
            <v>02.02.P0884205</v>
          </cell>
          <cell r="I3187" t="str">
            <v>50g清透防晒乳SPF48PA+++</v>
          </cell>
        </row>
        <row r="3188">
          <cell r="H3188" t="str">
            <v>02.02.P0884205</v>
          </cell>
          <cell r="I3188" t="str">
            <v>50g清透防晒乳SPF48PA+++</v>
          </cell>
        </row>
        <row r="3189">
          <cell r="H3189" t="str">
            <v>02.02.P0884205</v>
          </cell>
          <cell r="I3189" t="str">
            <v>50g清透防晒乳SPF48PA+++</v>
          </cell>
        </row>
        <row r="3190">
          <cell r="H3190" t="str">
            <v>02.02.P0884205</v>
          </cell>
          <cell r="I3190" t="str">
            <v>50g清透防晒乳SPF48PA+++</v>
          </cell>
        </row>
        <row r="3191">
          <cell r="H3191" t="str">
            <v>02.02.P0884205</v>
          </cell>
          <cell r="I3191" t="str">
            <v>50g清透防晒乳SPF48PA+++</v>
          </cell>
        </row>
        <row r="3192">
          <cell r="H3192" t="str">
            <v>02.02.P0884205</v>
          </cell>
          <cell r="I3192" t="str">
            <v>50g清透防晒乳SPF48PA+++</v>
          </cell>
        </row>
        <row r="3193">
          <cell r="H3193" t="str">
            <v>02.02.P0884205</v>
          </cell>
          <cell r="I3193" t="str">
            <v>50g清透防晒乳SPF48PA+++</v>
          </cell>
        </row>
        <row r="3194">
          <cell r="H3194" t="str">
            <v>02.02.P0884205</v>
          </cell>
          <cell r="I3194" t="str">
            <v>50g清透防晒乳SPF48PA+++</v>
          </cell>
        </row>
        <row r="3195">
          <cell r="H3195" t="str">
            <v>02.02.P0884205</v>
          </cell>
          <cell r="I3195" t="str">
            <v>50g清透防晒乳SPF48PA+++</v>
          </cell>
        </row>
        <row r="3196">
          <cell r="H3196" t="str">
            <v>02.02.P0884205</v>
          </cell>
          <cell r="I3196" t="str">
            <v>50g清透防晒乳SPF48PA+++</v>
          </cell>
        </row>
        <row r="3197">
          <cell r="H3197" t="str">
            <v>02.02.P1234215</v>
          </cell>
          <cell r="I3197" t="str">
            <v>30ml光透皙白淡斑精华液（真空瓶版）</v>
          </cell>
        </row>
        <row r="3198">
          <cell r="H3198" t="str">
            <v>02.02.P1234215</v>
          </cell>
          <cell r="I3198" t="str">
            <v>30ml光透皙白淡斑精华液（真空瓶版）</v>
          </cell>
        </row>
        <row r="3199">
          <cell r="H3199" t="str">
            <v>02.02.P1234215</v>
          </cell>
          <cell r="I3199" t="str">
            <v>30ml光透皙白淡斑精华液（真空瓶版）</v>
          </cell>
        </row>
        <row r="3200">
          <cell r="H3200" t="str">
            <v>02.02.P1234215</v>
          </cell>
          <cell r="I3200" t="str">
            <v>30ml光透皙白淡斑精华液（真空瓶版）</v>
          </cell>
        </row>
        <row r="3201">
          <cell r="H3201" t="str">
            <v>02.02.P1234215</v>
          </cell>
          <cell r="I3201" t="str">
            <v>30ml光透皙白淡斑精华液（真空瓶版）</v>
          </cell>
        </row>
        <row r="3202">
          <cell r="H3202" t="str">
            <v>02.02.P0043203</v>
          </cell>
          <cell r="I3202" t="str">
            <v>30ml舒敏保湿润肤水</v>
          </cell>
        </row>
        <row r="3203">
          <cell r="H3203" t="str">
            <v>02.02.P0043203</v>
          </cell>
          <cell r="I3203" t="str">
            <v>30ml舒敏保湿润肤水</v>
          </cell>
        </row>
        <row r="3204">
          <cell r="H3204" t="str">
            <v>02.02.P0043203</v>
          </cell>
          <cell r="I3204" t="str">
            <v>30ml舒敏保湿润肤水</v>
          </cell>
        </row>
        <row r="3205">
          <cell r="H3205" t="str">
            <v>02.02.P0033204</v>
          </cell>
          <cell r="I3205" t="str">
            <v>80g舒敏保湿洁面乳</v>
          </cell>
        </row>
        <row r="3206">
          <cell r="H3206" t="str">
            <v>02.02.P0884205</v>
          </cell>
          <cell r="I3206" t="str">
            <v>50g清透防晒乳SPF48PA+++</v>
          </cell>
        </row>
        <row r="3207">
          <cell r="H3207" t="str">
            <v>02.02.P1304203</v>
          </cell>
          <cell r="I3207" t="str">
            <v>50g光透皙白修护晚霜</v>
          </cell>
        </row>
        <row r="3208">
          <cell r="H3208" t="str">
            <v>02.02.P1163202</v>
          </cell>
          <cell r="I3208" t="str">
            <v>100g薇诺娜宝贝舒润滋养霜</v>
          </cell>
        </row>
        <row r="3209">
          <cell r="H3209" t="str">
            <v>02.02.P1234202</v>
          </cell>
          <cell r="I3209" t="str">
            <v>30ml光透皙白淡斑精华液</v>
          </cell>
        </row>
        <row r="3210">
          <cell r="H3210" t="str">
            <v>02.02.P1003303</v>
          </cell>
          <cell r="I3210" t="str">
            <v>25ml柔润保湿面膜（单贴）</v>
          </cell>
        </row>
        <row r="3211">
          <cell r="H3211" t="str">
            <v>02.02.P3623203</v>
          </cell>
          <cell r="I3211" t="str">
            <v>50g安肤保湿修护霜</v>
          </cell>
        </row>
        <row r="3212">
          <cell r="H3212" t="str">
            <v>02.02.P1083202</v>
          </cell>
          <cell r="I3212" t="str">
            <v>50ml柔润保湿洁颜慕斯</v>
          </cell>
        </row>
        <row r="3213">
          <cell r="H3213" t="str">
            <v>02.02.P0063204</v>
          </cell>
          <cell r="I3213" t="str">
            <v>50g舒敏保湿特护霜</v>
          </cell>
        </row>
        <row r="3214">
          <cell r="H3214" t="str">
            <v>02.02.P0063204</v>
          </cell>
          <cell r="I3214" t="str">
            <v>50g舒敏保湿特护霜</v>
          </cell>
        </row>
        <row r="3215">
          <cell r="H3215" t="str">
            <v>02.02.P0043204</v>
          </cell>
          <cell r="I3215" t="str">
            <v>120ml舒敏保湿润肤水</v>
          </cell>
        </row>
        <row r="3216">
          <cell r="H3216" t="str">
            <v>02.02.P0043204</v>
          </cell>
          <cell r="I3216" t="str">
            <v>120ml舒敏保湿润肤水</v>
          </cell>
        </row>
        <row r="3217">
          <cell r="H3217" t="str">
            <v>02.02.P3653203</v>
          </cell>
          <cell r="I3217" t="str">
            <v>120ml安肤保湿修护水</v>
          </cell>
        </row>
        <row r="3218">
          <cell r="H3218" t="str">
            <v>02.02.P2273202</v>
          </cell>
          <cell r="I3218" t="str">
            <v>50g薇诺娜宝贝倍护轻盈面霜</v>
          </cell>
        </row>
        <row r="3219">
          <cell r="H3219" t="str">
            <v>02.02.P1083203</v>
          </cell>
          <cell r="I3219" t="str">
            <v>150ml柔润保湿洁颜慕斯</v>
          </cell>
        </row>
        <row r="3220">
          <cell r="H3220" t="str">
            <v>02.02.P3222203</v>
          </cell>
          <cell r="I3220" t="str">
            <v>25g*6 医用修复敷料（贴敷型）</v>
          </cell>
        </row>
        <row r="3221">
          <cell r="H3221" t="str">
            <v>02.02.P6692205</v>
          </cell>
          <cell r="I3221" t="str">
            <v>薇诺娜100ml重组胶原蛋白液体敷料</v>
          </cell>
        </row>
        <row r="3222">
          <cell r="H3222" t="str">
            <v>02.02.P1234215</v>
          </cell>
          <cell r="I3222" t="str">
            <v>30ml光透皙白淡斑精华液（真空瓶版）</v>
          </cell>
        </row>
        <row r="3223">
          <cell r="H3223" t="str">
            <v>02.02.P3222203</v>
          </cell>
          <cell r="I3223" t="str">
            <v>25g*6 医用修复敷料（贴敷型）</v>
          </cell>
        </row>
        <row r="3224">
          <cell r="H3224" t="str">
            <v>02.02.P3222204</v>
          </cell>
          <cell r="I3224" t="str">
            <v>25g医用修复敷料（贴敷型）</v>
          </cell>
        </row>
        <row r="3225">
          <cell r="H3225" t="str">
            <v>02.02.P3222204</v>
          </cell>
          <cell r="I3225" t="str">
            <v>25g医用修复敷料（贴敷型）</v>
          </cell>
        </row>
        <row r="3226">
          <cell r="H3226" t="str">
            <v>02.02.P3222204</v>
          </cell>
          <cell r="I3226" t="str">
            <v>25g医用修复敷料（贴敷型）</v>
          </cell>
        </row>
        <row r="3227">
          <cell r="H3227" t="str">
            <v>02.02.P3222204</v>
          </cell>
          <cell r="I3227" t="str">
            <v>25g医用修复敷料（贴敷型）</v>
          </cell>
        </row>
        <row r="3228">
          <cell r="H3228" t="str">
            <v>02.02.P3222204</v>
          </cell>
          <cell r="I3228" t="str">
            <v>25g医用修复敷料（贴敷型）</v>
          </cell>
        </row>
        <row r="3229">
          <cell r="H3229" t="str">
            <v>02.02.P3222204</v>
          </cell>
          <cell r="I3229" t="str">
            <v>25g医用修复敷料（贴敷型）</v>
          </cell>
        </row>
        <row r="3230">
          <cell r="H3230" t="str">
            <v>02.02.P3222204</v>
          </cell>
          <cell r="I3230" t="str">
            <v>25g医用修复敷料（贴敷型）</v>
          </cell>
        </row>
        <row r="3231">
          <cell r="H3231" t="str">
            <v>02.02.P3222204</v>
          </cell>
          <cell r="I3231" t="str">
            <v>25g医用修复敷料（贴敷型）</v>
          </cell>
        </row>
        <row r="3232">
          <cell r="H3232" t="str">
            <v>02.02.P3222204</v>
          </cell>
          <cell r="I3232" t="str">
            <v>25g医用修复敷料（贴敷型）</v>
          </cell>
        </row>
        <row r="3233">
          <cell r="H3233" t="str">
            <v>02.02.P3222204</v>
          </cell>
          <cell r="I3233" t="str">
            <v>25g医用修复敷料（贴敷型）</v>
          </cell>
        </row>
        <row r="3234">
          <cell r="H3234" t="str">
            <v>02.02.P3222204</v>
          </cell>
          <cell r="I3234" t="str">
            <v>25g医用修复敷料（贴敷型）</v>
          </cell>
        </row>
        <row r="3235">
          <cell r="H3235" t="str">
            <v>02.02.P3222204</v>
          </cell>
          <cell r="I3235" t="str">
            <v>25g医用修复敷料（贴敷型）</v>
          </cell>
        </row>
        <row r="3236">
          <cell r="H3236" t="str">
            <v>02.02.P3222204</v>
          </cell>
          <cell r="I3236" t="str">
            <v>25g医用修复敷料（贴敷型）</v>
          </cell>
        </row>
        <row r="3237">
          <cell r="H3237" t="str">
            <v>02.02.P3222204</v>
          </cell>
          <cell r="I3237" t="str">
            <v>25g医用修复敷料（贴敷型）</v>
          </cell>
        </row>
        <row r="3238">
          <cell r="H3238" t="str">
            <v>02.02.P3222204</v>
          </cell>
          <cell r="I3238" t="str">
            <v>25g医用修复敷料（贴敷型）</v>
          </cell>
        </row>
        <row r="3239">
          <cell r="H3239" t="str">
            <v>02.02.P3222204</v>
          </cell>
          <cell r="I3239" t="str">
            <v>25g医用修复敷料（贴敷型）</v>
          </cell>
        </row>
        <row r="3240">
          <cell r="H3240" t="str">
            <v>02.02.P3222204</v>
          </cell>
          <cell r="I3240" t="str">
            <v>25g医用修复敷料（贴敷型）</v>
          </cell>
        </row>
        <row r="3241">
          <cell r="H3241" t="str">
            <v>02.02.P3222204</v>
          </cell>
          <cell r="I3241" t="str">
            <v>25g医用修复敷料（贴敷型）</v>
          </cell>
        </row>
        <row r="3242">
          <cell r="H3242" t="str">
            <v>02.02.P3222204</v>
          </cell>
          <cell r="I3242" t="str">
            <v>25g医用修复敷料（贴敷型）</v>
          </cell>
        </row>
        <row r="3243">
          <cell r="H3243" t="str">
            <v>02.02.P3222204</v>
          </cell>
          <cell r="I3243" t="str">
            <v>25g医用修复敷料（贴敷型）</v>
          </cell>
        </row>
        <row r="3244">
          <cell r="H3244" t="str">
            <v>02.02.P1294203</v>
          </cell>
          <cell r="I3244" t="str">
            <v>50g光透皙白隔离日霜</v>
          </cell>
        </row>
        <row r="3245">
          <cell r="H3245" t="str">
            <v>02.02.P0063204</v>
          </cell>
          <cell r="I3245" t="str">
            <v>50g舒敏保湿特护霜</v>
          </cell>
        </row>
        <row r="3246">
          <cell r="H3246" t="str">
            <v>02.02.P3273203</v>
          </cell>
          <cell r="I3246" t="str">
            <v>30ml多重肽修护精华液</v>
          </cell>
        </row>
        <row r="3247">
          <cell r="H3247" t="str">
            <v>02.02.P0884205</v>
          </cell>
          <cell r="I3247" t="str">
            <v>50g清透防晒乳SPF48PA+++</v>
          </cell>
        </row>
        <row r="3248">
          <cell r="H3248" t="str">
            <v>02.02.P1013203</v>
          </cell>
          <cell r="I3248" t="str">
            <v>50g柔润保湿乳液</v>
          </cell>
        </row>
        <row r="3249">
          <cell r="H3249" t="str">
            <v>02.02.P3172203</v>
          </cell>
          <cell r="I3249" t="str">
            <v>80g医用修复敷料（涂抹型）</v>
          </cell>
        </row>
        <row r="3250">
          <cell r="H3250" t="str">
            <v>02.02.P3633202</v>
          </cell>
          <cell r="I3250" t="str">
            <v>30ml安肤保湿修护精华液</v>
          </cell>
        </row>
        <row r="3251">
          <cell r="H3251" t="str">
            <v>02.02.P0183544</v>
          </cell>
          <cell r="I3251" t="str">
            <v>薇诺娜安肤保湿修护精华奢享装</v>
          </cell>
        </row>
        <row r="3252">
          <cell r="H3252" t="str">
            <v>02.02.P3172202</v>
          </cell>
          <cell r="I3252" t="str">
            <v>40g医用修复敷料（涂抹型）</v>
          </cell>
        </row>
        <row r="3253">
          <cell r="H3253" t="str">
            <v>02.02.P0013203</v>
          </cell>
          <cell r="I3253" t="str">
            <v>150ml舒敏保湿喷雾</v>
          </cell>
        </row>
        <row r="3254">
          <cell r="H3254" t="str">
            <v>02.02.P0183545</v>
          </cell>
          <cell r="I3254" t="str">
            <v>薇诺娜敏肌清透防晒三件套</v>
          </cell>
        </row>
        <row r="3255">
          <cell r="H3255" t="str">
            <v>02.01.L0442102</v>
          </cell>
          <cell r="I3255" t="str">
            <v>25g透明质酸修护贴敷料（单贴）</v>
          </cell>
        </row>
        <row r="3256">
          <cell r="H3256" t="str">
            <v>02.02.P0013203</v>
          </cell>
          <cell r="I3256" t="str">
            <v>150ml舒敏保湿喷雾</v>
          </cell>
        </row>
        <row r="3257">
          <cell r="H3257" t="str">
            <v>02.02.P0013302</v>
          </cell>
          <cell r="I3257" t="str">
            <v>50ml舒敏保湿喷雾</v>
          </cell>
        </row>
        <row r="3258">
          <cell r="H3258" t="str">
            <v>02.02.P0181515</v>
          </cell>
          <cell r="I3258" t="str">
            <v>薇诺娜臻至焕颜修护礼盒</v>
          </cell>
        </row>
        <row r="3259">
          <cell r="H3259" t="str">
            <v>02.02.P0183376</v>
          </cell>
          <cell r="I3259" t="str">
            <v>薇诺娜宝贝洗护尝鲜装</v>
          </cell>
        </row>
        <row r="3260">
          <cell r="H3260" t="str">
            <v>02.02.P0213204</v>
          </cell>
          <cell r="I3260" t="str">
            <v>150g柔润保湿霜</v>
          </cell>
        </row>
        <row r="3261">
          <cell r="H3261" t="str">
            <v>02.02.P0283204</v>
          </cell>
          <cell r="I3261" t="str">
            <v>120ml舒缓控油爽肤水</v>
          </cell>
        </row>
        <row r="3262">
          <cell r="H3262" t="str">
            <v>02.02.P0432202</v>
          </cell>
          <cell r="I3262" t="str">
            <v>30g透明质酸修护生物膜</v>
          </cell>
        </row>
        <row r="3263">
          <cell r="H3263" t="str">
            <v>02.02.P0432204</v>
          </cell>
          <cell r="I3263" t="str">
            <v>80g透明质酸修护生物膜</v>
          </cell>
        </row>
        <row r="3264">
          <cell r="H3264" t="str">
            <v>02.02.P0442203</v>
          </cell>
          <cell r="I3264" t="str">
            <v>25g*3透明质酸修护贴敷料</v>
          </cell>
        </row>
        <row r="3265">
          <cell r="H3265" t="str">
            <v>02.02.P0442204</v>
          </cell>
          <cell r="I3265" t="str">
            <v>25g*6透明质酸修护贴敷料</v>
          </cell>
        </row>
        <row r="3266">
          <cell r="H3266" t="str">
            <v>02.02.P0884303</v>
          </cell>
          <cell r="I3266" t="str">
            <v>15g清透防晒乳SPF48PA+++</v>
          </cell>
        </row>
        <row r="3267">
          <cell r="H3267" t="str">
            <v>02.02.P0993203</v>
          </cell>
          <cell r="I3267" t="str">
            <v>120ml柔润保湿柔肤水</v>
          </cell>
        </row>
        <row r="3268">
          <cell r="H3268" t="str">
            <v>02.02.P1013203</v>
          </cell>
          <cell r="I3268" t="str">
            <v>50g柔润保湿乳液</v>
          </cell>
        </row>
        <row r="3269">
          <cell r="H3269" t="str">
            <v>02.02.P1253202</v>
          </cell>
          <cell r="I3269" t="str">
            <v>50g柔润保湿BB霜（自然色）</v>
          </cell>
        </row>
        <row r="3270">
          <cell r="H3270" t="str">
            <v>02.02.P1274203</v>
          </cell>
          <cell r="I3270" t="str">
            <v>80g光透皙白洁面乳</v>
          </cell>
        </row>
        <row r="3271">
          <cell r="H3271" t="str">
            <v>02.02.P1284202</v>
          </cell>
          <cell r="I3271" t="str">
            <v>50g光透皙白BB霜</v>
          </cell>
        </row>
        <row r="3272">
          <cell r="H3272" t="str">
            <v>02.02.P1314202</v>
          </cell>
          <cell r="I3272" t="str">
            <v>120ml光透皙白晶粹水</v>
          </cell>
        </row>
        <row r="3273">
          <cell r="H3273" t="str">
            <v>02.02.P1234215</v>
          </cell>
          <cell r="I3273" t="str">
            <v>30ml光透皙白淡斑精华液（真空瓶版）</v>
          </cell>
        </row>
        <row r="3274">
          <cell r="H3274" t="str">
            <v>02.02.P1314203</v>
          </cell>
          <cell r="I3274" t="str">
            <v>30ml光透皙白晶粹水</v>
          </cell>
        </row>
        <row r="3275">
          <cell r="H3275" t="str">
            <v>02.02.P1704202</v>
          </cell>
          <cell r="I3275" t="str">
            <v>50g清透水感防晒乳</v>
          </cell>
        </row>
        <row r="3276">
          <cell r="H3276" t="str">
            <v>02.02.P2183202</v>
          </cell>
          <cell r="I3276" t="str">
            <v>50g屏障特护霜</v>
          </cell>
        </row>
        <row r="3277">
          <cell r="H3277" t="str">
            <v>02.02.P2883203</v>
          </cell>
          <cell r="I3277" t="str">
            <v>15g薇诺娜宝贝舒润霜</v>
          </cell>
        </row>
        <row r="3278">
          <cell r="H3278" t="str">
            <v>02.02.P2883205</v>
          </cell>
          <cell r="I3278" t="str">
            <v>200g薇诺娜宝贝舒润霜</v>
          </cell>
        </row>
        <row r="3279">
          <cell r="H3279" t="str">
            <v>02.02.P3003202</v>
          </cell>
          <cell r="I3279" t="str">
            <v>50g多效紧颜修护霜</v>
          </cell>
        </row>
        <row r="3280">
          <cell r="H3280" t="str">
            <v>02.02.P3753202</v>
          </cell>
          <cell r="I3280" t="str">
            <v>30ml舒缓保湿特护精华液</v>
          </cell>
        </row>
        <row r="3281">
          <cell r="H3281" t="str">
            <v>02.02.P7942203</v>
          </cell>
          <cell r="I3281" t="str">
            <v>薇诺娜150ml医用修复透明质酸钠液体敷料</v>
          </cell>
        </row>
        <row r="3282">
          <cell r="H3282" t="str">
            <v>02.02.P6692205</v>
          </cell>
          <cell r="I3282" t="str">
            <v>薇诺娜100ml重组胶原蛋白液体敷料</v>
          </cell>
        </row>
        <row r="3283">
          <cell r="H3283" t="str">
            <v>02.02.P2883204</v>
          </cell>
          <cell r="I3283" t="str">
            <v>100g薇诺娜宝贝舒润霜</v>
          </cell>
        </row>
        <row r="3284">
          <cell r="H3284" t="str">
            <v>02.02.P0213203</v>
          </cell>
          <cell r="I3284" t="str">
            <v>80g柔润保湿霜</v>
          </cell>
        </row>
        <row r="3285">
          <cell r="H3285" t="str">
            <v>02.02.P1013203</v>
          </cell>
          <cell r="I3285" t="str">
            <v>50g柔润保湿乳液</v>
          </cell>
        </row>
        <row r="3286">
          <cell r="H3286" t="str">
            <v>02.02.P0013203</v>
          </cell>
          <cell r="I3286" t="str">
            <v>150ml舒敏保湿喷雾</v>
          </cell>
        </row>
        <row r="3287">
          <cell r="H3287" t="str">
            <v>02.02.P6692205</v>
          </cell>
          <cell r="I3287" t="str">
            <v>薇诺娜100ml重组胶原蛋白液体敷料</v>
          </cell>
        </row>
        <row r="3288">
          <cell r="H3288" t="str">
            <v>02.02.P0213204</v>
          </cell>
          <cell r="I3288" t="str">
            <v>150g柔润保湿霜</v>
          </cell>
        </row>
        <row r="3289">
          <cell r="H3289" t="str">
            <v>02.02.P3633202</v>
          </cell>
          <cell r="I3289" t="str">
            <v>30ml安肤保湿修护精华液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活动方案"/>
      <sheetName val="产品id"/>
      <sheetName val="24年同期"/>
      <sheetName val="库存"/>
      <sheetName val="Sheet1"/>
    </sheetNames>
    <sheetDataSet>
      <sheetData sheetId="0"/>
      <sheetData sheetId="1">
        <row r="1">
          <cell r="A1" t="str">
            <v>产品编码</v>
          </cell>
          <cell r="B1" t="str">
            <v>对应赠品id</v>
          </cell>
          <cell r="C1" t="str">
            <v>货品ID（未经营注明新品”）</v>
          </cell>
        </row>
        <row r="2">
          <cell r="A2" t="str">
            <v>02.02.P0013203</v>
          </cell>
          <cell r="B2">
            <v>9918024</v>
          </cell>
          <cell r="C2">
            <v>172377</v>
          </cell>
        </row>
        <row r="3">
          <cell r="A3" t="str">
            <v>02.02.P0013302</v>
          </cell>
          <cell r="B3">
            <v>9918133</v>
          </cell>
          <cell r="C3">
            <v>215791</v>
          </cell>
        </row>
        <row r="4">
          <cell r="A4" t="str">
            <v>02.02.P0023203</v>
          </cell>
          <cell r="B4">
            <v>9918022</v>
          </cell>
          <cell r="C4">
            <v>150092</v>
          </cell>
        </row>
        <row r="5">
          <cell r="A5" t="str">
            <v>02.02.P0033204</v>
          </cell>
          <cell r="B5">
            <v>9918025</v>
          </cell>
          <cell r="C5">
            <v>150088</v>
          </cell>
        </row>
        <row r="6">
          <cell r="A6" t="str">
            <v>02.02.P0043204</v>
          </cell>
          <cell r="B6">
            <v>9918023</v>
          </cell>
          <cell r="C6">
            <v>150089</v>
          </cell>
        </row>
        <row r="7">
          <cell r="A7" t="str">
            <v>02.02.P0063203</v>
          </cell>
          <cell r="B7">
            <v>9918020</v>
          </cell>
          <cell r="C7">
            <v>150091</v>
          </cell>
        </row>
        <row r="8">
          <cell r="A8" t="str">
            <v>02.02.P0063204</v>
          </cell>
          <cell r="B8">
            <v>9918021</v>
          </cell>
          <cell r="C8">
            <v>150090</v>
          </cell>
        </row>
        <row r="9">
          <cell r="A9" t="str">
            <v>02.02.P0093202</v>
          </cell>
          <cell r="B9">
            <v>9918053</v>
          </cell>
          <cell r="C9">
            <v>150102</v>
          </cell>
        </row>
        <row r="10">
          <cell r="A10" t="str">
            <v>02.02.P0143204</v>
          </cell>
          <cell r="B10">
            <v>9918051</v>
          </cell>
          <cell r="C10">
            <v>150087</v>
          </cell>
        </row>
        <row r="11">
          <cell r="A11" t="str">
            <v>02.02.P0183543</v>
          </cell>
        </row>
        <row r="11">
          <cell r="C11">
            <v>2503392</v>
          </cell>
        </row>
        <row r="12">
          <cell r="A12" t="str">
            <v>02.02.P0183544</v>
          </cell>
        </row>
        <row r="12">
          <cell r="C12">
            <v>2503390</v>
          </cell>
        </row>
        <row r="13">
          <cell r="A13" t="str">
            <v>02.02.P0183545</v>
          </cell>
        </row>
        <row r="13">
          <cell r="C13">
            <v>2503391</v>
          </cell>
        </row>
        <row r="14">
          <cell r="A14" t="str">
            <v>02.02.P0213203</v>
          </cell>
          <cell r="B14">
            <v>9918037</v>
          </cell>
          <cell r="C14">
            <v>150094</v>
          </cell>
        </row>
        <row r="15">
          <cell r="A15" t="str">
            <v>02.02.P0213204</v>
          </cell>
          <cell r="B15">
            <v>9918038</v>
          </cell>
          <cell r="C15">
            <v>150093</v>
          </cell>
        </row>
        <row r="16">
          <cell r="A16" t="str">
            <v>02.02.P0273204</v>
          </cell>
          <cell r="B16">
            <v>9918034</v>
          </cell>
          <cell r="C16">
            <v>150077</v>
          </cell>
        </row>
        <row r="17">
          <cell r="A17" t="str">
            <v>02.02.P0283204</v>
          </cell>
          <cell r="B17">
            <v>9917997</v>
          </cell>
          <cell r="C17">
            <v>150086</v>
          </cell>
        </row>
        <row r="18">
          <cell r="A18" t="str">
            <v>02.02.P0293204</v>
          </cell>
          <cell r="B18">
            <v>9918033</v>
          </cell>
          <cell r="C18">
            <v>150101</v>
          </cell>
        </row>
        <row r="19">
          <cell r="A19" t="str">
            <v>02.02.P0432203</v>
          </cell>
          <cell r="B19">
            <v>9918067</v>
          </cell>
          <cell r="C19">
            <v>172340</v>
          </cell>
        </row>
        <row r="20">
          <cell r="A20" t="str">
            <v>02.02.P0432204</v>
          </cell>
          <cell r="B20">
            <v>9918068</v>
          </cell>
          <cell r="C20">
            <v>166671</v>
          </cell>
        </row>
        <row r="21">
          <cell r="A21" t="str">
            <v>02.02.P0442204</v>
          </cell>
          <cell r="B21">
            <v>9918066</v>
          </cell>
          <cell r="C21">
            <v>166670</v>
          </cell>
        </row>
        <row r="22">
          <cell r="A22" t="str">
            <v>02.02.P0884205</v>
          </cell>
          <cell r="B22">
            <v>9918049</v>
          </cell>
          <cell r="C22">
            <v>185350</v>
          </cell>
        </row>
        <row r="23">
          <cell r="A23" t="str">
            <v>02.02.P0884303</v>
          </cell>
          <cell r="B23">
            <v>9918132</v>
          </cell>
          <cell r="C23">
            <v>215271</v>
          </cell>
        </row>
        <row r="24">
          <cell r="A24" t="str">
            <v>02.02.P0993203</v>
          </cell>
          <cell r="B24">
            <v>9918040</v>
          </cell>
          <cell r="C24">
            <v>181297</v>
          </cell>
        </row>
        <row r="25">
          <cell r="A25" t="str">
            <v>02.02.P1003202</v>
          </cell>
          <cell r="B25">
            <v>9918041</v>
          </cell>
          <cell r="C25">
            <v>181301</v>
          </cell>
        </row>
        <row r="26">
          <cell r="A26" t="str">
            <v>02.02.P1013203</v>
          </cell>
          <cell r="B26">
            <v>9918039</v>
          </cell>
          <cell r="C26">
            <v>181299</v>
          </cell>
        </row>
        <row r="27">
          <cell r="A27" t="str">
            <v>02.02.P1023202</v>
          </cell>
          <cell r="B27">
            <v>9918036</v>
          </cell>
          <cell r="C27">
            <v>185347</v>
          </cell>
        </row>
        <row r="28">
          <cell r="A28" t="str">
            <v>02.02.P1063202</v>
          </cell>
          <cell r="B28">
            <v>9917995</v>
          </cell>
          <cell r="C28">
            <v>181291</v>
          </cell>
        </row>
        <row r="29">
          <cell r="A29" t="str">
            <v>02.02.P1083202</v>
          </cell>
          <cell r="B29">
            <v>9918062</v>
          </cell>
          <cell r="C29">
            <v>187952</v>
          </cell>
        </row>
        <row r="30">
          <cell r="A30" t="str">
            <v>02.02.P1083202</v>
          </cell>
          <cell r="B30">
            <v>9918076</v>
          </cell>
          <cell r="C30">
            <v>237009</v>
          </cell>
        </row>
        <row r="31">
          <cell r="A31" t="str">
            <v>02.02.P1083203</v>
          </cell>
          <cell r="B31">
            <v>9918043</v>
          </cell>
          <cell r="C31">
            <v>215787</v>
          </cell>
        </row>
        <row r="32">
          <cell r="A32" t="str">
            <v>02.02.P1234215</v>
          </cell>
          <cell r="B32">
            <v>9918059</v>
          </cell>
          <cell r="C32">
            <v>191033</v>
          </cell>
        </row>
        <row r="33">
          <cell r="A33" t="str">
            <v>02.02.P1274203</v>
          </cell>
          <cell r="B33">
            <v>9918071</v>
          </cell>
          <cell r="C33">
            <v>232483</v>
          </cell>
        </row>
        <row r="34">
          <cell r="A34" t="str">
            <v>02.02.P1294203</v>
          </cell>
          <cell r="B34">
            <v>9918057</v>
          </cell>
          <cell r="C34">
            <v>204077</v>
          </cell>
        </row>
        <row r="35">
          <cell r="A35" t="str">
            <v>02.02.P1304203</v>
          </cell>
          <cell r="B35">
            <v>9918055</v>
          </cell>
          <cell r="C35">
            <v>204079</v>
          </cell>
        </row>
        <row r="36">
          <cell r="A36" t="str">
            <v>02.02.P1314202</v>
          </cell>
          <cell r="B36">
            <v>9918056</v>
          </cell>
          <cell r="C36">
            <v>204080</v>
          </cell>
        </row>
        <row r="37">
          <cell r="A37" t="str">
            <v>02.02.P1704202</v>
          </cell>
          <cell r="B37">
            <v>9919412</v>
          </cell>
          <cell r="C37">
            <v>240077</v>
          </cell>
        </row>
        <row r="38">
          <cell r="A38" t="str">
            <v>02.02.P1714202</v>
          </cell>
          <cell r="B38">
            <v>9918047</v>
          </cell>
          <cell r="C38">
            <v>218908</v>
          </cell>
        </row>
        <row r="39">
          <cell r="A39" t="str">
            <v>02.02.P1714203</v>
          </cell>
          <cell r="B39">
            <v>9918046</v>
          </cell>
          <cell r="C39">
            <v>218919</v>
          </cell>
        </row>
        <row r="40">
          <cell r="A40" t="str">
            <v>02.02.P2183202</v>
          </cell>
          <cell r="B40">
            <v>100001030</v>
          </cell>
          <cell r="C40">
            <v>214776</v>
          </cell>
        </row>
        <row r="41">
          <cell r="A41" t="str">
            <v>02.02.P2332203</v>
          </cell>
          <cell r="B41">
            <v>9918075</v>
          </cell>
          <cell r="C41">
            <v>236548</v>
          </cell>
        </row>
        <row r="42">
          <cell r="A42" t="str">
            <v>02.02.P2342203</v>
          </cell>
          <cell r="B42">
            <v>9918073</v>
          </cell>
          <cell r="C42">
            <v>236550</v>
          </cell>
        </row>
        <row r="43">
          <cell r="A43" t="str">
            <v>02.02.P2883204</v>
          </cell>
          <cell r="B43">
            <v>9918065</v>
          </cell>
          <cell r="C43">
            <v>245729</v>
          </cell>
        </row>
        <row r="44">
          <cell r="A44" t="str">
            <v>02.02.P2883204</v>
          </cell>
          <cell r="B44">
            <v>9918065</v>
          </cell>
          <cell r="C44">
            <v>245729</v>
          </cell>
        </row>
        <row r="45">
          <cell r="A45" t="str">
            <v>02.02.P2883205</v>
          </cell>
          <cell r="B45">
            <v>9918064</v>
          </cell>
          <cell r="C45">
            <v>184997</v>
          </cell>
        </row>
        <row r="46">
          <cell r="A46" t="str">
            <v>02.02.P2983202</v>
          </cell>
          <cell r="B46">
            <v>9918997</v>
          </cell>
          <cell r="C46">
            <v>242574</v>
          </cell>
        </row>
        <row r="47">
          <cell r="A47" t="str">
            <v>02.02.P2993202</v>
          </cell>
          <cell r="B47">
            <v>9918995</v>
          </cell>
          <cell r="C47">
            <v>242576</v>
          </cell>
        </row>
        <row r="48">
          <cell r="A48" t="str">
            <v>02.02.P3003202</v>
          </cell>
          <cell r="B48">
            <v>9918996</v>
          </cell>
          <cell r="C48">
            <v>242575</v>
          </cell>
        </row>
        <row r="49">
          <cell r="A49" t="str">
            <v>02.02.P3172203</v>
          </cell>
          <cell r="B49">
            <v>9920421</v>
          </cell>
          <cell r="C49">
            <v>244928</v>
          </cell>
        </row>
        <row r="50">
          <cell r="A50" t="str">
            <v>02.02.P3222203</v>
          </cell>
          <cell r="B50">
            <v>9920423</v>
          </cell>
          <cell r="C50">
            <v>246564</v>
          </cell>
        </row>
        <row r="51">
          <cell r="A51" t="str">
            <v>02.02.P3222204</v>
          </cell>
          <cell r="B51">
            <v>0</v>
          </cell>
          <cell r="C51">
            <v>245065</v>
          </cell>
        </row>
        <row r="52">
          <cell r="A52" t="str">
            <v>02.02.P3222205</v>
          </cell>
          <cell r="B52">
            <v>9920419</v>
          </cell>
          <cell r="C52">
            <v>261525</v>
          </cell>
        </row>
        <row r="53">
          <cell r="A53" t="str">
            <v>02.02.P3273203</v>
          </cell>
          <cell r="B53">
            <v>9920418</v>
          </cell>
          <cell r="C53">
            <v>260435</v>
          </cell>
        </row>
        <row r="54">
          <cell r="A54" t="str">
            <v>02.02.P3293203</v>
          </cell>
          <cell r="B54">
            <v>9920433</v>
          </cell>
          <cell r="C54">
            <v>260436</v>
          </cell>
        </row>
        <row r="55">
          <cell r="A55" t="str">
            <v>02.02.P3313202</v>
          </cell>
          <cell r="B55">
            <v>9920412</v>
          </cell>
          <cell r="C55">
            <v>260452</v>
          </cell>
        </row>
        <row r="56">
          <cell r="A56" t="str">
            <v>02.02.P3363202</v>
          </cell>
          <cell r="B56">
            <v>9920416</v>
          </cell>
          <cell r="C56">
            <v>260428</v>
          </cell>
        </row>
        <row r="57">
          <cell r="A57" t="str">
            <v>02.02.P3623203</v>
          </cell>
          <cell r="B57">
            <v>9920417</v>
          </cell>
          <cell r="C57">
            <v>260433</v>
          </cell>
        </row>
        <row r="58">
          <cell r="A58" t="str">
            <v>02.02.P3633202</v>
          </cell>
          <cell r="B58">
            <v>9920432</v>
          </cell>
          <cell r="C58">
            <v>260442</v>
          </cell>
        </row>
        <row r="59">
          <cell r="A59" t="str">
            <v>02.02.P3643203</v>
          </cell>
          <cell r="B59">
            <v>9920415</v>
          </cell>
          <cell r="C59">
            <v>260438</v>
          </cell>
        </row>
        <row r="60">
          <cell r="A60" t="str">
            <v>02.02.P3653203</v>
          </cell>
          <cell r="B60">
            <v>9920413</v>
          </cell>
          <cell r="C60">
            <v>260443</v>
          </cell>
        </row>
        <row r="61">
          <cell r="A61" t="str">
            <v>02.02.P6692205</v>
          </cell>
          <cell r="B61">
            <v>9918069</v>
          </cell>
          <cell r="C61">
            <v>218904</v>
          </cell>
        </row>
        <row r="62">
          <cell r="A62" t="str">
            <v>02.02.P7942203</v>
          </cell>
        </row>
        <row r="62">
          <cell r="C62">
            <v>2512897</v>
          </cell>
        </row>
        <row r="63">
          <cell r="A63" t="str">
            <v>02.02.P8352202</v>
          </cell>
        </row>
        <row r="64">
          <cell r="B64">
            <v>9918015</v>
          </cell>
          <cell r="C64">
            <v>214782</v>
          </cell>
        </row>
        <row r="65">
          <cell r="B65">
            <v>9918016</v>
          </cell>
          <cell r="C65">
            <v>214783</v>
          </cell>
        </row>
        <row r="66">
          <cell r="B66">
            <v>9918017</v>
          </cell>
          <cell r="C66">
            <v>185353</v>
          </cell>
        </row>
        <row r="67">
          <cell r="B67">
            <v>9917993</v>
          </cell>
          <cell r="C67">
            <v>150095</v>
          </cell>
        </row>
        <row r="68">
          <cell r="B68">
            <v>9917994</v>
          </cell>
          <cell r="C68">
            <v>150096</v>
          </cell>
        </row>
        <row r="69">
          <cell r="B69">
            <v>9917996</v>
          </cell>
          <cell r="C69">
            <v>89062</v>
          </cell>
        </row>
        <row r="70">
          <cell r="B70">
            <v>9918042</v>
          </cell>
          <cell r="C70">
            <v>214778</v>
          </cell>
        </row>
        <row r="71">
          <cell r="B71">
            <v>9918044</v>
          </cell>
          <cell r="C71">
            <v>191176</v>
          </cell>
        </row>
        <row r="72">
          <cell r="B72">
            <v>9918045</v>
          </cell>
          <cell r="C72">
            <v>191175</v>
          </cell>
        </row>
        <row r="73">
          <cell r="B73">
            <v>9918054</v>
          </cell>
          <cell r="C73">
            <v>185348</v>
          </cell>
        </row>
        <row r="74">
          <cell r="B74">
            <v>9918058</v>
          </cell>
          <cell r="C74">
            <v>204078</v>
          </cell>
        </row>
        <row r="75">
          <cell r="B75">
            <v>9918060</v>
          </cell>
          <cell r="C75">
            <v>192488</v>
          </cell>
        </row>
        <row r="76">
          <cell r="B76">
            <v>9918061</v>
          </cell>
          <cell r="C76">
            <v>214772</v>
          </cell>
        </row>
        <row r="77">
          <cell r="B77">
            <v>9918062</v>
          </cell>
          <cell r="C77">
            <v>214797</v>
          </cell>
        </row>
        <row r="78">
          <cell r="B78">
            <v>9918063</v>
          </cell>
          <cell r="C78">
            <v>194146</v>
          </cell>
        </row>
        <row r="79">
          <cell r="B79">
            <v>9918070</v>
          </cell>
          <cell r="C79">
            <v>232093</v>
          </cell>
        </row>
        <row r="80">
          <cell r="B80">
            <v>9918072</v>
          </cell>
          <cell r="C80">
            <v>236580</v>
          </cell>
        </row>
        <row r="81">
          <cell r="B81">
            <v>9918074</v>
          </cell>
          <cell r="C81">
            <v>236549</v>
          </cell>
        </row>
        <row r="82">
          <cell r="B82">
            <v>9918077</v>
          </cell>
          <cell r="C82">
            <v>237011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3"/>
  <sheetViews>
    <sheetView topLeftCell="A20" workbookViewId="0">
      <selection activeCell="H9" sqref="H9"/>
    </sheetView>
  </sheetViews>
  <sheetFormatPr defaultColWidth="8.89166666666667" defaultRowHeight="28" customHeight="1"/>
  <cols>
    <col min="1" max="1" width="9.375" style="47" customWidth="1"/>
    <col min="2" max="2" width="14.25" style="47" customWidth="1"/>
    <col min="3" max="3" width="20.375" style="49" customWidth="1"/>
    <col min="4" max="4" width="20.5" style="49" customWidth="1"/>
    <col min="5" max="5" width="17.875" style="47" hidden="1" customWidth="1"/>
    <col min="6" max="6" width="11" style="47" customWidth="1"/>
    <col min="7" max="7" width="13.5" style="47" customWidth="1"/>
    <col min="8" max="8" width="33.5" style="47" customWidth="1"/>
    <col min="9" max="9" width="14" style="49" customWidth="1"/>
    <col min="10" max="10" width="19.375" style="49" customWidth="1"/>
    <col min="11" max="11" width="12.875" style="47" customWidth="1"/>
    <col min="12" max="12" width="30.5083333333333" style="47" customWidth="1"/>
    <col min="13" max="13" width="56.7666666666667" style="47" customWidth="1"/>
    <col min="14" max="14" width="28.8916666666667" style="47" customWidth="1"/>
    <col min="15" max="15" width="21.825" style="47" customWidth="1"/>
    <col min="16" max="16" width="23.4333333333333" style="47" customWidth="1"/>
    <col min="17" max="17" width="16.9416666666667" style="47" customWidth="1"/>
    <col min="18" max="18" width="10.2166666666667" style="47" customWidth="1"/>
    <col min="19" max="20" width="21.3333333333333" style="47" hidden="1" customWidth="1"/>
    <col min="21" max="21" width="32.8916666666667" style="47" hidden="1" customWidth="1"/>
    <col min="22" max="22" width="39.7166666666667" style="47" customWidth="1"/>
    <col min="23" max="16373" width="8.89166666666667" style="47"/>
    <col min="16374" max="16374" width="8.89166666666667" style="50"/>
    <col min="16375" max="16384" width="8.89166666666667" style="47"/>
  </cols>
  <sheetData>
    <row r="1" s="47" customFormat="1" customHeight="1" spans="1:11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72"/>
    </row>
    <row r="2" s="47" customFormat="1" customHeight="1" spans="1:11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72"/>
    </row>
    <row r="3" s="47" customFormat="1" customHeight="1" spans="1:11">
      <c r="A3" s="19" t="s">
        <v>2</v>
      </c>
      <c r="B3" s="19" t="s">
        <v>3</v>
      </c>
      <c r="C3" s="19" t="s">
        <v>4</v>
      </c>
      <c r="D3" s="19"/>
      <c r="E3" s="19"/>
      <c r="F3" s="19"/>
      <c r="G3" s="19"/>
      <c r="H3" s="19"/>
      <c r="I3" s="19" t="s">
        <v>5</v>
      </c>
      <c r="J3" s="20" t="s">
        <v>6</v>
      </c>
      <c r="K3" s="72"/>
    </row>
    <row r="4" s="47" customFormat="1" customHeight="1" spans="1:11">
      <c r="A4" s="53" t="s">
        <v>7</v>
      </c>
      <c r="B4" s="54" t="s">
        <v>8</v>
      </c>
      <c r="C4" s="55" t="s">
        <v>9</v>
      </c>
      <c r="D4" s="55" t="s">
        <v>9</v>
      </c>
      <c r="E4" s="55" t="s">
        <v>10</v>
      </c>
      <c r="F4" s="55" t="s">
        <v>11</v>
      </c>
      <c r="G4" s="55" t="s">
        <v>12</v>
      </c>
      <c r="H4" s="55" t="s">
        <v>13</v>
      </c>
      <c r="I4" s="55" t="s">
        <v>14</v>
      </c>
      <c r="J4" s="55" t="s">
        <v>15</v>
      </c>
      <c r="K4" s="41" t="s">
        <v>16</v>
      </c>
    </row>
    <row r="5" s="47" customFormat="1" customHeight="1" spans="1:11">
      <c r="A5" s="53"/>
      <c r="B5" s="36" t="s">
        <v>17</v>
      </c>
      <c r="C5" s="56" t="s">
        <v>18</v>
      </c>
      <c r="D5" s="57" t="s">
        <v>19</v>
      </c>
      <c r="E5" s="33" t="s">
        <v>20</v>
      </c>
      <c r="F5" s="33">
        <f>VLOOKUP(E5,id!A:C,3,FALSE)</f>
        <v>191033</v>
      </c>
      <c r="G5" s="33">
        <f>VLOOKUP(F5,id!C:D,2,FALSE)</f>
        <v>9918059</v>
      </c>
      <c r="H5" s="58" t="s">
        <v>21</v>
      </c>
      <c r="I5" s="73">
        <v>398</v>
      </c>
      <c r="J5" s="74" t="s">
        <v>22</v>
      </c>
      <c r="K5" s="43">
        <v>25</v>
      </c>
    </row>
    <row r="6" s="47" customFormat="1" customHeight="1" spans="1:11">
      <c r="A6" s="53"/>
      <c r="B6" s="36"/>
      <c r="C6" s="56" t="s">
        <v>18</v>
      </c>
      <c r="D6" s="57" t="s">
        <v>19</v>
      </c>
      <c r="E6" s="33" t="s">
        <v>23</v>
      </c>
      <c r="F6" s="33">
        <f>VLOOKUP(E6,id!A:C,3,FALSE)</f>
        <v>150090</v>
      </c>
      <c r="G6" s="33">
        <f>VLOOKUP(F6,id!C:D,2,FALSE)</f>
        <v>9918021</v>
      </c>
      <c r="H6" s="58" t="s">
        <v>24</v>
      </c>
      <c r="I6" s="73">
        <v>268</v>
      </c>
      <c r="J6" s="74" t="s">
        <v>22</v>
      </c>
      <c r="K6" s="75">
        <v>20</v>
      </c>
    </row>
    <row r="7" s="47" customFormat="1" customHeight="1" spans="1:11">
      <c r="A7" s="53"/>
      <c r="B7" s="36"/>
      <c r="C7" s="56" t="s">
        <v>18</v>
      </c>
      <c r="D7" s="57" t="s">
        <v>19</v>
      </c>
      <c r="E7" s="33" t="s">
        <v>25</v>
      </c>
      <c r="F7" s="33">
        <f>VLOOKUP(E7,id!A:C,3,FALSE)</f>
        <v>185350</v>
      </c>
      <c r="G7" s="33">
        <f>VLOOKUP(F7,id!C:D,2,FALSE)</f>
        <v>9918049</v>
      </c>
      <c r="H7" s="58" t="s">
        <v>26</v>
      </c>
      <c r="I7" s="73">
        <v>188</v>
      </c>
      <c r="J7" s="74" t="s">
        <v>22</v>
      </c>
      <c r="K7" s="43">
        <v>10</v>
      </c>
    </row>
    <row r="8" s="47" customFormat="1" customHeight="1" spans="1:11">
      <c r="A8" s="53"/>
      <c r="B8" s="36"/>
      <c r="C8" s="56" t="s">
        <v>18</v>
      </c>
      <c r="D8" s="57" t="s">
        <v>19</v>
      </c>
      <c r="E8" s="59" t="s">
        <v>27</v>
      </c>
      <c r="F8" s="33">
        <f>VLOOKUP(E8,id!A:C,3,FALSE)</f>
        <v>244928</v>
      </c>
      <c r="G8" s="33">
        <f>VLOOKUP(F8,id!C:D,2,FALSE)</f>
        <v>9920421</v>
      </c>
      <c r="H8" s="60" t="s">
        <v>28</v>
      </c>
      <c r="I8" s="76">
        <v>248</v>
      </c>
      <c r="J8" s="74" t="s">
        <v>22</v>
      </c>
      <c r="K8" s="43">
        <v>20</v>
      </c>
    </row>
    <row r="9" s="47" customFormat="1" customHeight="1" spans="1:11">
      <c r="A9" s="53"/>
      <c r="B9" s="36"/>
      <c r="C9" s="56" t="s">
        <v>18</v>
      </c>
      <c r="D9" s="57" t="s">
        <v>19</v>
      </c>
      <c r="E9" s="31" t="s">
        <v>29</v>
      </c>
      <c r="F9" s="33">
        <f>VLOOKUP(E9,id!A:C,3,FALSE)</f>
        <v>246564</v>
      </c>
      <c r="G9" s="33">
        <f>VLOOKUP(F9,id!C:D,2,FALSE)</f>
        <v>9920423</v>
      </c>
      <c r="H9" s="61" t="s">
        <v>30</v>
      </c>
      <c r="I9" s="73">
        <v>248</v>
      </c>
      <c r="J9" s="74" t="s">
        <v>22</v>
      </c>
      <c r="K9" s="43">
        <v>20</v>
      </c>
    </row>
    <row r="10" s="47" customFormat="1" ht="40" customHeight="1" spans="1:11">
      <c r="A10" s="53"/>
      <c r="B10" s="36" t="s">
        <v>31</v>
      </c>
      <c r="C10" s="56" t="s">
        <v>18</v>
      </c>
      <c r="D10" s="57" t="s">
        <v>19</v>
      </c>
      <c r="E10" s="62" t="s">
        <v>32</v>
      </c>
      <c r="F10" s="33">
        <f>VLOOKUP(E10,id!A:C,3,FALSE)</f>
        <v>2512897</v>
      </c>
      <c r="G10" s="33" t="s">
        <v>33</v>
      </c>
      <c r="H10" s="61" t="s">
        <v>34</v>
      </c>
      <c r="I10" s="76">
        <v>298</v>
      </c>
      <c r="J10" s="74" t="s">
        <v>35</v>
      </c>
      <c r="K10" s="43">
        <v>10</v>
      </c>
    </row>
    <row r="11" s="47" customFormat="1" customHeight="1" spans="1:11">
      <c r="A11" s="53"/>
      <c r="B11" s="36" t="s">
        <v>36</v>
      </c>
      <c r="C11" s="56" t="s">
        <v>18</v>
      </c>
      <c r="D11" s="57" t="s">
        <v>19</v>
      </c>
      <c r="E11" s="63" t="s">
        <v>37</v>
      </c>
      <c r="F11" s="33">
        <f>VLOOKUP(E11,id!A:C,3,FALSE)</f>
        <v>218904</v>
      </c>
      <c r="G11" s="33">
        <f>VLOOKUP(F11,id!C:D,2,FALSE)</f>
        <v>9918069</v>
      </c>
      <c r="H11" s="62" t="s">
        <v>38</v>
      </c>
      <c r="I11" s="62">
        <v>398</v>
      </c>
      <c r="J11" s="63" t="s">
        <v>22</v>
      </c>
      <c r="K11" s="72"/>
    </row>
    <row r="12" s="47" customFormat="1" customHeight="1" spans="1:11">
      <c r="A12" s="53"/>
      <c r="B12" s="36"/>
      <c r="C12" s="56" t="s">
        <v>18</v>
      </c>
      <c r="D12" s="57" t="s">
        <v>19</v>
      </c>
      <c r="E12" s="64" t="s">
        <v>39</v>
      </c>
      <c r="F12" s="33">
        <f>VLOOKUP(E12,id!A:C,3,FALSE)</f>
        <v>236550</v>
      </c>
      <c r="G12" s="33">
        <f>VLOOKUP(F12,id!C:D,2,FALSE)</f>
        <v>9918073</v>
      </c>
      <c r="H12" s="62" t="s">
        <v>40</v>
      </c>
      <c r="I12" s="33">
        <v>338</v>
      </c>
      <c r="J12" s="44" t="s">
        <v>22</v>
      </c>
      <c r="K12" s="72"/>
    </row>
    <row r="13" s="47" customFormat="1" customHeight="1" spans="1:11">
      <c r="A13" s="53"/>
      <c r="B13" s="36"/>
      <c r="C13" s="56" t="s">
        <v>18</v>
      </c>
      <c r="D13" s="57" t="s">
        <v>19</v>
      </c>
      <c r="E13" s="64" t="s">
        <v>41</v>
      </c>
      <c r="F13" s="33">
        <f>VLOOKUP(E13,id!A:C,3,FALSE)</f>
        <v>261525</v>
      </c>
      <c r="G13" s="33">
        <f>VLOOKUP(F13,id!C:D,2,FALSE)</f>
        <v>9920419</v>
      </c>
      <c r="H13" s="62" t="s">
        <v>42</v>
      </c>
      <c r="I13" s="33">
        <v>298</v>
      </c>
      <c r="J13" s="44" t="s">
        <v>22</v>
      </c>
      <c r="K13" s="72"/>
    </row>
    <row r="14" s="47" customFormat="1" customHeight="1" spans="1:11">
      <c r="A14" s="53"/>
      <c r="B14" s="36"/>
      <c r="C14" s="56" t="s">
        <v>18</v>
      </c>
      <c r="D14" s="57" t="s">
        <v>19</v>
      </c>
      <c r="E14" s="64" t="s">
        <v>43</v>
      </c>
      <c r="F14" s="33">
        <f>VLOOKUP(E14,id!A:C,3,FALSE)</f>
        <v>166670</v>
      </c>
      <c r="G14" s="33">
        <f>VLOOKUP(F14,id!C:D,2,FALSE)</f>
        <v>9918066</v>
      </c>
      <c r="H14" s="62" t="s">
        <v>44</v>
      </c>
      <c r="I14" s="64">
        <v>248</v>
      </c>
      <c r="J14" s="44" t="s">
        <v>22</v>
      </c>
      <c r="K14" s="72"/>
    </row>
    <row r="15" s="47" customFormat="1" customHeight="1" spans="1:11">
      <c r="A15" s="53"/>
      <c r="B15" s="36"/>
      <c r="C15" s="56" t="s">
        <v>18</v>
      </c>
      <c r="D15" s="57" t="s">
        <v>19</v>
      </c>
      <c r="E15" s="33" t="s">
        <v>45</v>
      </c>
      <c r="F15" s="33">
        <f>VLOOKUP(E15,id!A:C,3,FALSE)</f>
        <v>181291</v>
      </c>
      <c r="G15" s="33">
        <f>VLOOKUP(F15,id!C:D,2,FALSE)</f>
        <v>9917995</v>
      </c>
      <c r="H15" s="62" t="s">
        <v>46</v>
      </c>
      <c r="I15" s="33">
        <v>298</v>
      </c>
      <c r="J15" s="44" t="s">
        <v>22</v>
      </c>
      <c r="K15" s="72"/>
    </row>
    <row r="16" s="47" customFormat="1" customHeight="1" spans="1:11">
      <c r="A16" s="53"/>
      <c r="B16" s="36"/>
      <c r="C16" s="56" t="s">
        <v>18</v>
      </c>
      <c r="D16" s="57" t="s">
        <v>19</v>
      </c>
      <c r="E16" s="33" t="s">
        <v>47</v>
      </c>
      <c r="F16" s="33">
        <f>VLOOKUP(E16,id!A:C,3,FALSE)</f>
        <v>242576</v>
      </c>
      <c r="G16" s="33">
        <f>VLOOKUP(F16,id!C:D,2,FALSE)</f>
        <v>9918995</v>
      </c>
      <c r="H16" s="62" t="s">
        <v>48</v>
      </c>
      <c r="I16" s="33">
        <v>428</v>
      </c>
      <c r="J16" s="44" t="s">
        <v>22</v>
      </c>
      <c r="K16" s="72"/>
    </row>
    <row r="17" s="47" customFormat="1" customHeight="1" spans="1:11">
      <c r="A17" s="53"/>
      <c r="B17" s="36"/>
      <c r="C17" s="56" t="s">
        <v>18</v>
      </c>
      <c r="D17" s="57" t="s">
        <v>19</v>
      </c>
      <c r="E17" s="33" t="s">
        <v>49</v>
      </c>
      <c r="F17" s="33">
        <f>VLOOKUP(E17,id!A:C,3,FALSE)</f>
        <v>242574</v>
      </c>
      <c r="G17" s="33">
        <f>VLOOKUP(F17,id!C:D,2,FALSE)</f>
        <v>9918997</v>
      </c>
      <c r="H17" s="62" t="s">
        <v>50</v>
      </c>
      <c r="I17" s="33">
        <v>338</v>
      </c>
      <c r="J17" s="44" t="s">
        <v>22</v>
      </c>
      <c r="K17" s="72"/>
    </row>
    <row r="18" s="47" customFormat="1" customHeight="1" spans="1:11">
      <c r="A18" s="53"/>
      <c r="B18" s="36"/>
      <c r="C18" s="56" t="s">
        <v>18</v>
      </c>
      <c r="D18" s="57" t="s">
        <v>19</v>
      </c>
      <c r="E18" s="33" t="s">
        <v>51</v>
      </c>
      <c r="F18" s="33">
        <f>VLOOKUP(E18,id!A:C,3,FALSE)</f>
        <v>150102</v>
      </c>
      <c r="G18" s="33">
        <f>VLOOKUP(F18,id!C:D,2,FALSE)</f>
        <v>9918053</v>
      </c>
      <c r="H18" s="62" t="s">
        <v>52</v>
      </c>
      <c r="I18" s="33">
        <v>328</v>
      </c>
      <c r="J18" s="44" t="s">
        <v>22</v>
      </c>
      <c r="K18" s="72"/>
    </row>
    <row r="19" s="47" customFormat="1" customHeight="1" spans="1:11">
      <c r="A19" s="53"/>
      <c r="B19" s="36"/>
      <c r="C19" s="56" t="s">
        <v>18</v>
      </c>
      <c r="D19" s="57" t="s">
        <v>19</v>
      </c>
      <c r="E19" s="33" t="s">
        <v>53</v>
      </c>
      <c r="F19" s="33">
        <f>VLOOKUP(E19,id!A:C,3,FALSE)</f>
        <v>242575</v>
      </c>
      <c r="G19" s="33">
        <f>VLOOKUP(F19,id!C:D,2,FALSE)</f>
        <v>9918996</v>
      </c>
      <c r="H19" s="62" t="s">
        <v>54</v>
      </c>
      <c r="I19" s="33">
        <v>398</v>
      </c>
      <c r="J19" s="44" t="s">
        <v>22</v>
      </c>
      <c r="K19" s="72"/>
    </row>
    <row r="20" s="47" customFormat="1" customHeight="1" spans="1:11">
      <c r="A20" s="53"/>
      <c r="B20" s="36"/>
      <c r="C20" s="56" t="s">
        <v>18</v>
      </c>
      <c r="D20" s="57" t="s">
        <v>19</v>
      </c>
      <c r="E20" s="59" t="s">
        <v>55</v>
      </c>
      <c r="F20" s="33">
        <f>VLOOKUP(E20,id!A:C,3,FALSE)</f>
        <v>215787</v>
      </c>
      <c r="G20" s="33">
        <f>VLOOKUP(F20,id!C:D,2,FALSE)</f>
        <v>9918043</v>
      </c>
      <c r="H20" s="62" t="s">
        <v>56</v>
      </c>
      <c r="I20" s="77">
        <v>168</v>
      </c>
      <c r="J20" s="44" t="s">
        <v>22</v>
      </c>
      <c r="K20" s="72"/>
    </row>
    <row r="21" s="47" customFormat="1" customHeight="1" spans="1:11">
      <c r="A21" s="53"/>
      <c r="B21" s="36"/>
      <c r="C21" s="56" t="s">
        <v>18</v>
      </c>
      <c r="D21" s="57" t="s">
        <v>19</v>
      </c>
      <c r="E21" s="33" t="s">
        <v>57</v>
      </c>
      <c r="F21" s="33">
        <f>VLOOKUP(E21,id!A:C,3,FALSE)</f>
        <v>150093</v>
      </c>
      <c r="G21" s="33">
        <f>VLOOKUP(F21,id!C:D,2,FALSE)</f>
        <v>9918038</v>
      </c>
      <c r="H21" s="62" t="s">
        <v>58</v>
      </c>
      <c r="I21" s="77">
        <v>168</v>
      </c>
      <c r="J21" s="44" t="s">
        <v>22</v>
      </c>
      <c r="K21" s="72"/>
    </row>
    <row r="22" s="47" customFormat="1" customHeight="1" spans="1:11">
      <c r="A22" s="53"/>
      <c r="B22" s="36"/>
      <c r="C22" s="56" t="s">
        <v>18</v>
      </c>
      <c r="D22" s="57" t="s">
        <v>19</v>
      </c>
      <c r="E22" s="33" t="s">
        <v>59</v>
      </c>
      <c r="F22" s="33">
        <f>VLOOKUP(E22,id!A:C,3,FALSE)</f>
        <v>150094</v>
      </c>
      <c r="G22" s="33">
        <f>VLOOKUP(F22,id!C:D,2,FALSE)</f>
        <v>9918037</v>
      </c>
      <c r="H22" s="62" t="s">
        <v>60</v>
      </c>
      <c r="I22" s="33">
        <v>88</v>
      </c>
      <c r="J22" s="44" t="s">
        <v>22</v>
      </c>
      <c r="K22" s="72"/>
    </row>
    <row r="23" s="47" customFormat="1" customHeight="1" spans="1:11">
      <c r="A23" s="53"/>
      <c r="B23" s="36"/>
      <c r="C23" s="56" t="s">
        <v>18</v>
      </c>
      <c r="D23" s="57" t="s">
        <v>19</v>
      </c>
      <c r="E23" s="33" t="s">
        <v>61</v>
      </c>
      <c r="F23" s="33">
        <f>VLOOKUP(E23,id!A:C,3,FALSE)</f>
        <v>2514378</v>
      </c>
      <c r="G23" s="33">
        <f>VLOOKUP(F23,id!C:D,2,FALSE)</f>
        <v>100001238</v>
      </c>
      <c r="H23" s="33" t="s">
        <v>62</v>
      </c>
      <c r="I23" s="33">
        <v>158</v>
      </c>
      <c r="J23" s="44" t="s">
        <v>22</v>
      </c>
      <c r="K23" s="72"/>
    </row>
    <row r="24" s="47" customFormat="1" customHeight="1" spans="1:11">
      <c r="A24" s="53"/>
      <c r="B24" s="36"/>
      <c r="C24" s="56" t="s">
        <v>18</v>
      </c>
      <c r="D24" s="57" t="s">
        <v>19</v>
      </c>
      <c r="E24" s="33" t="s">
        <v>63</v>
      </c>
      <c r="F24" s="33">
        <f>VLOOKUP(E24,id!A:C,3,FALSE)</f>
        <v>150089</v>
      </c>
      <c r="G24" s="33">
        <f>VLOOKUP(F24,id!C:D,2,FALSE)</f>
        <v>9918023</v>
      </c>
      <c r="H24" s="33" t="s">
        <v>64</v>
      </c>
      <c r="I24" s="33">
        <v>188</v>
      </c>
      <c r="J24" s="44" t="s">
        <v>22</v>
      </c>
      <c r="K24" s="72"/>
    </row>
    <row r="25" s="47" customFormat="1" customHeight="1" spans="1:11">
      <c r="A25" s="53"/>
      <c r="B25" s="36"/>
      <c r="C25" s="56" t="s">
        <v>18</v>
      </c>
      <c r="D25" s="57" t="s">
        <v>19</v>
      </c>
      <c r="E25" s="59" t="s">
        <v>65</v>
      </c>
      <c r="F25" s="33">
        <f>VLOOKUP(E25,id!A:C,3,FALSE)</f>
        <v>172377</v>
      </c>
      <c r="G25" s="33">
        <f>VLOOKUP(F25,id!C:D,2,FALSE)</f>
        <v>9918024</v>
      </c>
      <c r="H25" s="33" t="s">
        <v>66</v>
      </c>
      <c r="I25" s="33">
        <v>198</v>
      </c>
      <c r="J25" s="44" t="s">
        <v>22</v>
      </c>
      <c r="K25" s="72"/>
    </row>
    <row r="26" s="47" customFormat="1" customHeight="1" spans="1:11">
      <c r="A26" s="53"/>
      <c r="B26" s="36"/>
      <c r="C26" s="56" t="s">
        <v>18</v>
      </c>
      <c r="D26" s="57" t="s">
        <v>19</v>
      </c>
      <c r="E26" s="39" t="s">
        <v>67</v>
      </c>
      <c r="F26" s="33">
        <f>VLOOKUP(E26,id!A:C,3,FALSE)</f>
        <v>260438</v>
      </c>
      <c r="G26" s="33">
        <f>VLOOKUP(F26,id!C:D,2,FALSE)</f>
        <v>9920415</v>
      </c>
      <c r="H26" s="39" t="s">
        <v>68</v>
      </c>
      <c r="I26" s="77">
        <v>168</v>
      </c>
      <c r="J26" s="44" t="s">
        <v>22</v>
      </c>
      <c r="K26" s="72"/>
    </row>
    <row r="27" s="47" customFormat="1" customHeight="1" spans="1:11">
      <c r="A27" s="53"/>
      <c r="B27" s="36"/>
      <c r="C27" s="56" t="s">
        <v>18</v>
      </c>
      <c r="D27" s="57" t="s">
        <v>19</v>
      </c>
      <c r="E27" s="59" t="s">
        <v>69</v>
      </c>
      <c r="F27" s="33">
        <f>VLOOKUP(E27,id!A:C,3,FALSE)</f>
        <v>260443</v>
      </c>
      <c r="G27" s="33">
        <f>VLOOKUP(F27,id!C:D,2,FALSE)</f>
        <v>9920413</v>
      </c>
      <c r="H27" s="59" t="s">
        <v>70</v>
      </c>
      <c r="I27" s="77">
        <v>198</v>
      </c>
      <c r="J27" s="44" t="s">
        <v>22</v>
      </c>
      <c r="K27" s="72"/>
    </row>
    <row r="28" s="47" customFormat="1" customHeight="1" spans="1:11">
      <c r="A28" s="53"/>
      <c r="B28" s="36"/>
      <c r="C28" s="56" t="s">
        <v>18</v>
      </c>
      <c r="D28" s="57" t="s">
        <v>19</v>
      </c>
      <c r="E28" s="59" t="s">
        <v>71</v>
      </c>
      <c r="F28" s="33">
        <f>VLOOKUP(E28,id!A:C,3,FALSE)</f>
        <v>260442</v>
      </c>
      <c r="G28" s="33">
        <f>VLOOKUP(F28,id!C:D,2,FALSE)</f>
        <v>9920432</v>
      </c>
      <c r="H28" s="59" t="s">
        <v>72</v>
      </c>
      <c r="I28" s="77">
        <v>298</v>
      </c>
      <c r="J28" s="44" t="s">
        <v>22</v>
      </c>
      <c r="K28" s="72"/>
    </row>
    <row r="29" s="47" customFormat="1" customHeight="1" spans="1:11">
      <c r="A29" s="53"/>
      <c r="B29" s="36"/>
      <c r="C29" s="56" t="s">
        <v>18</v>
      </c>
      <c r="D29" s="57" t="s">
        <v>19</v>
      </c>
      <c r="E29" s="59" t="s">
        <v>73</v>
      </c>
      <c r="F29" s="33">
        <f>VLOOKUP(E29,id!A:C,3,FALSE)</f>
        <v>260433</v>
      </c>
      <c r="G29" s="33">
        <f>VLOOKUP(F29,id!C:D,2,FALSE)</f>
        <v>9920417</v>
      </c>
      <c r="H29" s="59" t="s">
        <v>74</v>
      </c>
      <c r="I29" s="33">
        <v>298</v>
      </c>
      <c r="J29" s="44" t="s">
        <v>22</v>
      </c>
      <c r="K29" s="72"/>
    </row>
    <row r="30" s="47" customFormat="1" ht="40" customHeight="1" spans="1:11">
      <c r="A30" s="53"/>
      <c r="B30" s="36"/>
      <c r="C30" s="56" t="s">
        <v>18</v>
      </c>
      <c r="D30" s="57" t="s">
        <v>19</v>
      </c>
      <c r="E30" s="59" t="s">
        <v>75</v>
      </c>
      <c r="F30" s="33">
        <f>VLOOKUP(E30,id!A:C,3,FALSE)</f>
        <v>214776</v>
      </c>
      <c r="G30" s="33">
        <v>9918041</v>
      </c>
      <c r="H30" s="59" t="s">
        <v>76</v>
      </c>
      <c r="I30" s="59">
        <v>298</v>
      </c>
      <c r="J30" s="78" t="s">
        <v>77</v>
      </c>
      <c r="K30" s="72"/>
    </row>
    <row r="31" s="47" customFormat="1" customHeight="1" spans="1:11">
      <c r="A31" s="53"/>
      <c r="B31" s="39" t="s">
        <v>78</v>
      </c>
      <c r="C31" s="56" t="s">
        <v>18</v>
      </c>
      <c r="D31" s="57" t="s">
        <v>19</v>
      </c>
      <c r="E31" s="59" t="s">
        <v>79</v>
      </c>
      <c r="F31" s="33">
        <f>VLOOKUP(E31,id!A:C,3,FALSE)</f>
        <v>215271</v>
      </c>
      <c r="G31" s="33">
        <f>VLOOKUP(F31,id!C:D,2,FALSE)</f>
        <v>9918132</v>
      </c>
      <c r="H31" s="63" t="s">
        <v>80</v>
      </c>
      <c r="I31" s="79">
        <v>68</v>
      </c>
      <c r="J31" s="63" t="s">
        <v>22</v>
      </c>
      <c r="K31" s="72"/>
    </row>
    <row r="32" s="47" customFormat="1" customHeight="1" spans="1:11">
      <c r="A32" s="65"/>
      <c r="B32" s="66" t="s">
        <v>81</v>
      </c>
      <c r="C32" s="67" t="s">
        <v>82</v>
      </c>
      <c r="D32" s="23" t="s">
        <v>83</v>
      </c>
      <c r="E32" s="59" t="s">
        <v>84</v>
      </c>
      <c r="F32" s="33">
        <f>VLOOKUP(E32,id!A:C,3,FALSE)</f>
        <v>150087</v>
      </c>
      <c r="G32" s="33">
        <f>VLOOKUP(F32,id!C:D,2,FALSE)</f>
        <v>9918051</v>
      </c>
      <c r="H32" s="59" t="s">
        <v>85</v>
      </c>
      <c r="I32" s="33">
        <v>188</v>
      </c>
      <c r="J32" s="63" t="s">
        <v>22</v>
      </c>
      <c r="K32" s="72"/>
    </row>
    <row r="33" s="47" customFormat="1" ht="98" customHeight="1" spans="1:11">
      <c r="A33" s="68" t="s">
        <v>86</v>
      </c>
      <c r="B33" s="69" t="s">
        <v>87</v>
      </c>
      <c r="C33" s="70" t="s">
        <v>88</v>
      </c>
      <c r="D33" s="70"/>
      <c r="E33" s="70"/>
      <c r="F33" s="70"/>
      <c r="G33" s="70"/>
      <c r="H33" s="70"/>
      <c r="I33" s="70"/>
      <c r="J33" s="70"/>
      <c r="K33" s="72"/>
    </row>
    <row r="34" s="48" customFormat="1" customHeight="1" spans="3:10">
      <c r="C34" s="71"/>
      <c r="D34" s="71"/>
      <c r="I34" s="71"/>
      <c r="J34" s="71"/>
    </row>
    <row r="35" s="48" customFormat="1" customHeight="1" spans="3:10">
      <c r="C35" s="71"/>
      <c r="D35" s="71"/>
      <c r="I35" s="71"/>
      <c r="J35" s="71"/>
    </row>
    <row r="36" s="48" customFormat="1" customHeight="1" spans="3:10">
      <c r="C36" s="71"/>
      <c r="D36" s="71"/>
      <c r="I36" s="71"/>
      <c r="J36" s="71"/>
    </row>
    <row r="37" s="48" customFormat="1" customHeight="1" spans="3:10">
      <c r="C37" s="71"/>
      <c r="D37" s="71"/>
      <c r="I37" s="71"/>
      <c r="J37" s="71"/>
    </row>
    <row r="38" s="48" customFormat="1" customHeight="1" spans="3:10">
      <c r="C38" s="71"/>
      <c r="D38" s="71"/>
      <c r="I38" s="71"/>
      <c r="J38" s="71"/>
    </row>
    <row r="39" s="48" customFormat="1" customHeight="1" spans="3:10">
      <c r="C39" s="71"/>
      <c r="D39" s="71"/>
      <c r="I39" s="71"/>
      <c r="J39" s="71"/>
    </row>
    <row r="40" s="48" customFormat="1" customHeight="1" spans="3:10">
      <c r="C40" s="71"/>
      <c r="D40" s="71"/>
      <c r="I40" s="71"/>
      <c r="J40" s="71"/>
    </row>
    <row r="41" s="48" customFormat="1" customHeight="1" spans="3:10">
      <c r="C41" s="71"/>
      <c r="D41" s="71"/>
      <c r="I41" s="71"/>
      <c r="J41" s="71"/>
    </row>
    <row r="42" s="48" customFormat="1" customHeight="1" spans="3:10">
      <c r="C42" s="71"/>
      <c r="D42" s="71"/>
      <c r="I42" s="71"/>
      <c r="J42" s="71"/>
    </row>
    <row r="43" s="48" customFormat="1" customHeight="1" spans="3:10">
      <c r="C43" s="71"/>
      <c r="D43" s="71"/>
      <c r="I43" s="71"/>
      <c r="J43" s="71"/>
    </row>
    <row r="44" s="48" customFormat="1" customHeight="1" spans="3:10">
      <c r="C44" s="71"/>
      <c r="D44" s="71"/>
      <c r="I44" s="71"/>
      <c r="J44" s="71"/>
    </row>
    <row r="45" s="48" customFormat="1" customHeight="1" spans="3:10">
      <c r="C45" s="71"/>
      <c r="D45" s="71"/>
      <c r="I45" s="71"/>
      <c r="J45" s="71"/>
    </row>
    <row r="46" s="48" customFormat="1" customHeight="1" spans="3:10">
      <c r="C46" s="71"/>
      <c r="D46" s="71"/>
      <c r="I46" s="71"/>
      <c r="J46" s="71"/>
    </row>
    <row r="47" s="48" customFormat="1" customHeight="1" spans="3:10">
      <c r="C47" s="71"/>
      <c r="D47" s="71"/>
      <c r="I47" s="71"/>
      <c r="J47" s="71"/>
    </row>
    <row r="48" s="48" customFormat="1" customHeight="1" spans="3:10">
      <c r="C48" s="71"/>
      <c r="D48" s="71"/>
      <c r="I48" s="71"/>
      <c r="J48" s="71"/>
    </row>
    <row r="49" s="48" customFormat="1" customHeight="1" spans="3:10">
      <c r="C49" s="71"/>
      <c r="D49" s="71"/>
      <c r="I49" s="71"/>
      <c r="J49" s="71"/>
    </row>
    <row r="50" s="48" customFormat="1" customHeight="1" spans="3:10">
      <c r="C50" s="71"/>
      <c r="D50" s="71"/>
      <c r="I50" s="71"/>
      <c r="J50" s="71"/>
    </row>
    <row r="51" s="48" customFormat="1" customHeight="1" spans="3:10">
      <c r="C51" s="71"/>
      <c r="D51" s="71"/>
      <c r="I51" s="71"/>
      <c r="J51" s="71"/>
    </row>
    <row r="52" s="48" customFormat="1" customHeight="1" spans="3:10">
      <c r="C52" s="71"/>
      <c r="D52" s="71"/>
      <c r="I52" s="71"/>
      <c r="J52" s="71"/>
    </row>
    <row r="53" s="48" customFormat="1" customHeight="1" spans="3:10">
      <c r="C53" s="71"/>
      <c r="D53" s="71"/>
      <c r="I53" s="71"/>
      <c r="J53" s="71"/>
    </row>
    <row r="54" s="48" customFormat="1" customHeight="1" spans="3:10">
      <c r="C54" s="71"/>
      <c r="D54" s="71"/>
      <c r="I54" s="71"/>
      <c r="J54" s="71"/>
    </row>
    <row r="55" s="48" customFormat="1" customHeight="1" spans="3:10">
      <c r="C55" s="71"/>
      <c r="D55" s="71"/>
      <c r="I55" s="71"/>
      <c r="J55" s="71"/>
    </row>
    <row r="56" s="48" customFormat="1" customHeight="1" spans="3:10">
      <c r="C56" s="71"/>
      <c r="D56" s="71"/>
      <c r="I56" s="71"/>
      <c r="J56" s="71"/>
    </row>
    <row r="57" s="48" customFormat="1" customHeight="1" spans="3:10">
      <c r="C57" s="71"/>
      <c r="D57" s="71"/>
      <c r="I57" s="71"/>
      <c r="J57" s="71"/>
    </row>
    <row r="58" s="48" customFormat="1" customHeight="1" spans="3:10">
      <c r="C58" s="71"/>
      <c r="D58" s="71"/>
      <c r="I58" s="71"/>
      <c r="J58" s="71"/>
    </row>
    <row r="59" s="48" customFormat="1" customHeight="1" spans="3:10">
      <c r="C59" s="71"/>
      <c r="D59" s="71"/>
      <c r="I59" s="71"/>
      <c r="J59" s="71"/>
    </row>
    <row r="60" s="48" customFormat="1" customHeight="1" spans="3:10">
      <c r="C60" s="71"/>
      <c r="D60" s="71"/>
      <c r="I60" s="71"/>
      <c r="J60" s="71"/>
    </row>
    <row r="61" s="48" customFormat="1" customHeight="1" spans="3:10">
      <c r="C61" s="71"/>
      <c r="D61" s="71"/>
      <c r="I61" s="71"/>
      <c r="J61" s="71"/>
    </row>
    <row r="62" s="48" customFormat="1" customHeight="1" spans="3:10">
      <c r="C62" s="71"/>
      <c r="D62" s="71"/>
      <c r="I62" s="71"/>
      <c r="J62" s="71"/>
    </row>
    <row r="63" s="48" customFormat="1" customHeight="1" spans="3:10">
      <c r="C63" s="71"/>
      <c r="D63" s="71"/>
      <c r="I63" s="71"/>
      <c r="J63" s="71"/>
    </row>
    <row r="64" s="48" customFormat="1" customHeight="1" spans="3:10">
      <c r="C64" s="71"/>
      <c r="D64" s="71"/>
      <c r="I64" s="71"/>
      <c r="J64" s="71"/>
    </row>
    <row r="65" s="48" customFormat="1" customHeight="1" spans="3:10">
      <c r="C65" s="71"/>
      <c r="D65" s="71"/>
      <c r="I65" s="71"/>
      <c r="J65" s="71"/>
    </row>
    <row r="66" s="48" customFormat="1" customHeight="1" spans="3:10">
      <c r="C66" s="71"/>
      <c r="D66" s="71"/>
      <c r="I66" s="71"/>
      <c r="J66" s="71"/>
    </row>
    <row r="67" s="48" customFormat="1" customHeight="1" spans="3:10">
      <c r="C67" s="71"/>
      <c r="D67" s="71"/>
      <c r="I67" s="71"/>
      <c r="J67" s="71"/>
    </row>
    <row r="68" s="48" customFormat="1" customHeight="1" spans="3:10">
      <c r="C68" s="71"/>
      <c r="D68" s="71"/>
      <c r="I68" s="71"/>
      <c r="J68" s="71"/>
    </row>
    <row r="69" s="48" customFormat="1" customHeight="1" spans="3:10">
      <c r="C69" s="71"/>
      <c r="D69" s="71"/>
      <c r="I69" s="71"/>
      <c r="J69" s="71"/>
    </row>
    <row r="70" s="48" customFormat="1" customHeight="1" spans="3:10">
      <c r="C70" s="71"/>
      <c r="D70" s="71"/>
      <c r="I70" s="71"/>
      <c r="J70" s="71"/>
    </row>
    <row r="71" s="48" customFormat="1" customHeight="1" spans="3:10">
      <c r="C71" s="71"/>
      <c r="D71" s="71"/>
      <c r="I71" s="71"/>
      <c r="J71" s="71"/>
    </row>
    <row r="72" s="48" customFormat="1" customHeight="1" spans="3:10">
      <c r="C72" s="71"/>
      <c r="D72" s="71"/>
      <c r="I72" s="71"/>
      <c r="J72" s="71"/>
    </row>
    <row r="73" s="48" customFormat="1" customHeight="1" spans="3:10">
      <c r="C73" s="71"/>
      <c r="D73" s="71"/>
      <c r="I73" s="71"/>
      <c r="J73" s="71"/>
    </row>
  </sheetData>
  <mergeCells count="6">
    <mergeCell ref="A1:J1"/>
    <mergeCell ref="A2:J2"/>
    <mergeCell ref="C33:J33"/>
    <mergeCell ref="A4:A31"/>
    <mergeCell ref="B5:B9"/>
    <mergeCell ref="B11:B3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abSelected="1" workbookViewId="0">
      <selection activeCell="J11" sqref="J11"/>
    </sheetView>
  </sheetViews>
  <sheetFormatPr defaultColWidth="9.78333333333333" defaultRowHeight="36" customHeight="1"/>
  <cols>
    <col min="1" max="1" width="13.75" style="12" customWidth="1"/>
    <col min="2" max="2" width="13.125" style="12" customWidth="1"/>
    <col min="3" max="3" width="13.75" style="12" customWidth="1"/>
    <col min="4" max="4" width="36.4416666666667" style="13" hidden="1" customWidth="1"/>
    <col min="5" max="5" width="11.125" style="13" customWidth="1"/>
    <col min="6" max="6" width="11" style="13" customWidth="1"/>
    <col min="7" max="7" width="24.25" style="14" customWidth="1"/>
    <col min="8" max="8" width="8.75" style="13" customWidth="1"/>
    <col min="9" max="9" width="30.5" style="13" customWidth="1"/>
    <col min="10" max="10" width="15.875" style="15" customWidth="1"/>
    <col min="11" max="11" width="15.6666666666667" style="9"/>
    <col min="12" max="12" width="18.6083333333333" style="9" customWidth="1"/>
    <col min="13" max="16384" width="9.78333333333333" style="9"/>
  </cols>
  <sheetData>
    <row r="1" s="9" customFormat="1" customHeight="1" spans="1:10">
      <c r="A1" s="16" t="s">
        <v>89</v>
      </c>
      <c r="B1" s="16"/>
      <c r="C1" s="16"/>
      <c r="D1" s="17"/>
      <c r="E1" s="17"/>
      <c r="F1" s="17"/>
      <c r="G1" s="18"/>
      <c r="H1" s="17"/>
      <c r="I1" s="17"/>
      <c r="J1" s="40"/>
    </row>
    <row r="2" s="10" customFormat="1" customHeight="1" spans="1:10">
      <c r="A2" s="19" t="s">
        <v>3</v>
      </c>
      <c r="B2" s="19" t="s">
        <v>4</v>
      </c>
      <c r="C2" s="19" t="s">
        <v>5</v>
      </c>
      <c r="D2" s="20" t="s">
        <v>6</v>
      </c>
      <c r="E2" s="20" t="s">
        <v>11</v>
      </c>
      <c r="F2" s="20" t="s">
        <v>12</v>
      </c>
      <c r="G2" s="21" t="s">
        <v>13</v>
      </c>
      <c r="H2" s="20" t="s">
        <v>14</v>
      </c>
      <c r="I2" s="20" t="s">
        <v>90</v>
      </c>
      <c r="J2" s="41" t="s">
        <v>16</v>
      </c>
    </row>
    <row r="3" s="9" customFormat="1" customHeight="1" spans="1:10">
      <c r="A3" s="22" t="s">
        <v>91</v>
      </c>
      <c r="B3" s="23" t="s">
        <v>92</v>
      </c>
      <c r="C3" s="23" t="s">
        <v>93</v>
      </c>
      <c r="D3" s="24" t="s">
        <v>23</v>
      </c>
      <c r="E3" s="24">
        <f>VLOOKUP(D3,[2]产品id!A:C,3,FALSE)</f>
        <v>150090</v>
      </c>
      <c r="F3" s="24">
        <v>9918023</v>
      </c>
      <c r="G3" s="25" t="s">
        <v>24</v>
      </c>
      <c r="H3" s="26">
        <v>268</v>
      </c>
      <c r="I3" s="42" t="s">
        <v>94</v>
      </c>
      <c r="J3" s="43">
        <v>20</v>
      </c>
    </row>
    <row r="4" s="9" customFormat="1" customHeight="1" spans="1:10">
      <c r="A4" s="22"/>
      <c r="B4" s="23" t="s">
        <v>92</v>
      </c>
      <c r="C4" s="23" t="s">
        <v>93</v>
      </c>
      <c r="D4" s="24" t="s">
        <v>20</v>
      </c>
      <c r="E4" s="24">
        <f>VLOOKUP(D4,[2]产品id!A:C,3,FALSE)</f>
        <v>191033</v>
      </c>
      <c r="F4" s="27">
        <v>9918059</v>
      </c>
      <c r="G4" s="25" t="s">
        <v>95</v>
      </c>
      <c r="H4" s="26">
        <v>398</v>
      </c>
      <c r="I4" s="42" t="s">
        <v>22</v>
      </c>
      <c r="J4" s="43">
        <v>25</v>
      </c>
    </row>
    <row r="5" s="9" customFormat="1" customHeight="1" spans="1:10">
      <c r="A5" s="22"/>
      <c r="B5" s="23" t="s">
        <v>92</v>
      </c>
      <c r="C5" s="23" t="s">
        <v>93</v>
      </c>
      <c r="D5" s="24" t="s">
        <v>25</v>
      </c>
      <c r="E5" s="24">
        <f>VLOOKUP(D5,[2]产品id!A:C,3,FALSE)</f>
        <v>185350</v>
      </c>
      <c r="F5" s="27">
        <v>9918049</v>
      </c>
      <c r="G5" s="25" t="s">
        <v>26</v>
      </c>
      <c r="H5" s="26">
        <v>188</v>
      </c>
      <c r="I5" s="42" t="s">
        <v>22</v>
      </c>
      <c r="J5" s="43">
        <v>10</v>
      </c>
    </row>
    <row r="6" s="9" customFormat="1" customHeight="1" spans="1:10">
      <c r="A6" s="22"/>
      <c r="B6" s="23" t="s">
        <v>92</v>
      </c>
      <c r="C6" s="23" t="s">
        <v>93</v>
      </c>
      <c r="D6" s="24" t="s">
        <v>29</v>
      </c>
      <c r="E6" s="24">
        <f>VLOOKUP(D6,[2]产品id!A:C,3,FALSE)</f>
        <v>246564</v>
      </c>
      <c r="F6" s="24">
        <f>VLOOKUP(D6,[2]产品id!A:B,2,FALSE)</f>
        <v>9920423</v>
      </c>
      <c r="G6" s="28" t="s">
        <v>96</v>
      </c>
      <c r="H6" s="26">
        <v>248</v>
      </c>
      <c r="I6" s="42" t="s">
        <v>22</v>
      </c>
      <c r="J6" s="43">
        <v>20</v>
      </c>
    </row>
    <row r="7" s="9" customFormat="1" customHeight="1" spans="1:10">
      <c r="A7" s="22"/>
      <c r="B7" s="23" t="s">
        <v>92</v>
      </c>
      <c r="C7" s="23" t="s">
        <v>93</v>
      </c>
      <c r="D7" s="24" t="str">
        <f>_xlfn.XLOOKUP(G7,[1]库存余量1212!$I:$I,[1]库存余量1212!$H:$H)</f>
        <v>02.02.P3172203</v>
      </c>
      <c r="E7" s="24">
        <f>VLOOKUP(D7,[2]产品id!A:C,3,FALSE)</f>
        <v>244928</v>
      </c>
      <c r="F7" s="24">
        <f>VLOOKUP(D7,[2]产品id!A:B,2,FALSE)</f>
        <v>9920421</v>
      </c>
      <c r="G7" s="28" t="s">
        <v>28</v>
      </c>
      <c r="H7" s="26">
        <v>248</v>
      </c>
      <c r="I7" s="42" t="s">
        <v>22</v>
      </c>
      <c r="J7" s="43">
        <v>20</v>
      </c>
    </row>
    <row r="8" s="9" customFormat="1" customHeight="1" spans="1:10">
      <c r="A8" s="22" t="s">
        <v>97</v>
      </c>
      <c r="B8" s="23" t="s">
        <v>92</v>
      </c>
      <c r="C8" s="23" t="s">
        <v>93</v>
      </c>
      <c r="D8" s="24" t="s">
        <v>32</v>
      </c>
      <c r="E8" s="24">
        <f>VLOOKUP(D8,[2]产品id!A:C,3,FALSE)</f>
        <v>2512897</v>
      </c>
      <c r="F8" s="24" t="s">
        <v>98</v>
      </c>
      <c r="G8" s="28" t="s">
        <v>34</v>
      </c>
      <c r="H8" s="26">
        <v>298</v>
      </c>
      <c r="I8" s="42" t="s">
        <v>99</v>
      </c>
      <c r="J8" s="43">
        <v>10</v>
      </c>
    </row>
    <row r="9" s="9" customFormat="1" customHeight="1" spans="1:10">
      <c r="A9" s="29" t="s">
        <v>100</v>
      </c>
      <c r="B9" s="30" t="s">
        <v>92</v>
      </c>
      <c r="C9" s="30" t="s">
        <v>93</v>
      </c>
      <c r="D9" s="31" t="s">
        <v>37</v>
      </c>
      <c r="E9" s="31">
        <f>VLOOKUP(D9,[2]产品id!A:C,3,FALSE)</f>
        <v>218904</v>
      </c>
      <c r="F9" s="31">
        <f>VLOOKUP(D9,[2]产品id!A:B,2,FALSE)</f>
        <v>9918069</v>
      </c>
      <c r="G9" s="32" t="s">
        <v>101</v>
      </c>
      <c r="H9" s="33">
        <v>398</v>
      </c>
      <c r="I9" s="44" t="s">
        <v>22</v>
      </c>
      <c r="J9" s="45"/>
    </row>
    <row r="10" s="9" customFormat="1" customHeight="1" spans="1:10">
      <c r="A10" s="29"/>
      <c r="B10" s="30" t="s">
        <v>92</v>
      </c>
      <c r="C10" s="30" t="s">
        <v>93</v>
      </c>
      <c r="D10" s="31" t="s">
        <v>45</v>
      </c>
      <c r="E10" s="31">
        <f>VLOOKUP(D10,[2]产品id!A:C,3,FALSE)</f>
        <v>181291</v>
      </c>
      <c r="F10" s="31">
        <f>VLOOKUP(D10,[2]产品id!A:B,2,FALSE)</f>
        <v>9917995</v>
      </c>
      <c r="G10" s="34" t="s">
        <v>46</v>
      </c>
      <c r="H10" s="33">
        <v>298</v>
      </c>
      <c r="I10" s="44" t="s">
        <v>22</v>
      </c>
      <c r="J10" s="45"/>
    </row>
    <row r="11" s="9" customFormat="1" customHeight="1" spans="1:10">
      <c r="A11" s="29"/>
      <c r="B11" s="30" t="s">
        <v>92</v>
      </c>
      <c r="C11" s="30" t="s">
        <v>93</v>
      </c>
      <c r="D11" s="31" t="s">
        <v>55</v>
      </c>
      <c r="E11" s="31">
        <f>VLOOKUP(D11,[2]产品id!A:C,3,FALSE)</f>
        <v>215787</v>
      </c>
      <c r="F11" s="31">
        <f>VLOOKUP(D11,[2]产品id!A:B,2,FALSE)</f>
        <v>9918043</v>
      </c>
      <c r="G11" s="34" t="s">
        <v>56</v>
      </c>
      <c r="H11" s="33">
        <v>188</v>
      </c>
      <c r="I11" s="44" t="s">
        <v>22</v>
      </c>
      <c r="J11" s="45"/>
    </row>
    <row r="12" s="9" customFormat="1" customHeight="1" spans="1:10">
      <c r="A12" s="29"/>
      <c r="B12" s="30" t="s">
        <v>92</v>
      </c>
      <c r="C12" s="30" t="s">
        <v>93</v>
      </c>
      <c r="D12" s="31" t="s">
        <v>71</v>
      </c>
      <c r="E12" s="31">
        <f>VLOOKUP(D12,[2]产品id!A:C,3,FALSE)</f>
        <v>260442</v>
      </c>
      <c r="F12" s="31">
        <f>VLOOKUP(D12,[2]产品id!A:B,2,FALSE)</f>
        <v>9920432</v>
      </c>
      <c r="G12" s="34" t="s">
        <v>72</v>
      </c>
      <c r="H12" s="33">
        <v>298</v>
      </c>
      <c r="I12" s="44" t="s">
        <v>22</v>
      </c>
      <c r="J12" s="45"/>
    </row>
    <row r="13" s="11" customFormat="1" customHeight="1" spans="1:10">
      <c r="A13" s="35"/>
      <c r="B13" s="30" t="s">
        <v>92</v>
      </c>
      <c r="C13" s="30" t="s">
        <v>93</v>
      </c>
      <c r="D13" s="31" t="s">
        <v>73</v>
      </c>
      <c r="E13" s="31">
        <f>VLOOKUP(D13,[2]产品id!A:C,3,FALSE)</f>
        <v>260433</v>
      </c>
      <c r="F13" s="31">
        <f>VLOOKUP(D13,[2]产品id!A:B,2,FALSE)</f>
        <v>9920417</v>
      </c>
      <c r="G13" s="34" t="s">
        <v>74</v>
      </c>
      <c r="H13" s="33">
        <v>298</v>
      </c>
      <c r="I13" s="44" t="s">
        <v>22</v>
      </c>
      <c r="J13" s="45"/>
    </row>
    <row r="14" s="9" customFormat="1" customHeight="1" spans="1:10">
      <c r="A14" s="36" t="s">
        <v>102</v>
      </c>
      <c r="B14" s="37" t="s">
        <v>92</v>
      </c>
      <c r="C14" s="23" t="s">
        <v>93</v>
      </c>
      <c r="D14" s="80" t="s">
        <v>103</v>
      </c>
      <c r="E14" s="24">
        <f>VLOOKUP(D14,[2]产品id!A:C,3,FALSE)</f>
        <v>2503390</v>
      </c>
      <c r="F14" s="24" t="s">
        <v>104</v>
      </c>
      <c r="G14" s="28" t="s">
        <v>105</v>
      </c>
      <c r="H14" s="26">
        <v>298</v>
      </c>
      <c r="I14" s="42" t="s">
        <v>106</v>
      </c>
      <c r="J14" s="43">
        <v>15</v>
      </c>
    </row>
    <row r="15" s="9" customFormat="1" customHeight="1" spans="1:10">
      <c r="A15" s="36"/>
      <c r="B15" s="37" t="s">
        <v>92</v>
      </c>
      <c r="C15" s="23" t="s">
        <v>93</v>
      </c>
      <c r="D15" s="24"/>
      <c r="E15" s="24">
        <v>2503391</v>
      </c>
      <c r="F15" s="24">
        <v>9918132</v>
      </c>
      <c r="G15" s="28" t="s">
        <v>107</v>
      </c>
      <c r="H15" s="26">
        <v>198</v>
      </c>
      <c r="I15" s="42" t="s">
        <v>108</v>
      </c>
      <c r="J15" s="43">
        <v>15</v>
      </c>
    </row>
    <row r="16" s="9" customFormat="1" customHeight="1" spans="1:10">
      <c r="A16" s="36"/>
      <c r="B16" s="37" t="s">
        <v>92</v>
      </c>
      <c r="C16" s="23" t="s">
        <v>93</v>
      </c>
      <c r="D16" s="80" t="s">
        <v>109</v>
      </c>
      <c r="E16" s="24">
        <f>VLOOKUP(D16,[2]产品id!A:C,3,FALSE)</f>
        <v>2503392</v>
      </c>
      <c r="F16" s="24" t="s">
        <v>104</v>
      </c>
      <c r="G16" s="28" t="s">
        <v>110</v>
      </c>
      <c r="H16" s="26">
        <v>198</v>
      </c>
      <c r="I16" s="42" t="s">
        <v>106</v>
      </c>
      <c r="J16" s="43">
        <v>10</v>
      </c>
    </row>
    <row r="17" customHeight="1" spans="1:10">
      <c r="A17" s="36"/>
      <c r="B17" s="38" t="s">
        <v>92</v>
      </c>
      <c r="C17" s="30" t="s">
        <v>93</v>
      </c>
      <c r="E17" s="39">
        <v>218919</v>
      </c>
      <c r="F17" s="39">
        <f>VLOOKUP(E17,id!C:D,2,FALSE)</f>
        <v>9918046</v>
      </c>
      <c r="G17" s="34" t="s">
        <v>111</v>
      </c>
      <c r="H17" s="39">
        <v>168</v>
      </c>
      <c r="I17" s="39" t="s">
        <v>22</v>
      </c>
      <c r="J17" s="46"/>
    </row>
    <row r="18" customHeight="1" spans="1:10">
      <c r="A18" s="36"/>
      <c r="B18" s="38" t="s">
        <v>92</v>
      </c>
      <c r="C18" s="30" t="s">
        <v>93</v>
      </c>
      <c r="E18" s="39">
        <v>240077</v>
      </c>
      <c r="F18" s="39">
        <f>VLOOKUP(E18,id!C:D,2,FALSE)</f>
        <v>9919412</v>
      </c>
      <c r="G18" s="34" t="s">
        <v>112</v>
      </c>
      <c r="H18" s="39">
        <v>198</v>
      </c>
      <c r="I18" s="39" t="s">
        <v>22</v>
      </c>
      <c r="J18" s="46"/>
    </row>
    <row r="19" customHeight="1" spans="1:10">
      <c r="A19" s="36"/>
      <c r="B19" s="38" t="s">
        <v>92</v>
      </c>
      <c r="C19" s="30" t="s">
        <v>93</v>
      </c>
      <c r="E19" s="39">
        <v>150092</v>
      </c>
      <c r="F19" s="39">
        <f>VLOOKUP(E19,id!C:D,2,FALSE)</f>
        <v>9918022</v>
      </c>
      <c r="G19" s="34" t="s">
        <v>113</v>
      </c>
      <c r="H19" s="39">
        <v>168</v>
      </c>
      <c r="I19" s="39" t="s">
        <v>22</v>
      </c>
      <c r="J19" s="46"/>
    </row>
    <row r="20" customHeight="1" spans="1:10">
      <c r="A20" s="36"/>
      <c r="B20" s="38" t="s">
        <v>92</v>
      </c>
      <c r="C20" s="30" t="s">
        <v>93</v>
      </c>
      <c r="E20" s="39">
        <v>260435</v>
      </c>
      <c r="F20" s="39">
        <f>VLOOKUP(E20,id!C:D,2,FALSE)</f>
        <v>9920418</v>
      </c>
      <c r="G20" s="34" t="s">
        <v>114</v>
      </c>
      <c r="H20" s="39">
        <v>298</v>
      </c>
      <c r="I20" s="39" t="s">
        <v>22</v>
      </c>
      <c r="J20" s="46"/>
    </row>
    <row r="21" customHeight="1" spans="1:10">
      <c r="A21" s="36"/>
      <c r="B21" s="38" t="s">
        <v>92</v>
      </c>
      <c r="C21" s="30" t="s">
        <v>93</v>
      </c>
      <c r="E21" s="39">
        <v>260452</v>
      </c>
      <c r="F21" s="39">
        <f>VLOOKUP(E21,id!C:D,2,FALSE)</f>
        <v>9920412</v>
      </c>
      <c r="G21" s="34" t="s">
        <v>115</v>
      </c>
      <c r="H21" s="39">
        <v>248</v>
      </c>
      <c r="I21" s="39" t="s">
        <v>22</v>
      </c>
      <c r="J21" s="46"/>
    </row>
    <row r="22" customHeight="1" spans="1:10">
      <c r="A22" s="36"/>
      <c r="B22" s="38" t="s">
        <v>92</v>
      </c>
      <c r="C22" s="30" t="s">
        <v>93</v>
      </c>
      <c r="E22" s="39">
        <v>260436</v>
      </c>
      <c r="F22" s="39">
        <f>VLOOKUP(E22,id!C:D,2,FALSE)</f>
        <v>9920433</v>
      </c>
      <c r="G22" s="34" t="s">
        <v>116</v>
      </c>
      <c r="H22" s="39">
        <v>298</v>
      </c>
      <c r="I22" s="39" t="s">
        <v>22</v>
      </c>
      <c r="J22" s="46"/>
    </row>
    <row r="23" customHeight="1" spans="1:10">
      <c r="A23" s="36"/>
      <c r="B23" s="38" t="s">
        <v>92</v>
      </c>
      <c r="C23" s="30" t="s">
        <v>93</v>
      </c>
      <c r="E23" s="39">
        <v>150086</v>
      </c>
      <c r="F23" s="39">
        <f>VLOOKUP(E23,id!C:D,2,FALSE)</f>
        <v>9917997</v>
      </c>
      <c r="G23" s="34" t="s">
        <v>117</v>
      </c>
      <c r="H23" s="39">
        <v>188</v>
      </c>
      <c r="I23" s="39" t="s">
        <v>22</v>
      </c>
      <c r="J23" s="46"/>
    </row>
    <row r="24" customHeight="1" spans="1:10">
      <c r="A24" s="36"/>
      <c r="B24" s="38" t="s">
        <v>92</v>
      </c>
      <c r="C24" s="30" t="s">
        <v>93</v>
      </c>
      <c r="E24" s="39">
        <v>150077</v>
      </c>
      <c r="F24" s="39">
        <f>VLOOKUP(E24,id!C:D,2,FALSE)</f>
        <v>9918034</v>
      </c>
      <c r="G24" s="34" t="s">
        <v>118</v>
      </c>
      <c r="H24" s="39">
        <v>158</v>
      </c>
      <c r="I24" s="39" t="s">
        <v>22</v>
      </c>
      <c r="J24" s="46"/>
    </row>
    <row r="25" customHeight="1" spans="1:10">
      <c r="A25" s="36"/>
      <c r="B25" s="38" t="s">
        <v>92</v>
      </c>
      <c r="C25" s="30" t="s">
        <v>93</v>
      </c>
      <c r="E25" s="39">
        <v>236548</v>
      </c>
      <c r="F25" s="39">
        <f>VLOOKUP(E25,id!C:D,2,FALSE)</f>
        <v>9918075</v>
      </c>
      <c r="G25" s="34" t="s">
        <v>119</v>
      </c>
      <c r="H25" s="39">
        <v>318</v>
      </c>
      <c r="I25" s="39" t="s">
        <v>22</v>
      </c>
      <c r="J25" s="46"/>
    </row>
    <row r="26" customHeight="1" spans="1:10">
      <c r="A26" s="36"/>
      <c r="B26" s="38" t="s">
        <v>92</v>
      </c>
      <c r="C26" s="30" t="s">
        <v>93</v>
      </c>
      <c r="E26" s="39">
        <v>232483</v>
      </c>
      <c r="F26" s="39">
        <f>VLOOKUP(E26,id!C:D,2,FALSE)</f>
        <v>9918071</v>
      </c>
      <c r="G26" s="34" t="s">
        <v>120</v>
      </c>
      <c r="H26" s="39">
        <v>198</v>
      </c>
      <c r="I26" s="39" t="s">
        <v>22</v>
      </c>
      <c r="J26" s="46"/>
    </row>
    <row r="27" customHeight="1" spans="1:10">
      <c r="A27" s="36"/>
      <c r="B27" s="38" t="s">
        <v>92</v>
      </c>
      <c r="C27" s="30" t="s">
        <v>93</v>
      </c>
      <c r="E27" s="39">
        <v>204080</v>
      </c>
      <c r="F27" s="39">
        <f>VLOOKUP(E27,id!C:D,2,FALSE)</f>
        <v>9918056</v>
      </c>
      <c r="G27" s="34" t="s">
        <v>121</v>
      </c>
      <c r="H27" s="39">
        <v>228</v>
      </c>
      <c r="I27" s="39" t="s">
        <v>22</v>
      </c>
      <c r="J27" s="46"/>
    </row>
    <row r="28" customHeight="1" spans="1:10">
      <c r="A28" s="36"/>
      <c r="B28" s="38" t="s">
        <v>92</v>
      </c>
      <c r="C28" s="30" t="s">
        <v>93</v>
      </c>
      <c r="E28" s="39">
        <v>204079</v>
      </c>
      <c r="F28" s="39">
        <f>VLOOKUP(E28,id!C:D,2,FALSE)</f>
        <v>9918055</v>
      </c>
      <c r="G28" s="34" t="s">
        <v>122</v>
      </c>
      <c r="H28" s="39">
        <v>338</v>
      </c>
      <c r="I28" s="39" t="s">
        <v>22</v>
      </c>
      <c r="J28" s="46"/>
    </row>
    <row r="29" customHeight="1" spans="1:10">
      <c r="A29" s="36"/>
      <c r="B29" s="38" t="s">
        <v>92</v>
      </c>
      <c r="C29" s="30" t="s">
        <v>93</v>
      </c>
      <c r="E29" s="39">
        <v>204077</v>
      </c>
      <c r="F29" s="39">
        <f>VLOOKUP(E29,id!C:D,2,FALSE)</f>
        <v>9918057</v>
      </c>
      <c r="G29" s="34" t="s">
        <v>123</v>
      </c>
      <c r="H29" s="39">
        <v>298</v>
      </c>
      <c r="I29" s="39" t="s">
        <v>22</v>
      </c>
      <c r="J29" s="46"/>
    </row>
    <row r="30" customHeight="1" spans="1:10">
      <c r="A30" s="36"/>
      <c r="B30" s="38" t="s">
        <v>92</v>
      </c>
      <c r="C30" s="30" t="s">
        <v>93</v>
      </c>
      <c r="E30" s="39">
        <v>181301</v>
      </c>
      <c r="F30" s="39">
        <f>VLOOKUP(E30,id!C:D,2,FALSE)</f>
        <v>9918041</v>
      </c>
      <c r="G30" s="34" t="s">
        <v>124</v>
      </c>
      <c r="H30" s="39">
        <v>168</v>
      </c>
      <c r="I30" s="39" t="s">
        <v>22</v>
      </c>
      <c r="J30" s="46"/>
    </row>
  </sheetData>
  <mergeCells count="4">
    <mergeCell ref="A1:J1"/>
    <mergeCell ref="A3:A7"/>
    <mergeCell ref="A9:A13"/>
    <mergeCell ref="A14:A30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3"/>
  <sheetViews>
    <sheetView workbookViewId="0">
      <selection activeCell="D24" sqref="D24"/>
    </sheetView>
  </sheetViews>
  <sheetFormatPr defaultColWidth="8.725" defaultRowHeight="13.5" outlineLevelCol="6"/>
  <cols>
    <col min="1" max="1" width="18.4583333333333" style="1" customWidth="1"/>
    <col min="2" max="2" width="21.625" style="2" customWidth="1"/>
    <col min="3" max="3" width="25.375" style="3" customWidth="1"/>
    <col min="4" max="4" width="23.0916666666667" style="2" customWidth="1"/>
    <col min="5" max="5" width="34.1833333333333" style="2" customWidth="1"/>
    <col min="6" max="7" width="8.725" style="2"/>
  </cols>
  <sheetData>
    <row r="1" spans="1:7">
      <c r="A1" s="1" t="s">
        <v>125</v>
      </c>
      <c r="B1" s="2" t="s">
        <v>126</v>
      </c>
      <c r="C1" s="3" t="s">
        <v>127</v>
      </c>
      <c r="D1" s="2" t="s">
        <v>126</v>
      </c>
      <c r="E1" s="2" t="s">
        <v>128</v>
      </c>
      <c r="F1" s="2" t="s">
        <v>129</v>
      </c>
      <c r="G1" s="2" t="s">
        <v>14</v>
      </c>
    </row>
    <row r="2" spans="1:7">
      <c r="A2" s="1" t="s">
        <v>65</v>
      </c>
      <c r="B2" s="2">
        <v>9918024</v>
      </c>
      <c r="C2" s="3">
        <v>172377</v>
      </c>
      <c r="D2" s="2">
        <v>9918024</v>
      </c>
      <c r="E2" s="2" t="s">
        <v>130</v>
      </c>
      <c r="F2" s="2" t="s">
        <v>131</v>
      </c>
      <c r="G2" s="2">
        <v>198</v>
      </c>
    </row>
    <row r="3" spans="1:7">
      <c r="A3" s="1" t="s">
        <v>132</v>
      </c>
      <c r="B3" s="2">
        <v>9918133</v>
      </c>
      <c r="C3" s="3">
        <v>215791</v>
      </c>
      <c r="D3" s="2">
        <v>9918133</v>
      </c>
      <c r="E3" s="2" t="s">
        <v>130</v>
      </c>
      <c r="F3" s="2" t="s">
        <v>133</v>
      </c>
      <c r="G3" s="2">
        <v>68</v>
      </c>
    </row>
    <row r="4" ht="15" spans="1:7">
      <c r="A4" s="4" t="s">
        <v>61</v>
      </c>
      <c r="B4" s="2">
        <v>100001238</v>
      </c>
      <c r="C4" s="3">
        <v>2514378</v>
      </c>
      <c r="D4" s="2">
        <v>100001238</v>
      </c>
      <c r="E4" s="5" t="s">
        <v>62</v>
      </c>
      <c r="F4" s="2" t="s">
        <v>134</v>
      </c>
      <c r="G4" s="2">
        <v>158</v>
      </c>
    </row>
    <row r="5" spans="1:7">
      <c r="A5" s="1" t="s">
        <v>63</v>
      </c>
      <c r="B5" s="2">
        <v>9918023</v>
      </c>
      <c r="C5" s="3">
        <v>150089</v>
      </c>
      <c r="D5" s="2">
        <v>9918023</v>
      </c>
      <c r="E5" s="2" t="s">
        <v>135</v>
      </c>
      <c r="F5" s="2" t="s">
        <v>136</v>
      </c>
      <c r="G5" s="2">
        <v>188</v>
      </c>
    </row>
    <row r="6" spans="1:7">
      <c r="A6" s="1" t="s">
        <v>23</v>
      </c>
      <c r="B6" s="2">
        <v>9918021</v>
      </c>
      <c r="C6" s="3">
        <v>150090</v>
      </c>
      <c r="D6" s="2">
        <v>9918021</v>
      </c>
      <c r="E6" s="2" t="s">
        <v>137</v>
      </c>
      <c r="F6" s="2" t="s">
        <v>138</v>
      </c>
      <c r="G6" s="2">
        <v>268</v>
      </c>
    </row>
    <row r="7" spans="1:7">
      <c r="A7" s="1" t="s">
        <v>51</v>
      </c>
      <c r="B7" s="2">
        <v>9918053</v>
      </c>
      <c r="C7" s="3">
        <v>150102</v>
      </c>
      <c r="D7" s="2">
        <v>9918053</v>
      </c>
      <c r="E7" s="2" t="s">
        <v>139</v>
      </c>
      <c r="F7" s="2" t="s">
        <v>140</v>
      </c>
      <c r="G7" s="2">
        <v>328</v>
      </c>
    </row>
    <row r="8" spans="1:7">
      <c r="A8" s="1" t="s">
        <v>84</v>
      </c>
      <c r="B8" s="2">
        <v>9918051</v>
      </c>
      <c r="C8" s="3">
        <v>150087</v>
      </c>
      <c r="D8" s="2">
        <v>9918051</v>
      </c>
      <c r="E8" s="2" t="s">
        <v>141</v>
      </c>
      <c r="F8" s="2" t="s">
        <v>142</v>
      </c>
      <c r="G8" s="2">
        <v>188</v>
      </c>
    </row>
    <row r="9" spans="1:7">
      <c r="A9" s="1" t="s">
        <v>59</v>
      </c>
      <c r="B9" s="2">
        <v>9918037</v>
      </c>
      <c r="C9" s="3">
        <v>150094</v>
      </c>
      <c r="D9" s="2">
        <v>9918037</v>
      </c>
      <c r="E9" s="2" t="s">
        <v>143</v>
      </c>
      <c r="F9" s="2" t="s">
        <v>144</v>
      </c>
      <c r="G9" s="2">
        <v>88</v>
      </c>
    </row>
    <row r="10" spans="1:7">
      <c r="A10" s="1" t="s">
        <v>57</v>
      </c>
      <c r="B10" s="2">
        <v>9918038</v>
      </c>
      <c r="C10" s="3">
        <v>150093</v>
      </c>
      <c r="D10" s="2">
        <v>9918038</v>
      </c>
      <c r="E10" s="2" t="s">
        <v>143</v>
      </c>
      <c r="F10" s="2" t="s">
        <v>145</v>
      </c>
      <c r="G10" s="2">
        <v>168</v>
      </c>
    </row>
    <row r="11" spans="1:7">
      <c r="A11" s="1" t="s">
        <v>146</v>
      </c>
      <c r="B11" s="2">
        <v>9918067</v>
      </c>
      <c r="C11" s="3">
        <v>172340</v>
      </c>
      <c r="D11" s="2">
        <v>9918067</v>
      </c>
      <c r="E11" s="2" t="s">
        <v>147</v>
      </c>
      <c r="F11" s="2" t="s">
        <v>138</v>
      </c>
      <c r="G11" s="2">
        <v>128</v>
      </c>
    </row>
    <row r="12" spans="1:7">
      <c r="A12" s="1" t="s">
        <v>148</v>
      </c>
      <c r="B12" s="2">
        <v>9918068</v>
      </c>
      <c r="C12" s="3">
        <v>166671</v>
      </c>
      <c r="D12" s="2">
        <v>9918068</v>
      </c>
      <c r="E12" s="2" t="s">
        <v>147</v>
      </c>
      <c r="F12" s="2" t="s">
        <v>144</v>
      </c>
      <c r="G12" s="2">
        <v>198</v>
      </c>
    </row>
    <row r="13" spans="1:7">
      <c r="A13" s="1" t="s">
        <v>43</v>
      </c>
      <c r="B13" s="2">
        <v>9918066</v>
      </c>
      <c r="C13" s="3">
        <v>166670</v>
      </c>
      <c r="D13" s="2">
        <v>9918066</v>
      </c>
      <c r="E13" s="2" t="s">
        <v>149</v>
      </c>
      <c r="F13" s="2" t="s">
        <v>150</v>
      </c>
      <c r="G13" s="2">
        <v>248</v>
      </c>
    </row>
    <row r="14" spans="1:7">
      <c r="A14" s="1" t="s">
        <v>25</v>
      </c>
      <c r="B14" s="2">
        <v>9918049</v>
      </c>
      <c r="C14" s="3">
        <v>185350</v>
      </c>
      <c r="D14" s="2">
        <v>9918049</v>
      </c>
      <c r="E14" s="2" t="s">
        <v>151</v>
      </c>
      <c r="F14" s="2" t="s">
        <v>138</v>
      </c>
      <c r="G14" s="2">
        <v>188</v>
      </c>
    </row>
    <row r="15" spans="1:7">
      <c r="A15" s="1" t="s">
        <v>79</v>
      </c>
      <c r="B15" s="2">
        <v>9918132</v>
      </c>
      <c r="C15" s="3">
        <v>215271</v>
      </c>
      <c r="D15" s="2">
        <v>9918132</v>
      </c>
      <c r="E15" s="2" t="s">
        <v>151</v>
      </c>
      <c r="F15" s="2" t="s">
        <v>152</v>
      </c>
      <c r="G15" s="2">
        <v>68</v>
      </c>
    </row>
    <row r="16" spans="1:7">
      <c r="A16" s="1" t="s">
        <v>153</v>
      </c>
      <c r="B16" s="2">
        <v>9918040</v>
      </c>
      <c r="C16" s="3">
        <v>181297</v>
      </c>
      <c r="D16" s="2">
        <v>9918040</v>
      </c>
      <c r="E16" s="2" t="s">
        <v>154</v>
      </c>
      <c r="F16" s="2" t="s">
        <v>136</v>
      </c>
      <c r="G16" s="2">
        <v>188</v>
      </c>
    </row>
    <row r="17" spans="1:7">
      <c r="A17" s="1" t="s">
        <v>155</v>
      </c>
      <c r="B17" s="2">
        <v>9918039</v>
      </c>
      <c r="C17" s="3">
        <v>181299</v>
      </c>
      <c r="D17" s="2">
        <v>9918039</v>
      </c>
      <c r="E17" s="2" t="s">
        <v>156</v>
      </c>
      <c r="F17" s="2" t="s">
        <v>138</v>
      </c>
      <c r="G17" s="2">
        <v>198</v>
      </c>
    </row>
    <row r="18" spans="1:7">
      <c r="A18" s="1" t="s">
        <v>45</v>
      </c>
      <c r="B18" s="2">
        <v>9917995</v>
      </c>
      <c r="C18" s="3">
        <v>181291</v>
      </c>
      <c r="D18" s="2">
        <v>9917995</v>
      </c>
      <c r="E18" s="2" t="s">
        <v>157</v>
      </c>
      <c r="F18" s="2" t="s">
        <v>158</v>
      </c>
      <c r="G18" s="2">
        <v>298</v>
      </c>
    </row>
    <row r="19" spans="1:7">
      <c r="A19" s="1" t="s">
        <v>55</v>
      </c>
      <c r="B19" s="2">
        <v>9918043</v>
      </c>
      <c r="C19" s="3">
        <v>215787</v>
      </c>
      <c r="D19" s="2">
        <v>9918043</v>
      </c>
      <c r="E19" s="2" t="s">
        <v>159</v>
      </c>
      <c r="F19" s="2" t="s">
        <v>131</v>
      </c>
      <c r="G19" s="2">
        <v>168</v>
      </c>
    </row>
    <row r="20" spans="1:7">
      <c r="A20" s="1" t="s">
        <v>20</v>
      </c>
      <c r="B20" s="2">
        <v>9918059</v>
      </c>
      <c r="C20" s="3">
        <v>191033</v>
      </c>
      <c r="D20" s="2">
        <v>9918059</v>
      </c>
      <c r="E20" s="2" t="s">
        <v>160</v>
      </c>
      <c r="F20" s="2" t="s">
        <v>158</v>
      </c>
      <c r="G20" s="2">
        <v>398</v>
      </c>
    </row>
    <row r="21" spans="1:7">
      <c r="A21" s="1" t="s">
        <v>161</v>
      </c>
      <c r="B21" s="2">
        <v>9918071</v>
      </c>
      <c r="C21" s="3">
        <v>232483</v>
      </c>
      <c r="D21" s="2">
        <v>9918071</v>
      </c>
      <c r="E21" s="2" t="s">
        <v>162</v>
      </c>
      <c r="F21" s="2" t="s">
        <v>144</v>
      </c>
      <c r="G21" s="2">
        <v>198</v>
      </c>
    </row>
    <row r="22" spans="1:7">
      <c r="A22" s="1" t="s">
        <v>163</v>
      </c>
      <c r="B22" s="2">
        <v>9918057</v>
      </c>
      <c r="C22" s="3">
        <v>204077</v>
      </c>
      <c r="D22" s="2">
        <v>9918057</v>
      </c>
      <c r="E22" s="2" t="s">
        <v>164</v>
      </c>
      <c r="F22" s="2" t="s">
        <v>138</v>
      </c>
      <c r="G22" s="2">
        <v>298</v>
      </c>
    </row>
    <row r="23" spans="1:7">
      <c r="A23" s="1" t="s">
        <v>165</v>
      </c>
      <c r="B23" s="2">
        <v>9918055</v>
      </c>
      <c r="C23" s="3">
        <v>204079</v>
      </c>
      <c r="D23" s="2">
        <v>9918055</v>
      </c>
      <c r="E23" s="2" t="s">
        <v>166</v>
      </c>
      <c r="F23" s="2" t="s">
        <v>138</v>
      </c>
      <c r="G23" s="2">
        <v>338</v>
      </c>
    </row>
    <row r="24" spans="1:7">
      <c r="A24" s="1" t="s">
        <v>167</v>
      </c>
      <c r="B24" s="2">
        <v>9918056</v>
      </c>
      <c r="C24" s="3">
        <v>204080</v>
      </c>
      <c r="D24" s="2">
        <v>9918056</v>
      </c>
      <c r="E24" s="2" t="s">
        <v>168</v>
      </c>
      <c r="F24" s="2" t="s">
        <v>136</v>
      </c>
      <c r="G24" s="2">
        <v>228</v>
      </c>
    </row>
    <row r="25" spans="1:7">
      <c r="A25" s="1" t="s">
        <v>75</v>
      </c>
      <c r="B25" s="2">
        <v>100001030</v>
      </c>
      <c r="C25" s="3">
        <v>214776</v>
      </c>
      <c r="D25" s="2">
        <v>100001030</v>
      </c>
      <c r="E25" s="2" t="s">
        <v>169</v>
      </c>
      <c r="F25" s="2" t="s">
        <v>138</v>
      </c>
      <c r="G25" s="2">
        <v>298</v>
      </c>
    </row>
    <row r="26" spans="1:7">
      <c r="A26" s="1" t="s">
        <v>170</v>
      </c>
      <c r="B26" s="2">
        <v>9918075</v>
      </c>
      <c r="C26" s="3">
        <v>236548</v>
      </c>
      <c r="D26" s="2">
        <v>9918075</v>
      </c>
      <c r="E26" s="2" t="s">
        <v>171</v>
      </c>
      <c r="F26" s="2" t="s">
        <v>172</v>
      </c>
      <c r="G26" s="2">
        <v>318</v>
      </c>
    </row>
    <row r="27" spans="1:7">
      <c r="A27" s="1" t="s">
        <v>39</v>
      </c>
      <c r="B27" s="2">
        <v>9918073</v>
      </c>
      <c r="C27" s="3">
        <v>236550</v>
      </c>
      <c r="D27" s="2">
        <v>9918073</v>
      </c>
      <c r="E27" s="2" t="s">
        <v>173</v>
      </c>
      <c r="F27" s="2" t="s">
        <v>138</v>
      </c>
      <c r="G27" s="2">
        <v>288</v>
      </c>
    </row>
    <row r="28" spans="1:7">
      <c r="A28" s="1" t="s">
        <v>174</v>
      </c>
      <c r="B28" s="2">
        <v>9918065</v>
      </c>
      <c r="C28" s="3">
        <v>245729</v>
      </c>
      <c r="D28" s="2">
        <v>9918065</v>
      </c>
      <c r="E28" s="2" t="s">
        <v>175</v>
      </c>
      <c r="F28" s="2" t="s">
        <v>134</v>
      </c>
      <c r="G28" s="2">
        <v>138</v>
      </c>
    </row>
    <row r="29" spans="1:7">
      <c r="A29" s="1" t="s">
        <v>174</v>
      </c>
      <c r="B29" s="2">
        <v>9918065</v>
      </c>
      <c r="C29" s="3">
        <v>245729</v>
      </c>
      <c r="D29" s="2">
        <v>9918065</v>
      </c>
      <c r="E29" s="2" t="s">
        <v>175</v>
      </c>
      <c r="F29" s="2" t="s">
        <v>134</v>
      </c>
      <c r="G29" s="2">
        <v>138</v>
      </c>
    </row>
    <row r="30" spans="1:7">
      <c r="A30" s="1" t="s">
        <v>176</v>
      </c>
      <c r="B30" s="2">
        <v>9918064</v>
      </c>
      <c r="C30" s="3">
        <v>184997</v>
      </c>
      <c r="D30" s="2">
        <v>9918064</v>
      </c>
      <c r="E30" s="2" t="s">
        <v>175</v>
      </c>
      <c r="F30" s="2" t="s">
        <v>177</v>
      </c>
      <c r="G30" s="2">
        <v>258</v>
      </c>
    </row>
    <row r="31" spans="1:7">
      <c r="A31" s="1" t="s">
        <v>49</v>
      </c>
      <c r="B31" s="2">
        <v>9918997</v>
      </c>
      <c r="C31" s="3">
        <v>242574</v>
      </c>
      <c r="D31" s="2">
        <v>9918997</v>
      </c>
      <c r="E31" s="2" t="s">
        <v>178</v>
      </c>
      <c r="F31" s="2" t="s">
        <v>140</v>
      </c>
      <c r="G31" s="2">
        <v>338</v>
      </c>
    </row>
    <row r="32" spans="1:7">
      <c r="A32" s="1" t="s">
        <v>47</v>
      </c>
      <c r="B32" s="2">
        <v>9918995</v>
      </c>
      <c r="C32" s="3">
        <v>242576</v>
      </c>
      <c r="D32" s="2">
        <v>9918995</v>
      </c>
      <c r="E32" s="2" t="s">
        <v>179</v>
      </c>
      <c r="F32" s="2" t="s">
        <v>158</v>
      </c>
      <c r="G32" s="2">
        <v>428</v>
      </c>
    </row>
    <row r="33" spans="1:7">
      <c r="A33" s="1" t="s">
        <v>53</v>
      </c>
      <c r="B33" s="2">
        <v>9918996</v>
      </c>
      <c r="C33" s="3">
        <v>242575</v>
      </c>
      <c r="D33" s="2">
        <v>9918996</v>
      </c>
      <c r="E33" s="2" t="s">
        <v>180</v>
      </c>
      <c r="F33" s="2" t="s">
        <v>138</v>
      </c>
      <c r="G33" s="2">
        <v>398</v>
      </c>
    </row>
    <row r="34" spans="1:7">
      <c r="A34" s="1" t="s">
        <v>27</v>
      </c>
      <c r="B34" s="2">
        <v>9920421</v>
      </c>
      <c r="C34" s="3">
        <v>244928</v>
      </c>
      <c r="D34" s="2">
        <v>9920421</v>
      </c>
      <c r="E34" s="2" t="s">
        <v>181</v>
      </c>
      <c r="F34" s="2" t="s">
        <v>182</v>
      </c>
      <c r="G34" s="2">
        <v>248</v>
      </c>
    </row>
    <row r="35" spans="1:7">
      <c r="A35" s="1" t="s">
        <v>29</v>
      </c>
      <c r="B35" s="2">
        <v>9920423</v>
      </c>
      <c r="C35" s="3">
        <v>246564</v>
      </c>
      <c r="D35" s="2">
        <v>9920423</v>
      </c>
      <c r="E35" s="2" t="s">
        <v>183</v>
      </c>
      <c r="F35" s="2" t="s">
        <v>184</v>
      </c>
      <c r="G35" s="2">
        <v>248</v>
      </c>
    </row>
    <row r="36" spans="1:7">
      <c r="A36" s="1" t="s">
        <v>41</v>
      </c>
      <c r="B36" s="2">
        <v>9920419</v>
      </c>
      <c r="C36" s="3">
        <v>261525</v>
      </c>
      <c r="D36" s="2">
        <v>9920419</v>
      </c>
      <c r="E36" s="2" t="s">
        <v>185</v>
      </c>
      <c r="F36" s="2" t="s">
        <v>158</v>
      </c>
      <c r="G36" s="2">
        <v>298</v>
      </c>
    </row>
    <row r="37" spans="1:7">
      <c r="A37" s="1" t="s">
        <v>73</v>
      </c>
      <c r="B37" s="2">
        <v>9920417</v>
      </c>
      <c r="C37" s="3">
        <v>260433</v>
      </c>
      <c r="D37" s="2">
        <v>9920417</v>
      </c>
      <c r="E37" s="2" t="s">
        <v>186</v>
      </c>
      <c r="F37" s="2" t="s">
        <v>138</v>
      </c>
      <c r="G37" s="2">
        <v>298</v>
      </c>
    </row>
    <row r="38" spans="1:7">
      <c r="A38" s="1" t="s">
        <v>71</v>
      </c>
      <c r="B38" s="2">
        <v>9920432</v>
      </c>
      <c r="C38" s="3">
        <v>260442</v>
      </c>
      <c r="D38" s="2">
        <v>9920432</v>
      </c>
      <c r="E38" s="2" t="s">
        <v>187</v>
      </c>
      <c r="F38" s="2" t="s">
        <v>158</v>
      </c>
      <c r="G38" s="2">
        <v>298</v>
      </c>
    </row>
    <row r="39" spans="1:7">
      <c r="A39" s="1" t="s">
        <v>69</v>
      </c>
      <c r="B39" s="2">
        <v>9920413</v>
      </c>
      <c r="C39" s="3">
        <v>260443</v>
      </c>
      <c r="D39" s="2">
        <v>9920413</v>
      </c>
      <c r="E39" s="2" t="s">
        <v>188</v>
      </c>
      <c r="F39" s="2" t="s">
        <v>136</v>
      </c>
      <c r="G39" s="2">
        <v>198</v>
      </c>
    </row>
    <row r="40" spans="1:7">
      <c r="A40" s="1" t="s">
        <v>37</v>
      </c>
      <c r="B40" s="2">
        <v>9918069</v>
      </c>
      <c r="C40" s="3">
        <v>218904</v>
      </c>
      <c r="D40" s="2">
        <v>9918069</v>
      </c>
      <c r="E40" s="2" t="s">
        <v>189</v>
      </c>
      <c r="F40" s="2" t="s">
        <v>190</v>
      </c>
      <c r="G40" s="2">
        <v>398</v>
      </c>
    </row>
    <row r="41" spans="1:7">
      <c r="A41" s="1" t="s">
        <v>32</v>
      </c>
      <c r="C41" s="3">
        <v>2512897</v>
      </c>
      <c r="E41" s="2" t="s">
        <v>34</v>
      </c>
      <c r="F41" s="2" t="s">
        <v>131</v>
      </c>
      <c r="G41" s="2">
        <v>298</v>
      </c>
    </row>
    <row r="42" spans="1:7">
      <c r="A42" s="1" t="s">
        <v>191</v>
      </c>
      <c r="E42" s="2" t="s">
        <v>192</v>
      </c>
      <c r="F42" s="2" t="s">
        <v>193</v>
      </c>
      <c r="G42" s="2">
        <v>498</v>
      </c>
    </row>
    <row r="43" spans="1:7">
      <c r="A43" s="6" t="s">
        <v>194</v>
      </c>
      <c r="B43" s="7">
        <v>9918022</v>
      </c>
      <c r="C43" s="8">
        <v>150092</v>
      </c>
      <c r="D43" s="7">
        <v>9918022</v>
      </c>
      <c r="E43" s="7" t="s">
        <v>195</v>
      </c>
      <c r="F43" s="7" t="s">
        <v>196</v>
      </c>
      <c r="G43" s="7">
        <v>168</v>
      </c>
    </row>
    <row r="44" spans="1:7">
      <c r="A44" s="6" t="s">
        <v>197</v>
      </c>
      <c r="B44" s="7">
        <v>9918025</v>
      </c>
      <c r="C44" s="8">
        <v>150088</v>
      </c>
      <c r="D44" s="7">
        <v>9918025</v>
      </c>
      <c r="E44" s="7" t="s">
        <v>198</v>
      </c>
      <c r="F44" s="7" t="s">
        <v>144</v>
      </c>
      <c r="G44" s="7">
        <v>158</v>
      </c>
    </row>
    <row r="45" spans="1:7">
      <c r="A45" s="6" t="s">
        <v>199</v>
      </c>
      <c r="B45" s="7">
        <v>9918020</v>
      </c>
      <c r="C45" s="8">
        <v>150091</v>
      </c>
      <c r="D45" s="7">
        <v>9918020</v>
      </c>
      <c r="E45" s="7" t="s">
        <v>137</v>
      </c>
      <c r="F45" s="7" t="s">
        <v>152</v>
      </c>
      <c r="G45" s="7">
        <v>88</v>
      </c>
    </row>
    <row r="46" spans="1:7">
      <c r="A46" s="81" t="s">
        <v>109</v>
      </c>
      <c r="B46" s="7"/>
      <c r="C46" s="8">
        <v>2503392</v>
      </c>
      <c r="D46" s="7"/>
      <c r="E46" s="7" t="s">
        <v>200</v>
      </c>
      <c r="F46" s="7"/>
      <c r="G46" s="7">
        <v>198</v>
      </c>
    </row>
    <row r="47" spans="1:7">
      <c r="A47" s="81" t="s">
        <v>103</v>
      </c>
      <c r="B47" s="7"/>
      <c r="C47" s="8">
        <v>2503390</v>
      </c>
      <c r="D47" s="7"/>
      <c r="E47" s="7" t="s">
        <v>201</v>
      </c>
      <c r="F47" s="7"/>
      <c r="G47" s="7">
        <v>298</v>
      </c>
    </row>
    <row r="48" spans="1:7">
      <c r="A48" s="6" t="s">
        <v>202</v>
      </c>
      <c r="B48" s="7"/>
      <c r="C48" s="8">
        <v>2503391</v>
      </c>
      <c r="D48" s="7"/>
      <c r="E48" s="7" t="s">
        <v>203</v>
      </c>
      <c r="F48" s="7"/>
      <c r="G48" s="7">
        <v>198</v>
      </c>
    </row>
    <row r="49" spans="1:7">
      <c r="A49" s="6" t="s">
        <v>204</v>
      </c>
      <c r="B49" s="7">
        <v>9918034</v>
      </c>
      <c r="C49" s="8">
        <v>150077</v>
      </c>
      <c r="D49" s="7">
        <v>9918034</v>
      </c>
      <c r="E49" s="7" t="s">
        <v>205</v>
      </c>
      <c r="F49" s="7" t="s">
        <v>131</v>
      </c>
      <c r="G49" s="7">
        <v>158</v>
      </c>
    </row>
    <row r="50" spans="1:7">
      <c r="A50" s="6" t="s">
        <v>206</v>
      </c>
      <c r="B50" s="7">
        <v>9917997</v>
      </c>
      <c r="C50" s="8">
        <v>150086</v>
      </c>
      <c r="D50" s="7">
        <v>9917997</v>
      </c>
      <c r="E50" s="7" t="s">
        <v>207</v>
      </c>
      <c r="F50" s="7" t="s">
        <v>136</v>
      </c>
      <c r="G50" s="7">
        <v>188</v>
      </c>
    </row>
    <row r="51" spans="1:7">
      <c r="A51" s="6" t="s">
        <v>208</v>
      </c>
      <c r="B51" s="7">
        <v>9918033</v>
      </c>
      <c r="C51" s="8">
        <v>150101</v>
      </c>
      <c r="D51" s="7">
        <v>9918033</v>
      </c>
      <c r="E51" s="7" t="s">
        <v>209</v>
      </c>
      <c r="F51" s="7" t="s">
        <v>138</v>
      </c>
      <c r="G51" s="7">
        <v>198</v>
      </c>
    </row>
    <row r="52" spans="1:7">
      <c r="A52" s="6" t="s">
        <v>210</v>
      </c>
      <c r="B52" s="7">
        <v>9918041</v>
      </c>
      <c r="C52" s="8">
        <v>181301</v>
      </c>
      <c r="D52" s="7">
        <v>9918041</v>
      </c>
      <c r="E52" s="7" t="s">
        <v>211</v>
      </c>
      <c r="F52" s="7" t="s">
        <v>212</v>
      </c>
      <c r="G52" s="7">
        <v>168</v>
      </c>
    </row>
    <row r="53" spans="1:7">
      <c r="A53" s="6" t="s">
        <v>213</v>
      </c>
      <c r="B53" s="7">
        <v>9918036</v>
      </c>
      <c r="C53" s="8">
        <v>185347</v>
      </c>
      <c r="D53" s="7">
        <v>9918036</v>
      </c>
      <c r="E53" s="7" t="s">
        <v>214</v>
      </c>
      <c r="F53" s="7" t="s">
        <v>152</v>
      </c>
      <c r="G53" s="7">
        <v>288</v>
      </c>
    </row>
    <row r="54" spans="1:7">
      <c r="A54" s="6" t="s">
        <v>215</v>
      </c>
      <c r="B54" s="7">
        <v>9918062</v>
      </c>
      <c r="C54" s="8">
        <v>187952</v>
      </c>
      <c r="D54" s="7">
        <v>9918062</v>
      </c>
      <c r="E54" s="7" t="s">
        <v>159</v>
      </c>
      <c r="F54" s="7" t="s">
        <v>133</v>
      </c>
      <c r="G54" s="7">
        <v>68</v>
      </c>
    </row>
    <row r="55" spans="1:7">
      <c r="A55" s="6" t="s">
        <v>215</v>
      </c>
      <c r="B55" s="7">
        <v>9918076</v>
      </c>
      <c r="C55" s="8">
        <v>237009</v>
      </c>
      <c r="D55" s="7">
        <v>9918076</v>
      </c>
      <c r="E55" s="7" t="s">
        <v>216</v>
      </c>
      <c r="F55" s="7" t="s">
        <v>133</v>
      </c>
      <c r="G55" s="7">
        <v>68</v>
      </c>
    </row>
    <row r="56" spans="1:7">
      <c r="A56" s="6" t="s">
        <v>217</v>
      </c>
      <c r="B56" s="7">
        <v>9919412</v>
      </c>
      <c r="C56" s="8">
        <v>240077</v>
      </c>
      <c r="D56" s="7">
        <v>9919412</v>
      </c>
      <c r="E56" s="7" t="s">
        <v>218</v>
      </c>
      <c r="F56" s="7" t="s">
        <v>138</v>
      </c>
      <c r="G56" s="7">
        <v>198</v>
      </c>
    </row>
    <row r="57" spans="1:7">
      <c r="A57" s="6" t="s">
        <v>219</v>
      </c>
      <c r="B57" s="7">
        <v>9918047</v>
      </c>
      <c r="C57" s="8">
        <v>218908</v>
      </c>
      <c r="D57" s="7">
        <v>9918047</v>
      </c>
      <c r="E57" s="7" t="s">
        <v>220</v>
      </c>
      <c r="F57" s="7" t="s">
        <v>221</v>
      </c>
      <c r="G57" s="7">
        <v>118</v>
      </c>
    </row>
    <row r="58" spans="1:7">
      <c r="A58" s="6" t="s">
        <v>222</v>
      </c>
      <c r="B58" s="7">
        <v>9918046</v>
      </c>
      <c r="C58" s="8">
        <v>218919</v>
      </c>
      <c r="D58" s="7">
        <v>9918046</v>
      </c>
      <c r="E58" s="7" t="s">
        <v>220</v>
      </c>
      <c r="F58" s="7" t="s">
        <v>136</v>
      </c>
      <c r="G58" s="7">
        <v>168</v>
      </c>
    </row>
    <row r="59" spans="1:7">
      <c r="A59" s="6" t="s">
        <v>223</v>
      </c>
      <c r="B59" s="7">
        <v>0</v>
      </c>
      <c r="C59" s="8">
        <v>245065</v>
      </c>
      <c r="D59" s="7">
        <v>0</v>
      </c>
      <c r="E59" s="7" t="s">
        <v>183</v>
      </c>
      <c r="F59" s="7" t="s">
        <v>142</v>
      </c>
      <c r="G59" s="7">
        <v>19.9</v>
      </c>
    </row>
    <row r="60" spans="1:7">
      <c r="A60" s="6" t="s">
        <v>224</v>
      </c>
      <c r="B60" s="7">
        <v>9920418</v>
      </c>
      <c r="C60" s="8">
        <v>260435</v>
      </c>
      <c r="D60" s="7">
        <v>9920418</v>
      </c>
      <c r="E60" s="7" t="s">
        <v>225</v>
      </c>
      <c r="F60" s="7" t="s">
        <v>158</v>
      </c>
      <c r="G60" s="7">
        <v>298</v>
      </c>
    </row>
    <row r="61" spans="1:7">
      <c r="A61" s="6" t="s">
        <v>226</v>
      </c>
      <c r="B61" s="7">
        <v>9920433</v>
      </c>
      <c r="C61" s="8">
        <v>260436</v>
      </c>
      <c r="D61" s="7">
        <v>9920433</v>
      </c>
      <c r="E61" s="7" t="s">
        <v>227</v>
      </c>
      <c r="F61" s="7" t="s">
        <v>138</v>
      </c>
      <c r="G61" s="7">
        <v>298</v>
      </c>
    </row>
    <row r="62" spans="1:7">
      <c r="A62" s="6" t="s">
        <v>228</v>
      </c>
      <c r="B62" s="7">
        <v>9920412</v>
      </c>
      <c r="C62" s="8">
        <v>260452</v>
      </c>
      <c r="D62" s="7">
        <v>9920412</v>
      </c>
      <c r="E62" s="7" t="s">
        <v>229</v>
      </c>
      <c r="F62" s="7" t="s">
        <v>230</v>
      </c>
      <c r="G62" s="7">
        <v>248</v>
      </c>
    </row>
    <row r="63" spans="1:7">
      <c r="A63" s="6" t="s">
        <v>231</v>
      </c>
      <c r="B63" s="7">
        <v>9920416</v>
      </c>
      <c r="C63" s="8">
        <v>260428</v>
      </c>
      <c r="D63" s="7">
        <v>9920416</v>
      </c>
      <c r="E63" s="7" t="s">
        <v>232</v>
      </c>
      <c r="F63" s="7" t="s">
        <v>158</v>
      </c>
      <c r="G63" s="7">
        <v>298</v>
      </c>
    </row>
    <row r="64" spans="1:7">
      <c r="A64" s="6" t="s">
        <v>67</v>
      </c>
      <c r="B64" s="7">
        <v>9920415</v>
      </c>
      <c r="C64" s="8">
        <v>260438</v>
      </c>
      <c r="D64" s="7">
        <v>9920415</v>
      </c>
      <c r="E64" s="7" t="s">
        <v>233</v>
      </c>
      <c r="F64" s="7" t="s">
        <v>144</v>
      </c>
      <c r="G64" s="7">
        <v>168</v>
      </c>
    </row>
    <row r="65" spans="1:7">
      <c r="A65" s="6"/>
      <c r="B65" s="7">
        <v>9918015</v>
      </c>
      <c r="C65" s="8">
        <v>214782</v>
      </c>
      <c r="D65" s="7">
        <v>9918015</v>
      </c>
      <c r="E65" s="7" t="s">
        <v>234</v>
      </c>
      <c r="F65" s="7" t="s">
        <v>138</v>
      </c>
      <c r="G65" s="7">
        <v>268</v>
      </c>
    </row>
    <row r="66" spans="1:7">
      <c r="A66" s="6"/>
      <c r="B66" s="7">
        <v>9918016</v>
      </c>
      <c r="C66" s="8">
        <v>214783</v>
      </c>
      <c r="D66" s="7">
        <v>9918016</v>
      </c>
      <c r="E66" s="7" t="s">
        <v>235</v>
      </c>
      <c r="F66" s="7" t="s">
        <v>158</v>
      </c>
      <c r="G66" s="7">
        <v>298</v>
      </c>
    </row>
    <row r="67" spans="1:7">
      <c r="A67" s="6"/>
      <c r="B67" s="7">
        <v>9918017</v>
      </c>
      <c r="C67" s="8">
        <v>185353</v>
      </c>
      <c r="D67" s="7">
        <v>9918017</v>
      </c>
      <c r="E67" s="7" t="s">
        <v>236</v>
      </c>
      <c r="F67" s="7" t="s">
        <v>237</v>
      </c>
      <c r="G67" s="7">
        <v>218</v>
      </c>
    </row>
    <row r="68" spans="1:7">
      <c r="A68" s="6"/>
      <c r="B68" s="7">
        <v>9917993</v>
      </c>
      <c r="C68" s="8">
        <v>150095</v>
      </c>
      <c r="D68" s="7">
        <v>9917993</v>
      </c>
      <c r="E68" s="7" t="s">
        <v>238</v>
      </c>
      <c r="F68" s="7" t="s">
        <v>158</v>
      </c>
      <c r="G68" s="7">
        <v>388</v>
      </c>
    </row>
    <row r="69" spans="1:7">
      <c r="A69" s="6"/>
      <c r="B69" s="7">
        <v>9917994</v>
      </c>
      <c r="C69" s="8">
        <v>150096</v>
      </c>
      <c r="D69" s="7">
        <v>9917994</v>
      </c>
      <c r="E69" s="7" t="s">
        <v>239</v>
      </c>
      <c r="F69" s="7" t="s">
        <v>138</v>
      </c>
      <c r="G69" s="7">
        <v>288</v>
      </c>
    </row>
    <row r="70" spans="1:7">
      <c r="A70" s="6"/>
      <c r="B70" s="7">
        <v>9917996</v>
      </c>
      <c r="C70" s="8">
        <v>89062</v>
      </c>
      <c r="D70" s="7">
        <v>9917996</v>
      </c>
      <c r="E70" s="7" t="s">
        <v>240</v>
      </c>
      <c r="F70" s="7" t="s">
        <v>138</v>
      </c>
      <c r="G70" s="7">
        <v>258</v>
      </c>
    </row>
    <row r="71" spans="1:7">
      <c r="A71" s="6"/>
      <c r="B71" s="7">
        <v>9918042</v>
      </c>
      <c r="C71" s="8">
        <v>214778</v>
      </c>
      <c r="D71" s="7">
        <v>9918042</v>
      </c>
      <c r="E71" s="7" t="s">
        <v>241</v>
      </c>
      <c r="F71" s="7" t="s">
        <v>158</v>
      </c>
      <c r="G71" s="7">
        <v>298</v>
      </c>
    </row>
    <row r="72" spans="1:7">
      <c r="A72" s="6"/>
      <c r="B72" s="7">
        <v>9918044</v>
      </c>
      <c r="C72" s="8">
        <v>191176</v>
      </c>
      <c r="D72" s="7">
        <v>9918044</v>
      </c>
      <c r="E72" s="7" t="s">
        <v>242</v>
      </c>
      <c r="F72" s="7" t="s">
        <v>138</v>
      </c>
      <c r="G72" s="7">
        <v>168</v>
      </c>
    </row>
    <row r="73" spans="1:7">
      <c r="A73" s="6"/>
      <c r="B73" s="7">
        <v>9918045</v>
      </c>
      <c r="C73" s="8">
        <v>191175</v>
      </c>
      <c r="D73" s="7">
        <v>9918045</v>
      </c>
      <c r="E73" s="7" t="s">
        <v>243</v>
      </c>
      <c r="F73" s="7" t="s">
        <v>138</v>
      </c>
      <c r="G73" s="7">
        <v>168</v>
      </c>
    </row>
    <row r="74" spans="1:7">
      <c r="A74" s="6"/>
      <c r="B74" s="7">
        <v>9918054</v>
      </c>
      <c r="C74" s="8">
        <v>185348</v>
      </c>
      <c r="D74" s="7">
        <v>9918054</v>
      </c>
      <c r="E74" s="7" t="s">
        <v>244</v>
      </c>
      <c r="F74" s="7" t="s">
        <v>245</v>
      </c>
      <c r="G74" s="7">
        <v>388</v>
      </c>
    </row>
    <row r="75" spans="1:7">
      <c r="A75" s="6"/>
      <c r="B75" s="7">
        <v>9918058</v>
      </c>
      <c r="C75" s="8">
        <v>204078</v>
      </c>
      <c r="D75" s="7">
        <v>9918058</v>
      </c>
      <c r="E75" s="7" t="s">
        <v>246</v>
      </c>
      <c r="F75" s="7" t="s">
        <v>247</v>
      </c>
      <c r="G75" s="7">
        <v>218</v>
      </c>
    </row>
    <row r="76" spans="1:7">
      <c r="A76" s="6"/>
      <c r="B76" s="7">
        <v>9918060</v>
      </c>
      <c r="C76" s="8">
        <v>192488</v>
      </c>
      <c r="D76" s="7">
        <v>9918060</v>
      </c>
      <c r="E76" s="7" t="s">
        <v>248</v>
      </c>
      <c r="F76" s="7" t="s">
        <v>249</v>
      </c>
      <c r="G76" s="7">
        <v>198</v>
      </c>
    </row>
    <row r="77" spans="1:7">
      <c r="A77" s="6"/>
      <c r="B77" s="7">
        <v>9918061</v>
      </c>
      <c r="C77" s="8">
        <v>214772</v>
      </c>
      <c r="D77" s="7">
        <v>9918061</v>
      </c>
      <c r="E77" s="7" t="s">
        <v>250</v>
      </c>
      <c r="F77" s="7" t="s">
        <v>138</v>
      </c>
      <c r="G77" s="7">
        <v>288</v>
      </c>
    </row>
    <row r="78" spans="1:7">
      <c r="A78" s="6"/>
      <c r="B78" s="7">
        <v>9918062</v>
      </c>
      <c r="C78" s="8">
        <v>214797</v>
      </c>
      <c r="D78" s="7">
        <v>9918062</v>
      </c>
      <c r="E78" s="7" t="s">
        <v>251</v>
      </c>
      <c r="F78" s="7" t="s">
        <v>252</v>
      </c>
      <c r="G78" s="7">
        <v>128</v>
      </c>
    </row>
    <row r="79" spans="1:7">
      <c r="A79" s="6"/>
      <c r="B79" s="7">
        <v>9918063</v>
      </c>
      <c r="C79" s="8">
        <v>194146</v>
      </c>
      <c r="D79" s="7">
        <v>9918063</v>
      </c>
      <c r="E79" s="7" t="s">
        <v>253</v>
      </c>
      <c r="F79" s="7" t="s">
        <v>254</v>
      </c>
      <c r="G79" s="7">
        <v>248</v>
      </c>
    </row>
    <row r="80" spans="1:7">
      <c r="A80" s="6"/>
      <c r="B80" s="7">
        <v>9918070</v>
      </c>
      <c r="C80" s="8">
        <v>232093</v>
      </c>
      <c r="D80" s="7">
        <v>9918070</v>
      </c>
      <c r="E80" s="7" t="s">
        <v>255</v>
      </c>
      <c r="F80" s="7" t="s">
        <v>138</v>
      </c>
      <c r="G80" s="7">
        <v>188</v>
      </c>
    </row>
    <row r="81" spans="1:7">
      <c r="A81" s="6"/>
      <c r="B81" s="7">
        <v>9918072</v>
      </c>
      <c r="C81" s="8">
        <v>236580</v>
      </c>
      <c r="D81" s="7">
        <v>9918072</v>
      </c>
      <c r="E81" s="7" t="s">
        <v>173</v>
      </c>
      <c r="F81" s="7" t="s">
        <v>152</v>
      </c>
      <c r="G81" s="7">
        <v>88</v>
      </c>
    </row>
    <row r="82" spans="1:7">
      <c r="A82" s="6"/>
      <c r="B82" s="7">
        <v>9918074</v>
      </c>
      <c r="C82" s="8">
        <v>236549</v>
      </c>
      <c r="D82" s="7">
        <v>9918074</v>
      </c>
      <c r="E82" s="7" t="s">
        <v>171</v>
      </c>
      <c r="F82" s="7" t="s">
        <v>256</v>
      </c>
      <c r="G82" s="7">
        <v>68</v>
      </c>
    </row>
    <row r="83" spans="1:7">
      <c r="A83" s="6"/>
      <c r="B83" s="7">
        <v>9918077</v>
      </c>
      <c r="C83" s="8">
        <v>237011</v>
      </c>
      <c r="D83" s="7">
        <v>9918077</v>
      </c>
      <c r="E83" s="7" t="s">
        <v>257</v>
      </c>
      <c r="F83" s="7" t="s">
        <v>258</v>
      </c>
      <c r="G83" s="7">
        <v>28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母亲节&amp;618</vt:lpstr>
      <vt:lpstr>5-6月度常规活动</vt:lpstr>
      <vt:lpstr>id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BTN</dc:creator>
  <cp:lastModifiedBy>玲小妹</cp:lastModifiedBy>
  <dcterms:created xsi:type="dcterms:W3CDTF">2025-03-25T18:24:00Z</dcterms:created>
  <dcterms:modified xsi:type="dcterms:W3CDTF">2025-04-15T09:02:14Z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9D473C231F214A71948D43D1C99F0C28_13</vt:lpwstr>
  </property>
  <property fmtid="{D5CDD505-2E9C-101B-9397-08002B2CF9AE}" pid="3" name="KSOProductBuildVer">
    <vt:lpwstr>2052-12.1.0.20784</vt:lpwstr>
  </property>
</Properties>
</file>