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3月分中心重点品种 " sheetId="5" r:id="rId1"/>
    <sheet name="晒单" sheetId="1" r:id="rId2"/>
    <sheet name="中药晒单（未执行）" sheetId="3" state="hidden" r:id="rId3"/>
  </sheets>
  <definedNames>
    <definedName name="_xlnm._FilterDatabase" localSheetId="1" hidden="1">晒单!#REF!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<sst xmlns="http://schemas.openxmlformats.org/spreadsheetml/2006/main" count="673" uniqueCount="382">
  <si>
    <t>3月重点品种明细（本月重点考核及奖励品种）    重点程度：☆☆☆☆☆
1、请各店调整以下品种陈列在所属货架首层（背架中心位置），保证不低于三个陈列面
2.以下品种制定高奖励，完成任务奖励高于毛利段提成2-3个点，未完成制定差额处罚，本系列奖励到人，处罚到人
3、请店长将任务分至人头</t>
  </si>
  <si>
    <t>序号</t>
  </si>
  <si>
    <t>系列</t>
  </si>
  <si>
    <t>货品ID</t>
  </si>
  <si>
    <t>货品名称</t>
  </si>
  <si>
    <t>规格</t>
  </si>
  <si>
    <t>厂家</t>
  </si>
  <si>
    <t>考核价</t>
  </si>
  <si>
    <t>零售价</t>
  </si>
  <si>
    <t>毛利</t>
  </si>
  <si>
    <t>消费者活动</t>
  </si>
  <si>
    <t>活动后单价</t>
  </si>
  <si>
    <t>活动后前台毛利</t>
  </si>
  <si>
    <t>南充任务</t>
  </si>
  <si>
    <t>达州任务</t>
  </si>
  <si>
    <t>泸州任务</t>
  </si>
  <si>
    <t>奖励标准</t>
  </si>
  <si>
    <t>差额处罚(毛利额任务-实际毛利额）/每盒毛利额=差额盒数*差额处罚</t>
  </si>
  <si>
    <t>一句话卖点</t>
  </si>
  <si>
    <t>丹参口服液</t>
  </si>
  <si>
    <t>10mlx10支</t>
  </si>
  <si>
    <t>太极集团重庆涪陵制药厂有限公司</t>
  </si>
  <si>
    <t>买3送1，买5送2，买10送5</t>
  </si>
  <si>
    <t>37.425/35.64/33.26</t>
  </si>
  <si>
    <t>完成任务奖励2元/盒
未完成任务奖励1.5元/盒</t>
  </si>
  <si>
    <t>处罚差额部分0.5元/盒</t>
  </si>
  <si>
    <t>口服液，吸收好。见效快，纯植物提取，不含冰片更安全</t>
  </si>
  <si>
    <t>太极钙</t>
  </si>
  <si>
    <t>葡萄糖酸钙维D2咀嚼片（太极钙）</t>
  </si>
  <si>
    <t>48片(复方)/瓶</t>
  </si>
  <si>
    <t>西南药业股份有限公司</t>
  </si>
  <si>
    <t>第二件半价</t>
  </si>
  <si>
    <t>①完成任务：奖励8元/盒,         
②未完成任务：奖励5元/盒</t>
  </si>
  <si>
    <t>处罚差额部分1元/盒</t>
  </si>
  <si>
    <t>咀嚼片剂服用方便，口感好，吸收好，有机钙，胃肠刺激小，不便秘，更安全，儿童、孕妇、哺乳期妇女都可服用 。</t>
  </si>
  <si>
    <t>葡萄糖酸钙维D2咀嚼片</t>
  </si>
  <si>
    <t>48片</t>
  </si>
  <si>
    <t>太极集团四川太极制药有限公司</t>
  </si>
  <si>
    <t>槐菊颗粒</t>
  </si>
  <si>
    <t>3gx9袋</t>
  </si>
  <si>
    <t>遂成药业股份有限公司</t>
  </si>
  <si>
    <t>买3得4
买5得8</t>
  </si>
  <si>
    <t>2.5元/盒</t>
  </si>
  <si>
    <t>无（销售完即止，此品种不处理效期，不退换货）</t>
  </si>
  <si>
    <t>主要卖点体现在四个方面：
1、阴虚阳亢证、    
2、养肝护肝保肝、    
3、降脂功效 4、便秘。                建议：十盒一疗程</t>
  </si>
  <si>
    <t>3gx10袋</t>
  </si>
  <si>
    <t>维生素C咀嚼片</t>
  </si>
  <si>
    <t>100mgx60片</t>
  </si>
  <si>
    <t>完成任务奖励5元/盒
未完成任务奖励4元/盒</t>
  </si>
  <si>
    <t>口感好，酸甜适中，不含蔗糖，国药准字，疗效确切，太极大品牌，品质保证。增强人体免疫力，美白抗敏好帮手</t>
  </si>
  <si>
    <t>多维元素片（21）</t>
  </si>
  <si>
    <t>90片</t>
  </si>
  <si>
    <t>江西南昌桑海制药有限责任公司</t>
  </si>
  <si>
    <t>完成任务奖励3元/盒
未完成任务奖励2.5元/盒</t>
  </si>
  <si>
    <t>三重营养，均衡补充</t>
  </si>
  <si>
    <t>多维元素片(21)</t>
  </si>
  <si>
    <t>90片(薄膜衣)</t>
  </si>
  <si>
    <t>江西南昌济生制药有限责任公司</t>
  </si>
  <si>
    <t>维生素E软胶囊</t>
  </si>
  <si>
    <t>100mgx160粒</t>
  </si>
  <si>
    <t>吉林万通药业有限公司</t>
  </si>
  <si>
    <t>可抗衰老、保护皮肤、  还能增强卵巢功能</t>
  </si>
  <si>
    <t>面膜系列</t>
  </si>
  <si>
    <t>哲白防晒霜</t>
  </si>
  <si>
    <t>50g</t>
  </si>
  <si>
    <t>海南京润珍珠生物技术股份有限公司</t>
  </si>
  <si>
    <t>99元一盒防晒+一盒面膜（257355）</t>
  </si>
  <si>
    <t>完成任务奖励3元/盒
未完成任务奖励1.5元/盒</t>
  </si>
  <si>
    <t>合并枢颜面膜考核</t>
  </si>
  <si>
    <t>医用液体敷料贴（原透明质酸钠皮肤保湿贴）</t>
  </si>
  <si>
    <t>25gx5片（脸部护理型）</t>
  </si>
  <si>
    <t>山东义才和锐生物技术有限公司</t>
  </si>
  <si>
    <t>99元/3盒</t>
  </si>
  <si>
    <t>创面保护、保湿愈合、可刷医保卡</t>
  </si>
  <si>
    <t>医用重组III型人源化胶原蛋白敷贴</t>
  </si>
  <si>
    <t>椭圆形：21cmx23cmx5贴</t>
  </si>
  <si>
    <t>湖南紫晶汇康生物医药集团有限公司</t>
  </si>
  <si>
    <t>①99元/3盒
②99元/4盒（买一盒赠3盒国风面膜）</t>
  </si>
  <si>
    <t>京润珍珠、胶原蛋白、医美修复、可刷医保卡</t>
  </si>
  <si>
    <t>京润珍珠珍珠海葡萄补水保湿面膜（国风面膜）</t>
  </si>
  <si>
    <t>25gx5袋</t>
  </si>
  <si>
    <t>99元/4盒（4盒国风面膜）</t>
  </si>
  <si>
    <t>完成任务奖励1.5元/盒
未完成任务奖励1元/盒</t>
  </si>
  <si>
    <t>京润珍珠珍珠氨基酸细致面膜（国风面膜）</t>
  </si>
  <si>
    <t>京润珍珠珍珠发酵液水光面膜（国风面膜）</t>
  </si>
  <si>
    <t>枢颜面膜</t>
  </si>
  <si>
    <t>重组人源胶原蛋白修复敷料</t>
  </si>
  <si>
    <t>F型 28g(23cmx21cm)x5袋 (枢颜)</t>
  </si>
  <si>
    <t>汉方再生医学（银川）集团有限公司</t>
  </si>
  <si>
    <t>99元/4盒，两套面膜加赠水光针一盒</t>
  </si>
  <si>
    <t>①完成任务奖励3.5元/盒
②未完成奖励2元/盒</t>
  </si>
  <si>
    <t>重组人源胶原蛋白（安全、不排异、医美后或敏感肌人群均可使用）
保湿补水、淡斑美白、抗皱抗衰、修复抗敏、抗炎祛痘、创面修复</t>
  </si>
  <si>
    <t>医用重组胶原蛋白修复贴</t>
  </si>
  <si>
    <t>28g(23cmx21cm）x5袋</t>
  </si>
  <si>
    <t>西安中美康生物科技有限公司</t>
  </si>
  <si>
    <t>水光针</t>
  </si>
  <si>
    <t>医用重组胶原蛋白修复液</t>
  </si>
  <si>
    <t>4mlx3支(B型)</t>
  </si>
  <si>
    <t>活动一：168两盒，3套加赠导入仪
活动二：特价99元得1盒水光针+2盒面膜</t>
  </si>
  <si>
    <t>X型 4gx3支</t>
  </si>
  <si>
    <t>次抛</t>
  </si>
  <si>
    <t>2mLx30支 A型</t>
  </si>
  <si>
    <t>活动一：买一得二
活动二：特价168得1盒次抛+2盒面膜</t>
  </si>
  <si>
    <t>完成任务奖励10元/盒
未完成任务奖励8元/盒</t>
  </si>
  <si>
    <t>处罚差额部分2元/盒</t>
  </si>
  <si>
    <t>喷雾
洁面
素颜霜</t>
  </si>
  <si>
    <t>医用重组胶原蛋白皮肤修复喷剂敷料（喷雾）</t>
  </si>
  <si>
    <t>100ml A型</t>
  </si>
  <si>
    <t>158元2瓶
（任选）</t>
  </si>
  <si>
    <t>完成任务奖励4.5元/盒
未完成任务奖励4元/盒</t>
  </si>
  <si>
    <t>枢颜重组胶原蛋白保湿隔离素颜霜</t>
  </si>
  <si>
    <t>30g</t>
  </si>
  <si>
    <t>枢颜重组胶原蛋白柔润洁面乳</t>
  </si>
  <si>
    <t>120g</t>
  </si>
  <si>
    <t>99元2支</t>
  </si>
  <si>
    <t>眼贴</t>
  </si>
  <si>
    <t>熊胆清目护眼贴</t>
  </si>
  <si>
    <t>2贴x10袋(中老年型)</t>
  </si>
  <si>
    <t>特价29元/盒
49元/2盒
99元/5盒
（任选）</t>
  </si>
  <si>
    <t>完成任务奖励2.5元/盒
未完成任务奖励2元/盒</t>
  </si>
  <si>
    <t>蓝莓叶黄素护眼贴</t>
  </si>
  <si>
    <t>2贴x10袋(青少年型)</t>
  </si>
  <si>
    <t>医疗器械</t>
  </si>
  <si>
    <t>血糖</t>
  </si>
  <si>
    <t>血糖仪305A+血糖试纸305A 50片+采血针28GI型50支</t>
  </si>
  <si>
    <t>江苏鱼跃医疗设备股份有限公司</t>
  </si>
  <si>
    <t>无</t>
  </si>
  <si>
    <t>完成任务按销售额5.5%提成
未完成任务按销售额4.5%提成</t>
  </si>
  <si>
    <t>餐前餐后设置、语音播报、自动退条</t>
  </si>
  <si>
    <t>血糖仪305A+血糖试纸（葡萄糖氧化酶法）50片x2盒+一次性末梢采血针28GI型50支x2盒</t>
  </si>
  <si>
    <t>江苏鱼跃凯立特生物科技有限公司</t>
  </si>
  <si>
    <t>特价199元/盒</t>
  </si>
  <si>
    <t>餐前餐后设置、语音播报、自动退条。</t>
  </si>
  <si>
    <t>50片/盒（与305A.305B、GU100配套使用）</t>
  </si>
  <si>
    <t>五电级技术、试纸独立包装</t>
  </si>
  <si>
    <t>鱼跃血压计</t>
  </si>
  <si>
    <t>650C</t>
  </si>
  <si>
    <t>特价199元</t>
  </si>
  <si>
    <t>语音播报、大屏背光、一键静音</t>
  </si>
  <si>
    <t>690AR</t>
  </si>
  <si>
    <t>特价368元</t>
  </si>
  <si>
    <t>双认证，锂电池，360袖带，上组记忆显示；血压检测管理更方便</t>
  </si>
  <si>
    <t>电子血压计</t>
  </si>
  <si>
    <t>YE630B</t>
  </si>
  <si>
    <t>特价198元</t>
  </si>
  <si>
    <t>语音播报、360袖带、双认证</t>
  </si>
  <si>
    <t>鸿洋百合康系列</t>
  </si>
  <si>
    <t>百合康牌鱼油软胶囊</t>
  </si>
  <si>
    <t>100g(1.0gx100粒）</t>
  </si>
  <si>
    <t>威海百合生物技术股份有限公司</t>
  </si>
  <si>
    <t>一件7.5折
两件6.5折
3件5折
+39.8元换购</t>
  </si>
  <si>
    <t>完成任务按销售额奖励6%
未完成任务按销售额奖励4.5%</t>
  </si>
  <si>
    <t>按差额3%进行处罚</t>
  </si>
  <si>
    <t>鸿洋神牌大豆磷脂软胶囊</t>
  </si>
  <si>
    <t>120g（1.2gx100粒）</t>
  </si>
  <si>
    <t>完成任务按销售额奖励5.5%
未完成任务按销售额奖励4.5%</t>
  </si>
  <si>
    <t>鸿洋神牌氨基葡萄糖软骨素钙片</t>
  </si>
  <si>
    <t>1.0gx60片</t>
  </si>
  <si>
    <t>完成任务按销售额奖励13%
未完成任务按销售额奖励11%</t>
  </si>
  <si>
    <t>鸿洋神钙维生素D软胶囊</t>
  </si>
  <si>
    <t>100g(1000mgx100粒)</t>
  </si>
  <si>
    <t>鸿洋神硒片</t>
  </si>
  <si>
    <t>30g（0.5gx60片）</t>
  </si>
  <si>
    <t>鸿洋神维生素C片（草莓味）</t>
  </si>
  <si>
    <t>48g（0.8gx60片）</t>
  </si>
  <si>
    <t>鸿洋神维生素C片（甜橙味）</t>
  </si>
  <si>
    <t>鸿洋神牌铁叶酸片</t>
  </si>
  <si>
    <t>30g（500mgx60片）</t>
  </si>
  <si>
    <t>百合康牌蜂胶软胶囊</t>
  </si>
  <si>
    <t>30g(500mgx60粒)</t>
  </si>
  <si>
    <t>鸿洋神牌褪黑素维生素B6胶囊</t>
  </si>
  <si>
    <t>18g(0.3gx60粒)</t>
  </si>
  <si>
    <t>鸿洋神牌多种维生素矿物质咀嚼片（草莓味）</t>
  </si>
  <si>
    <t>60g（1gx60片）</t>
  </si>
  <si>
    <t>百合康牌辅酶Q10软胶囊</t>
  </si>
  <si>
    <t>12g（0.4gx30粒）</t>
  </si>
  <si>
    <t>福仔牌DHA藻油核桃油软胶囊</t>
  </si>
  <si>
    <t>15g（500mgx30粒）</t>
  </si>
  <si>
    <t>鸿洋神牌B族维生素咀嚼片（菠萝味）</t>
  </si>
  <si>
    <t>24g(400mgx60片)</t>
  </si>
  <si>
    <t>特价48元</t>
  </si>
  <si>
    <t>乳酸菌素片</t>
  </si>
  <si>
    <t>0.4gx64片</t>
  </si>
  <si>
    <t>江中药业股份有限公司</t>
  </si>
  <si>
    <t>59元两盒</t>
  </si>
  <si>
    <t>嚼一嚼江中利活牌乳酸菌素片，养出有益菌，调理好肠道</t>
  </si>
  <si>
    <t>盐酸氨基葡萄糖片</t>
  </si>
  <si>
    <t>0.24gx90片</t>
  </si>
  <si>
    <t>四川新斯顿制药股份有限公司（原四川新斯顿制药有限责任公司）</t>
  </si>
  <si>
    <t>完成任务奖励13元/盒
未完成任务奖励10元/盒</t>
  </si>
  <si>
    <t>既可预防又可治疗，纯素片、不含氯化钠，OTC绿标，运动员可服用，安全性更高</t>
  </si>
  <si>
    <t>蛋白粉系列</t>
  </si>
  <si>
    <t>养生堂蛋白粉</t>
  </si>
  <si>
    <t>400g(10gx40袋)</t>
  </si>
  <si>
    <t>杭州养生堂保健品有限公司</t>
  </si>
  <si>
    <t>特价299元</t>
  </si>
  <si>
    <t>晒单10元/罐
完成任务追加5元</t>
  </si>
  <si>
    <t>按差额2元/罐进行处罚</t>
  </si>
  <si>
    <t>百合康牌蛋白粉</t>
  </si>
  <si>
    <t>400g（10gx40袋）</t>
  </si>
  <si>
    <t>特价99元</t>
  </si>
  <si>
    <t>奖励7元/盒</t>
  </si>
  <si>
    <t>六味地黄丸</t>
  </si>
  <si>
    <t>126丸/瓶(浓缩丸)</t>
  </si>
  <si>
    <t>太极集团重庆中药二厂有限公司</t>
  </si>
  <si>
    <t>买五赠一</t>
  </si>
  <si>
    <t>2元/盒</t>
  </si>
  <si>
    <t>不处罚</t>
  </si>
  <si>
    <t>呼吸系统系列</t>
  </si>
  <si>
    <t>复方板蓝根颗粒</t>
  </si>
  <si>
    <t>15gx22袋</t>
  </si>
  <si>
    <t>1.5元/袋</t>
  </si>
  <si>
    <t>四季抗病毒胶囊</t>
  </si>
  <si>
    <t>0.38gx12粒x2板</t>
  </si>
  <si>
    <t>陕西海天制药有限公司</t>
  </si>
  <si>
    <t>川贝清肺糖浆</t>
  </si>
  <si>
    <t>180ml</t>
  </si>
  <si>
    <t>太极集团四川天诚制药有限公司</t>
  </si>
  <si>
    <t>2元/袋</t>
  </si>
  <si>
    <t>感冒清热颗粒</t>
  </si>
  <si>
    <t>12gx12袋</t>
  </si>
  <si>
    <t>2025年3月单品奖励品种明细汇总表</t>
  </si>
  <si>
    <t>活动形式</t>
  </si>
  <si>
    <t>产地</t>
  </si>
  <si>
    <t>开始时间</t>
  </si>
  <si>
    <t>结束时间</t>
  </si>
  <si>
    <t>员工奖励标准</t>
  </si>
  <si>
    <t>厂家负责人</t>
  </si>
  <si>
    <t>晒单</t>
  </si>
  <si>
    <t>保和咀嚼片</t>
  </si>
  <si>
    <t>广东邦民制药厂有限公司</t>
  </si>
  <si>
    <t>1.05gx8片x2板</t>
  </si>
  <si>
    <t>买2赠1</t>
  </si>
  <si>
    <t>黄莲</t>
  </si>
  <si>
    <t>气血康口服液</t>
  </si>
  <si>
    <t>云南白药集团文山七花有限责任公司</t>
  </si>
  <si>
    <t>10mlx10瓶（OTC装）</t>
  </si>
  <si>
    <t>3月：买3得4，买5得7</t>
  </si>
  <si>
    <t>3盒及以下：3元/盒
3-5盒：5元/盒
5盒以上：7元/盒</t>
  </si>
  <si>
    <t>李春林</t>
  </si>
  <si>
    <t>人参归脾丸</t>
  </si>
  <si>
    <t>太极集团四川绵阳制药有限公司</t>
  </si>
  <si>
    <t>36gx3盒</t>
  </si>
  <si>
    <r>
      <rPr>
        <sz val="12"/>
        <color theme="1"/>
        <rFont val="宋体"/>
        <charset val="134"/>
        <scheme val="minor"/>
      </rPr>
      <t xml:space="preserve">买二赠一
</t>
    </r>
    <r>
      <rPr>
        <sz val="11"/>
        <color theme="1"/>
        <rFont val="宋体"/>
        <charset val="134"/>
        <scheme val="minor"/>
      </rPr>
      <t>（请片区主管建立赠品帐，铺帐到店，下账卖品弹赠品账，门店将卖品给顾客，活动结束公司根据前台实际下账赠品账数量，通知门店报损，</t>
    </r>
    <r>
      <rPr>
        <sz val="11"/>
        <color rgb="FFFF0000"/>
        <rFont val="宋体"/>
        <charset val="134"/>
        <scheme val="minor"/>
      </rPr>
      <t>形同薇诺娜下账形式</t>
    </r>
    <r>
      <rPr>
        <sz val="11"/>
        <color theme="1"/>
        <rFont val="宋体"/>
        <charset val="134"/>
        <scheme val="minor"/>
      </rPr>
      <t>）</t>
    </r>
  </si>
  <si>
    <t>13元/盒</t>
  </si>
  <si>
    <t>张鑫</t>
  </si>
  <si>
    <t>炎可宁胶囊</t>
  </si>
  <si>
    <t>0.4g*3板*9粒</t>
  </si>
  <si>
    <t>2.5元/盒
厂家按流向每周发放</t>
  </si>
  <si>
    <t>五子衍宗丸</t>
  </si>
  <si>
    <t>10丸x30袋(浓缩丸）</t>
  </si>
  <si>
    <r>
      <rPr>
        <sz val="12"/>
        <color theme="1"/>
        <rFont val="宋体"/>
        <charset val="134"/>
        <scheme val="minor"/>
      </rPr>
      <t xml:space="preserve">买一赠一
</t>
    </r>
    <r>
      <rPr>
        <sz val="11"/>
        <color theme="1"/>
        <rFont val="宋体"/>
        <charset val="134"/>
        <scheme val="minor"/>
      </rPr>
      <t>（赠品帐：100001058，下账卖品弹赠品账，门店将卖品给顾客，活动结束公司根据前台实际下账赠品账数量，通知门店报损，</t>
    </r>
    <r>
      <rPr>
        <sz val="11"/>
        <color rgb="FFFF0000"/>
        <rFont val="宋体"/>
        <charset val="134"/>
        <scheme val="minor"/>
      </rPr>
      <t>形同薇诺娜下账形式</t>
    </r>
    <r>
      <rPr>
        <sz val="11"/>
        <color theme="1"/>
        <rFont val="宋体"/>
        <charset val="134"/>
        <scheme val="minor"/>
      </rPr>
      <t>）</t>
    </r>
  </si>
  <si>
    <t>15元/盒</t>
  </si>
  <si>
    <t>还少丹（水蜜丸）</t>
  </si>
  <si>
    <t>太极集团重庆桐君阁药厂有限公司</t>
  </si>
  <si>
    <t>9gx20袋/盒（水蜜丸）</t>
  </si>
  <si>
    <t>买2得3</t>
  </si>
  <si>
    <t>周旋</t>
  </si>
  <si>
    <t>还少丹</t>
  </si>
  <si>
    <t>9gx18丸（大蜜丸）</t>
  </si>
  <si>
    <t>40元/盒</t>
  </si>
  <si>
    <t>强力天麻杜仲丸</t>
  </si>
  <si>
    <t>0.25gx36丸x6板（水蜜丸）</t>
  </si>
  <si>
    <t>买五得六</t>
  </si>
  <si>
    <t>5元/盒</t>
  </si>
  <si>
    <t>复方熊胆薄荷含片</t>
  </si>
  <si>
    <t>8片/板x2板</t>
  </si>
  <si>
    <t>沉香化气片</t>
  </si>
  <si>
    <t>0.5gx12片x2板</t>
  </si>
  <si>
    <t>买3得4</t>
  </si>
  <si>
    <t>蛋白粉</t>
  </si>
  <si>
    <t>汤臣倍健股份有限公司</t>
  </si>
  <si>
    <t>600g（450g/罐+150g/罐）</t>
  </si>
  <si>
    <t>7.5折</t>
  </si>
  <si>
    <t>10元/盒</t>
  </si>
  <si>
    <t>王娟</t>
  </si>
  <si>
    <t>健力多氨糖硫酸软骨素胶原蛋白肽片</t>
  </si>
  <si>
    <t>212g（180片）</t>
  </si>
  <si>
    <t>汤臣倍健DHA藻油软胶囊</t>
  </si>
  <si>
    <t>24g(400mgx60粒)</t>
  </si>
  <si>
    <t>7元/盒</t>
  </si>
  <si>
    <t>健安适牌水飞蓟葛根丹参片</t>
  </si>
  <si>
    <t>122.4g(1.02gx120片)</t>
  </si>
  <si>
    <t>蜜炼川贝枇杷膏</t>
  </si>
  <si>
    <t>广州白云山潘高寿药业股份有限公司</t>
  </si>
  <si>
    <t>210g</t>
  </si>
  <si>
    <t>两件7.5折</t>
  </si>
  <si>
    <t>1.5元/盒</t>
  </si>
  <si>
    <t>养阴清肺合剂</t>
  </si>
  <si>
    <t>150ml</t>
  </si>
  <si>
    <t>纯羊奶粉</t>
  </si>
  <si>
    <t>甘肃那拉陇原乳业有限责任公司</t>
  </si>
  <si>
    <t>375g+25g</t>
  </si>
  <si>
    <t>单罐138元
两罐238元</t>
  </si>
  <si>
    <t>8元/盒</t>
  </si>
  <si>
    <t>向小芬</t>
  </si>
  <si>
    <t>428元/2罐</t>
  </si>
  <si>
    <t>赶黄草</t>
  </si>
  <si>
    <t>成都市明德药业有限公司</t>
  </si>
  <si>
    <t>3gx14袋；段</t>
  </si>
  <si>
    <t>99元/2盒</t>
  </si>
  <si>
    <t>3元/盒</t>
  </si>
  <si>
    <t>吴建军</t>
  </si>
  <si>
    <t>复方鱼腥草合剂</t>
  </si>
  <si>
    <t>浙江康恩贝中药有限公司</t>
  </si>
  <si>
    <t>10mlx18瓶</t>
  </si>
  <si>
    <t>李佩严</t>
  </si>
  <si>
    <t>枸橼酸铋钾片</t>
  </si>
  <si>
    <t>丽珠集团丽珠制药厂</t>
  </si>
  <si>
    <t>0.3gx40片</t>
  </si>
  <si>
    <t>俞珊</t>
  </si>
  <si>
    <t>他达拉非片</t>
  </si>
  <si>
    <t>广东东阳光药业股份有限公司（原：广东东阳光药业有限公司）</t>
  </si>
  <si>
    <t>5mgx28片</t>
  </si>
  <si>
    <t>周瑾瑾</t>
  </si>
  <si>
    <t>复合维生素B片</t>
  </si>
  <si>
    <t>江西杏林白马药业股份有限公司</t>
  </si>
  <si>
    <t>100片</t>
  </si>
  <si>
    <t>余传彬</t>
  </si>
  <si>
    <t>益血生胶囊</t>
  </si>
  <si>
    <t>吉林三九金复康药业有限公司</t>
  </si>
  <si>
    <t>0.25gx84粒</t>
  </si>
  <si>
    <t>买3得5（仅西门片区活动门店执行，前台下账4盒，厂家补一盒）</t>
  </si>
  <si>
    <t>吴馨玫</t>
  </si>
  <si>
    <t>来益牌叶黄素咀嚼片</t>
  </si>
  <si>
    <t>浙江医药股份有限公司新昌制药厂</t>
  </si>
  <si>
    <t>13.5g(450mgx30片)</t>
  </si>
  <si>
    <t>买一得二</t>
  </si>
  <si>
    <t>林凯</t>
  </si>
  <si>
    <r>
      <rPr>
        <sz val="11"/>
        <color rgb="FF000000"/>
        <rFont val="宋体"/>
        <charset val="134"/>
      </rPr>
      <t>活动类型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（单品活动/挂金活动/单品+挂金）</t>
    </r>
  </si>
  <si>
    <t>单位</t>
  </si>
  <si>
    <t>进价</t>
  </si>
  <si>
    <t>活动内容（消费者活动）</t>
  </si>
  <si>
    <t>毛利率</t>
  </si>
  <si>
    <t>活动后毛利率</t>
  </si>
  <si>
    <t>活动时间</t>
  </si>
  <si>
    <t>店员奖励</t>
  </si>
  <si>
    <t>是否保留原毛利段提成</t>
  </si>
  <si>
    <t>单品+晒单</t>
  </si>
  <si>
    <t>黄芪破壁饮片</t>
  </si>
  <si>
    <t>2g*20袋</t>
  </si>
  <si>
    <t>甘肃</t>
  </si>
  <si>
    <t>罐</t>
  </si>
  <si>
    <t>特价49元</t>
  </si>
  <si>
    <t>12.1-12.31</t>
  </si>
  <si>
    <t>否</t>
  </si>
  <si>
    <t>菊花破壁饮片</t>
  </si>
  <si>
    <t>1g*20袋</t>
  </si>
  <si>
    <t>浙江</t>
  </si>
  <si>
    <t>特价65元</t>
  </si>
  <si>
    <t>茯苓破壁饮片</t>
  </si>
  <si>
    <t>安徽</t>
  </si>
  <si>
    <t>特价85元</t>
  </si>
  <si>
    <t>云南</t>
  </si>
  <si>
    <t>丹参破壁饮片</t>
  </si>
  <si>
    <t>山东</t>
  </si>
  <si>
    <t>西洋参破壁饮片</t>
  </si>
  <si>
    <t>中山中智中药</t>
  </si>
  <si>
    <t>吉林</t>
  </si>
  <si>
    <t>三七破壁饮片</t>
  </si>
  <si>
    <t>石斛破壁饮片</t>
  </si>
  <si>
    <t>山楂破壁饮片</t>
  </si>
  <si>
    <t>2gx20袋</t>
  </si>
  <si>
    <t>罗布麻叶破壁饮片</t>
  </si>
  <si>
    <t>天津</t>
  </si>
  <si>
    <t>山药破壁饮片</t>
  </si>
  <si>
    <t>河南</t>
  </si>
  <si>
    <t>决明子破壁饮片</t>
  </si>
  <si>
    <t>陈皮破壁饮片</t>
  </si>
  <si>
    <t>广东</t>
  </si>
  <si>
    <t>天麻破壁饮片</t>
  </si>
  <si>
    <t>党参破壁饮片</t>
  </si>
  <si>
    <t>肉苁蓉破壁饮片</t>
  </si>
  <si>
    <t>1gx20袋</t>
  </si>
  <si>
    <t>新疆</t>
  </si>
  <si>
    <t>淫羊藿破壁饮片</t>
  </si>
  <si>
    <t>鱼腥草破壁饮片</t>
  </si>
  <si>
    <t>广西</t>
  </si>
  <si>
    <t>红景天破壁饮片</t>
  </si>
  <si>
    <t>西藏</t>
  </si>
  <si>
    <t>当归破壁饮片</t>
  </si>
  <si>
    <t>玫瑰花破壁饮片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</si>
</sst>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_ "/>
  </numFmts>
  <fonts count="4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FF0000"/>
      <name val="宋体"/>
      <charset val="134"/>
    </font>
    <font>
      <sz val="22"/>
      <color rgb="FFFF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sz val="11"/>
      <name val="等线"/>
      <charset val="134"/>
    </font>
    <font>
      <sz val="9"/>
      <name val="宋体"/>
      <charset val="134"/>
      <scheme val="major"/>
    </font>
    <font>
      <b/>
      <sz val="9"/>
      <name val="宋体"/>
      <charset val="134"/>
      <scheme val="major"/>
    </font>
    <font>
      <b/>
      <sz val="11"/>
      <name val="宋体"/>
      <charset val="134"/>
      <scheme val="maj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ajor"/>
    </font>
    <font>
      <sz val="12"/>
      <name val="等线"/>
      <charset val="134"/>
    </font>
    <font>
      <sz val="1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0" applyNumberFormat="0" applyAlignment="0" applyProtection="0">
      <alignment vertical="center"/>
    </xf>
    <xf numFmtId="0" fontId="37" fillId="5" borderId="11" applyNumberFormat="0" applyAlignment="0" applyProtection="0">
      <alignment vertical="center"/>
    </xf>
    <xf numFmtId="0" fontId="38" fillId="5" borderId="10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0" fontId="10" fillId="0" borderId="4" xfId="0" applyNumberFormat="1" applyFont="1" applyFill="1" applyBorder="1" applyAlignment="1">
      <alignment horizontal="center" vertical="center"/>
    </xf>
    <xf numFmtId="10" fontId="10" fillId="0" borderId="6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6"/>
  <sheetViews>
    <sheetView workbookViewId="0">
      <pane xSplit="13" ySplit="2" topLeftCell="N3" activePane="bottomRight" state="frozen"/>
      <selection/>
      <selection pane="topRight"/>
      <selection pane="bottomLeft"/>
      <selection pane="bottomRight" activeCell="D18" sqref="D18"/>
    </sheetView>
  </sheetViews>
  <sheetFormatPr defaultColWidth="9" defaultRowHeight="48" customHeight="1"/>
  <cols>
    <col min="1" max="1" width="9" style="27"/>
    <col min="2" max="2" width="12.25" style="27" customWidth="1"/>
    <col min="3" max="5" width="9" style="27"/>
    <col min="6" max="6" width="25.5" style="27" customWidth="1"/>
    <col min="7" max="9" width="9" style="27"/>
    <col min="10" max="10" width="30" style="27" customWidth="1"/>
    <col min="11" max="15" width="9" style="27"/>
    <col min="16" max="18" width="32" style="27" customWidth="1"/>
    <col min="19" max="16384" width="9" style="27"/>
  </cols>
  <sheetData>
    <row r="1" s="26" customFormat="1" customHeight="1" spans="1:18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68"/>
    </row>
    <row r="2" s="26" customFormat="1" customHeight="1" spans="1:18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31" t="s">
        <v>12</v>
      </c>
      <c r="M2" s="49" t="s">
        <v>13</v>
      </c>
      <c r="N2" s="49" t="s">
        <v>14</v>
      </c>
      <c r="O2" s="49" t="s">
        <v>15</v>
      </c>
      <c r="P2" s="50" t="s">
        <v>16</v>
      </c>
      <c r="Q2" s="31" t="s">
        <v>17</v>
      </c>
      <c r="R2" s="40" t="s">
        <v>18</v>
      </c>
    </row>
    <row r="3" s="27" customFormat="1" ht="39" customHeight="1" spans="1:18">
      <c r="A3" s="32">
        <v>1</v>
      </c>
      <c r="B3" s="33" t="s">
        <v>19</v>
      </c>
      <c r="C3" s="34">
        <v>133360</v>
      </c>
      <c r="D3" s="33" t="s">
        <v>19</v>
      </c>
      <c r="E3" s="34" t="s">
        <v>20</v>
      </c>
      <c r="F3" s="31" t="s">
        <v>21</v>
      </c>
      <c r="G3" s="34">
        <v>13.84</v>
      </c>
      <c r="H3" s="34">
        <v>49.9</v>
      </c>
      <c r="I3" s="51">
        <v>0.722645290581162</v>
      </c>
      <c r="J3" s="33" t="s">
        <v>22</v>
      </c>
      <c r="K3" s="33" t="s">
        <v>23</v>
      </c>
      <c r="L3" s="51">
        <v>0.5835</v>
      </c>
      <c r="M3" s="33">
        <v>1440</v>
      </c>
      <c r="N3" s="33">
        <v>1200</v>
      </c>
      <c r="O3" s="52">
        <v>1920</v>
      </c>
      <c r="P3" s="33" t="s">
        <v>24</v>
      </c>
      <c r="Q3" s="33" t="s">
        <v>25</v>
      </c>
      <c r="R3" s="33" t="s">
        <v>26</v>
      </c>
    </row>
    <row r="4" s="27" customFormat="1" ht="27" customHeight="1" spans="1:18">
      <c r="A4" s="32">
        <v>2</v>
      </c>
      <c r="B4" s="33" t="s">
        <v>27</v>
      </c>
      <c r="C4" s="35">
        <v>66828</v>
      </c>
      <c r="D4" s="31" t="s">
        <v>28</v>
      </c>
      <c r="E4" s="31" t="s">
        <v>29</v>
      </c>
      <c r="F4" s="31" t="s">
        <v>30</v>
      </c>
      <c r="G4" s="34">
        <v>33.43</v>
      </c>
      <c r="H4" s="34">
        <v>88</v>
      </c>
      <c r="I4" s="51">
        <v>0.620113636363636</v>
      </c>
      <c r="J4" s="34" t="s">
        <v>31</v>
      </c>
      <c r="K4" s="53">
        <v>66</v>
      </c>
      <c r="L4" s="51">
        <v>0.493484848484848</v>
      </c>
      <c r="M4" s="33">
        <v>4440</v>
      </c>
      <c r="N4" s="41">
        <v>3700</v>
      </c>
      <c r="O4" s="52">
        <v>5920</v>
      </c>
      <c r="P4" s="33" t="s">
        <v>32</v>
      </c>
      <c r="Q4" s="33" t="s">
        <v>33</v>
      </c>
      <c r="R4" s="69" t="s">
        <v>34</v>
      </c>
    </row>
    <row r="5" s="27" customFormat="1" ht="27" customHeight="1" spans="1:18">
      <c r="A5" s="32">
        <v>3</v>
      </c>
      <c r="B5" s="33"/>
      <c r="C5" s="31">
        <v>2001027</v>
      </c>
      <c r="D5" s="31" t="s">
        <v>35</v>
      </c>
      <c r="E5" s="31" t="s">
        <v>36</v>
      </c>
      <c r="F5" s="31" t="s">
        <v>37</v>
      </c>
      <c r="G5" s="34">
        <v>22.22</v>
      </c>
      <c r="H5" s="34">
        <v>88</v>
      </c>
      <c r="I5" s="51">
        <v>0.7475</v>
      </c>
      <c r="J5" s="34" t="s">
        <v>31</v>
      </c>
      <c r="K5" s="53">
        <v>66</v>
      </c>
      <c r="L5" s="51">
        <v>0.663333333333333</v>
      </c>
      <c r="M5" s="33"/>
      <c r="N5" s="54"/>
      <c r="O5" s="52"/>
      <c r="P5" s="33"/>
      <c r="Q5" s="33"/>
      <c r="R5" s="69"/>
    </row>
    <row r="6" s="27" customFormat="1" ht="27" customHeight="1" spans="1:18">
      <c r="A6" s="32">
        <v>4</v>
      </c>
      <c r="B6" s="33" t="s">
        <v>38</v>
      </c>
      <c r="C6" s="31">
        <v>207551</v>
      </c>
      <c r="D6" s="31" t="s">
        <v>38</v>
      </c>
      <c r="E6" s="31" t="s">
        <v>39</v>
      </c>
      <c r="F6" s="31" t="s">
        <v>40</v>
      </c>
      <c r="G6" s="34">
        <v>5.94</v>
      </c>
      <c r="H6" s="34">
        <v>39.9</v>
      </c>
      <c r="I6" s="51">
        <v>0.851127819548872</v>
      </c>
      <c r="J6" s="33" t="s">
        <v>41</v>
      </c>
      <c r="K6" s="34">
        <v>29.925</v>
      </c>
      <c r="L6" s="51">
        <v>0.801503759398496</v>
      </c>
      <c r="M6" s="33">
        <v>500</v>
      </c>
      <c r="N6" s="41">
        <v>400</v>
      </c>
      <c r="O6" s="52">
        <v>600</v>
      </c>
      <c r="P6" s="33" t="s">
        <v>42</v>
      </c>
      <c r="Q6" s="33" t="s">
        <v>43</v>
      </c>
      <c r="R6" s="33" t="s">
        <v>44</v>
      </c>
    </row>
    <row r="7" s="27" customFormat="1" ht="27" customHeight="1" spans="1:18">
      <c r="A7" s="32">
        <v>5</v>
      </c>
      <c r="B7" s="33"/>
      <c r="C7" s="31">
        <v>271053</v>
      </c>
      <c r="D7" s="31" t="s">
        <v>38</v>
      </c>
      <c r="E7" s="31" t="s">
        <v>45</v>
      </c>
      <c r="F7" s="31" t="s">
        <v>40</v>
      </c>
      <c r="G7" s="34">
        <v>6.63</v>
      </c>
      <c r="H7" s="34">
        <v>39.9</v>
      </c>
      <c r="I7" s="51">
        <v>0.833834586466165</v>
      </c>
      <c r="J7" s="33" t="s">
        <v>41</v>
      </c>
      <c r="K7" s="34">
        <v>29.925</v>
      </c>
      <c r="L7" s="51">
        <v>0.778446115288221</v>
      </c>
      <c r="M7" s="33"/>
      <c r="N7" s="54"/>
      <c r="O7" s="52"/>
      <c r="P7" s="33"/>
      <c r="Q7" s="33"/>
      <c r="R7" s="33"/>
    </row>
    <row r="8" s="27" customFormat="1" ht="27" customHeight="1" spans="1:18">
      <c r="A8" s="32">
        <v>6</v>
      </c>
      <c r="B8" s="31" t="s">
        <v>46</v>
      </c>
      <c r="C8" s="31">
        <v>66073</v>
      </c>
      <c r="D8" s="31" t="s">
        <v>46</v>
      </c>
      <c r="E8" s="31" t="s">
        <v>47</v>
      </c>
      <c r="F8" s="31" t="s">
        <v>30</v>
      </c>
      <c r="G8" s="34">
        <v>13.94</v>
      </c>
      <c r="H8" s="34">
        <v>69</v>
      </c>
      <c r="I8" s="51">
        <v>0.797971014492754</v>
      </c>
      <c r="J8" s="34" t="s">
        <v>31</v>
      </c>
      <c r="K8" s="53">
        <v>51.75</v>
      </c>
      <c r="L8" s="51">
        <v>0.730628019323671</v>
      </c>
      <c r="M8" s="33">
        <v>5160</v>
      </c>
      <c r="N8" s="33">
        <v>4300</v>
      </c>
      <c r="O8" s="52">
        <v>6880</v>
      </c>
      <c r="P8" s="31" t="s">
        <v>48</v>
      </c>
      <c r="Q8" s="33" t="s">
        <v>33</v>
      </c>
      <c r="R8" s="69" t="s">
        <v>49</v>
      </c>
    </row>
    <row r="9" s="27" customFormat="1" ht="27" customHeight="1" spans="1:18">
      <c r="A9" s="32">
        <v>7</v>
      </c>
      <c r="B9" s="33" t="s">
        <v>50</v>
      </c>
      <c r="C9" s="34">
        <v>208936</v>
      </c>
      <c r="D9" s="33" t="s">
        <v>50</v>
      </c>
      <c r="E9" s="34" t="s">
        <v>51</v>
      </c>
      <c r="F9" s="31" t="s">
        <v>52</v>
      </c>
      <c r="G9" s="34">
        <v>27.58</v>
      </c>
      <c r="H9" s="34">
        <v>68</v>
      </c>
      <c r="I9" s="51">
        <v>0.594411764705882</v>
      </c>
      <c r="J9" s="34" t="s">
        <v>31</v>
      </c>
      <c r="K9" s="53">
        <v>51</v>
      </c>
      <c r="L9" s="51">
        <v>0.45921568627451</v>
      </c>
      <c r="M9" s="33">
        <v>1080</v>
      </c>
      <c r="N9" s="41">
        <v>900</v>
      </c>
      <c r="O9" s="52">
        <v>1440</v>
      </c>
      <c r="P9" s="33" t="s">
        <v>53</v>
      </c>
      <c r="Q9" s="33" t="s">
        <v>33</v>
      </c>
      <c r="R9" s="33" t="s">
        <v>54</v>
      </c>
    </row>
    <row r="10" s="27" customFormat="1" ht="27" customHeight="1" spans="1:18">
      <c r="A10" s="32">
        <v>8</v>
      </c>
      <c r="B10" s="33"/>
      <c r="C10" s="36">
        <v>2508463</v>
      </c>
      <c r="D10" s="37" t="s">
        <v>55</v>
      </c>
      <c r="E10" s="36" t="s">
        <v>56</v>
      </c>
      <c r="F10" s="31" t="s">
        <v>57</v>
      </c>
      <c r="G10" s="34">
        <v>27.48</v>
      </c>
      <c r="H10" s="34">
        <v>68</v>
      </c>
      <c r="I10" s="51">
        <v>0.595882352941176</v>
      </c>
      <c r="J10" s="34"/>
      <c r="K10" s="53"/>
      <c r="L10" s="51"/>
      <c r="M10" s="33"/>
      <c r="N10" s="54"/>
      <c r="O10" s="52"/>
      <c r="P10" s="33"/>
      <c r="Q10" s="33"/>
      <c r="R10" s="33"/>
    </row>
    <row r="11" s="27" customFormat="1" ht="27" customHeight="1" spans="1:18">
      <c r="A11" s="32">
        <v>9</v>
      </c>
      <c r="B11" s="33" t="s">
        <v>58</v>
      </c>
      <c r="C11" s="34">
        <v>176644</v>
      </c>
      <c r="D11" s="33" t="s">
        <v>58</v>
      </c>
      <c r="E11" s="34" t="s">
        <v>59</v>
      </c>
      <c r="F11" s="31" t="s">
        <v>60</v>
      </c>
      <c r="G11" s="34">
        <v>47.27</v>
      </c>
      <c r="H11" s="34">
        <v>168</v>
      </c>
      <c r="I11" s="51">
        <v>0.718630952380952</v>
      </c>
      <c r="J11" s="34" t="s">
        <v>31</v>
      </c>
      <c r="K11" s="55">
        <v>126</v>
      </c>
      <c r="L11" s="51">
        <v>0.62484126984127</v>
      </c>
      <c r="M11" s="33">
        <v>1320</v>
      </c>
      <c r="N11" s="33">
        <v>1100</v>
      </c>
      <c r="O11" s="52">
        <v>1760</v>
      </c>
      <c r="P11" s="31" t="s">
        <v>48</v>
      </c>
      <c r="Q11" s="33" t="s">
        <v>33</v>
      </c>
      <c r="R11" s="33" t="s">
        <v>61</v>
      </c>
    </row>
    <row r="12" s="27" customFormat="1" ht="27" customHeight="1" spans="1:18">
      <c r="A12" s="32">
        <v>10</v>
      </c>
      <c r="B12" s="31" t="s">
        <v>62</v>
      </c>
      <c r="C12" s="38">
        <v>2506825</v>
      </c>
      <c r="D12" s="33" t="s">
        <v>63</v>
      </c>
      <c r="E12" s="34" t="s">
        <v>64</v>
      </c>
      <c r="F12" s="31" t="s">
        <v>65</v>
      </c>
      <c r="G12" s="34">
        <v>26.45</v>
      </c>
      <c r="H12" s="34">
        <v>99</v>
      </c>
      <c r="I12" s="51">
        <v>0.732828282828283</v>
      </c>
      <c r="J12" s="33" t="s">
        <v>66</v>
      </c>
      <c r="K12" s="31">
        <v>99</v>
      </c>
      <c r="L12" s="51">
        <v>0.581</v>
      </c>
      <c r="M12" s="33">
        <v>780</v>
      </c>
      <c r="N12" s="41">
        <v>650</v>
      </c>
      <c r="O12" s="52">
        <v>1040</v>
      </c>
      <c r="P12" s="33" t="s">
        <v>67</v>
      </c>
      <c r="Q12" s="33" t="s">
        <v>68</v>
      </c>
      <c r="R12" s="33"/>
    </row>
    <row r="13" s="27" customFormat="1" ht="27" customHeight="1" spans="1:18">
      <c r="A13" s="32">
        <v>11</v>
      </c>
      <c r="B13" s="31"/>
      <c r="C13" s="31">
        <v>232108</v>
      </c>
      <c r="D13" s="31" t="s">
        <v>69</v>
      </c>
      <c r="E13" s="31" t="s">
        <v>70</v>
      </c>
      <c r="F13" s="31" t="s">
        <v>71</v>
      </c>
      <c r="G13" s="34">
        <v>13.44</v>
      </c>
      <c r="H13" s="34">
        <v>76</v>
      </c>
      <c r="I13" s="51">
        <v>0.823157894736842</v>
      </c>
      <c r="J13" s="34" t="s">
        <v>72</v>
      </c>
      <c r="K13" s="34">
        <v>33</v>
      </c>
      <c r="L13" s="51">
        <v>0.592727272727273</v>
      </c>
      <c r="M13" s="33"/>
      <c r="N13" s="56"/>
      <c r="O13" s="52"/>
      <c r="P13" s="33" t="s">
        <v>24</v>
      </c>
      <c r="Q13" s="33"/>
      <c r="R13" s="33" t="s">
        <v>73</v>
      </c>
    </row>
    <row r="14" s="27" customFormat="1" ht="27" customHeight="1" spans="1:18">
      <c r="A14" s="32">
        <v>12</v>
      </c>
      <c r="B14" s="31"/>
      <c r="C14" s="31">
        <v>257355</v>
      </c>
      <c r="D14" s="31" t="s">
        <v>74</v>
      </c>
      <c r="E14" s="31" t="s">
        <v>75</v>
      </c>
      <c r="F14" s="31" t="s">
        <v>76</v>
      </c>
      <c r="G14" s="34">
        <v>15</v>
      </c>
      <c r="H14" s="34">
        <v>99</v>
      </c>
      <c r="I14" s="51">
        <v>0.848484848484849</v>
      </c>
      <c r="J14" s="33" t="s">
        <v>77</v>
      </c>
      <c r="K14" s="34">
        <v>33</v>
      </c>
      <c r="L14" s="51">
        <v>0.545454545454545</v>
      </c>
      <c r="M14" s="33"/>
      <c r="N14" s="56"/>
      <c r="O14" s="52"/>
      <c r="P14" s="33"/>
      <c r="Q14" s="33"/>
      <c r="R14" s="33" t="s">
        <v>78</v>
      </c>
    </row>
    <row r="15" s="26" customFormat="1" ht="27" customHeight="1" spans="1:18">
      <c r="A15" s="32">
        <v>13</v>
      </c>
      <c r="B15" s="31"/>
      <c r="C15" s="39">
        <v>270536</v>
      </c>
      <c r="D15" s="40" t="s">
        <v>79</v>
      </c>
      <c r="E15" s="40" t="s">
        <v>80</v>
      </c>
      <c r="F15" s="31" t="s">
        <v>65</v>
      </c>
      <c r="G15" s="34">
        <v>8.82</v>
      </c>
      <c r="H15" s="34">
        <v>99</v>
      </c>
      <c r="I15" s="51">
        <v>0.910909090909091</v>
      </c>
      <c r="J15" s="57" t="s">
        <v>81</v>
      </c>
      <c r="K15" s="40">
        <v>24.75</v>
      </c>
      <c r="L15" s="51">
        <v>0.643636363636364</v>
      </c>
      <c r="M15" s="33"/>
      <c r="N15" s="56"/>
      <c r="O15" s="52"/>
      <c r="P15" s="33" t="s">
        <v>82</v>
      </c>
      <c r="Q15" s="33"/>
      <c r="R15" s="40"/>
    </row>
    <row r="16" s="26" customFormat="1" ht="27" customHeight="1" spans="1:18">
      <c r="A16" s="32">
        <v>14</v>
      </c>
      <c r="B16" s="31"/>
      <c r="C16" s="39">
        <v>2503890</v>
      </c>
      <c r="D16" s="40" t="s">
        <v>83</v>
      </c>
      <c r="E16" s="40" t="s">
        <v>80</v>
      </c>
      <c r="F16" s="31" t="s">
        <v>65</v>
      </c>
      <c r="G16" s="34">
        <v>8.82</v>
      </c>
      <c r="H16" s="34">
        <v>109</v>
      </c>
      <c r="I16" s="51">
        <v>0.91908256880734</v>
      </c>
      <c r="J16" s="57"/>
      <c r="K16" s="40">
        <v>24.75</v>
      </c>
      <c r="L16" s="51">
        <v>0.643636363636364</v>
      </c>
      <c r="M16" s="33"/>
      <c r="N16" s="56"/>
      <c r="O16" s="52"/>
      <c r="P16" s="33"/>
      <c r="Q16" s="33"/>
      <c r="R16" s="40"/>
    </row>
    <row r="17" s="26" customFormat="1" ht="27" customHeight="1" spans="1:18">
      <c r="A17" s="32">
        <v>15</v>
      </c>
      <c r="B17" s="31"/>
      <c r="C17" s="39">
        <v>2503899</v>
      </c>
      <c r="D17" s="40" t="s">
        <v>84</v>
      </c>
      <c r="E17" s="40" t="s">
        <v>80</v>
      </c>
      <c r="F17" s="31" t="s">
        <v>65</v>
      </c>
      <c r="G17" s="34">
        <v>8.82</v>
      </c>
      <c r="H17" s="34">
        <v>109</v>
      </c>
      <c r="I17" s="51">
        <v>0.91908256880734</v>
      </c>
      <c r="J17" s="57"/>
      <c r="K17" s="40">
        <v>24.75</v>
      </c>
      <c r="L17" s="51">
        <v>0.643636363636364</v>
      </c>
      <c r="M17" s="33"/>
      <c r="N17" s="54"/>
      <c r="O17" s="52"/>
      <c r="P17" s="33"/>
      <c r="Q17" s="33"/>
      <c r="R17" s="40"/>
    </row>
    <row r="18" s="28" customFormat="1" ht="27" customHeight="1" spans="1:18">
      <c r="A18" s="32">
        <v>16</v>
      </c>
      <c r="B18" s="33" t="s">
        <v>85</v>
      </c>
      <c r="C18" s="40">
        <v>2505131</v>
      </c>
      <c r="D18" s="40" t="s">
        <v>86</v>
      </c>
      <c r="E18" s="40" t="s">
        <v>87</v>
      </c>
      <c r="F18" s="31" t="s">
        <v>88</v>
      </c>
      <c r="G18" s="34">
        <v>7.9</v>
      </c>
      <c r="H18" s="34">
        <v>85</v>
      </c>
      <c r="I18" s="51">
        <v>0.907058823529412</v>
      </c>
      <c r="J18" s="58" t="s">
        <v>89</v>
      </c>
      <c r="K18" s="40">
        <v>24.75</v>
      </c>
      <c r="L18" s="51">
        <v>0.680808080808081</v>
      </c>
      <c r="M18" s="33">
        <v>3120</v>
      </c>
      <c r="N18" s="41">
        <v>2600</v>
      </c>
      <c r="O18" s="52">
        <v>4160</v>
      </c>
      <c r="P18" s="40" t="s">
        <v>90</v>
      </c>
      <c r="Q18" s="33" t="s">
        <v>25</v>
      </c>
      <c r="R18" s="33" t="s">
        <v>91</v>
      </c>
    </row>
    <row r="19" s="28" customFormat="1" ht="27" customHeight="1" spans="1:18">
      <c r="A19" s="32">
        <v>17</v>
      </c>
      <c r="B19" s="33"/>
      <c r="C19" s="39">
        <v>2506774</v>
      </c>
      <c r="D19" s="40" t="s">
        <v>92</v>
      </c>
      <c r="E19" s="39" t="s">
        <v>93</v>
      </c>
      <c r="F19" s="31" t="s">
        <v>94</v>
      </c>
      <c r="G19" s="34">
        <v>7.9</v>
      </c>
      <c r="H19" s="34">
        <v>85</v>
      </c>
      <c r="I19" s="51">
        <v>0.907058823529412</v>
      </c>
      <c r="J19" s="58"/>
      <c r="K19" s="40"/>
      <c r="L19" s="51"/>
      <c r="M19" s="33"/>
      <c r="N19" s="54"/>
      <c r="O19" s="52"/>
      <c r="P19" s="40"/>
      <c r="Q19" s="33"/>
      <c r="R19" s="33"/>
    </row>
    <row r="20" s="28" customFormat="1" ht="27" customHeight="1" spans="1:18">
      <c r="A20" s="32">
        <v>18</v>
      </c>
      <c r="B20" s="33" t="s">
        <v>95</v>
      </c>
      <c r="C20" s="34">
        <v>2507742</v>
      </c>
      <c r="D20" s="33" t="s">
        <v>96</v>
      </c>
      <c r="E20" s="34" t="s">
        <v>97</v>
      </c>
      <c r="F20" s="31" t="s">
        <v>94</v>
      </c>
      <c r="G20" s="34">
        <v>40</v>
      </c>
      <c r="H20" s="34">
        <v>168</v>
      </c>
      <c r="I20" s="51">
        <v>0.761904761904762</v>
      </c>
      <c r="J20" s="59" t="s">
        <v>98</v>
      </c>
      <c r="K20" s="33">
        <v>84</v>
      </c>
      <c r="L20" s="51">
        <v>0.523809523809524</v>
      </c>
      <c r="M20" s="33">
        <v>1000</v>
      </c>
      <c r="N20" s="41">
        <v>833</v>
      </c>
      <c r="O20" s="60">
        <v>1360</v>
      </c>
      <c r="P20" s="40" t="s">
        <v>48</v>
      </c>
      <c r="Q20" s="34" t="s">
        <v>33</v>
      </c>
      <c r="R20" s="33"/>
    </row>
    <row r="21" s="28" customFormat="1" ht="27" customHeight="1" spans="1:18">
      <c r="A21" s="32">
        <v>19</v>
      </c>
      <c r="B21" s="33"/>
      <c r="C21" s="40">
        <v>2505130</v>
      </c>
      <c r="D21" s="40" t="s">
        <v>86</v>
      </c>
      <c r="E21" s="40" t="s">
        <v>99</v>
      </c>
      <c r="F21" s="31" t="s">
        <v>88</v>
      </c>
      <c r="G21" s="34">
        <v>40</v>
      </c>
      <c r="H21" s="34">
        <v>168</v>
      </c>
      <c r="I21" s="51">
        <v>0.761904761904762</v>
      </c>
      <c r="J21" s="59"/>
      <c r="K21" s="33"/>
      <c r="L21" s="51"/>
      <c r="M21" s="33"/>
      <c r="N21" s="54"/>
      <c r="O21" s="60"/>
      <c r="P21" s="40"/>
      <c r="Q21" s="34"/>
      <c r="R21" s="33"/>
    </row>
    <row r="22" s="28" customFormat="1" customHeight="1" spans="1:18">
      <c r="A22" s="32">
        <v>20</v>
      </c>
      <c r="B22" s="33" t="s">
        <v>100</v>
      </c>
      <c r="C22" s="34">
        <v>2508407</v>
      </c>
      <c r="D22" s="33" t="s">
        <v>96</v>
      </c>
      <c r="E22" s="33" t="s">
        <v>101</v>
      </c>
      <c r="F22" s="31" t="s">
        <v>94</v>
      </c>
      <c r="G22" s="34">
        <v>80</v>
      </c>
      <c r="H22" s="34">
        <v>268</v>
      </c>
      <c r="I22" s="51">
        <v>0.701492537313433</v>
      </c>
      <c r="J22" s="59" t="s">
        <v>102</v>
      </c>
      <c r="K22" s="61">
        <v>134</v>
      </c>
      <c r="L22" s="51">
        <v>0.402985074626866</v>
      </c>
      <c r="M22" s="33">
        <v>1100</v>
      </c>
      <c r="N22" s="33">
        <v>917</v>
      </c>
      <c r="O22" s="60">
        <v>1440</v>
      </c>
      <c r="P22" s="40" t="s">
        <v>103</v>
      </c>
      <c r="Q22" s="33" t="s">
        <v>104</v>
      </c>
      <c r="R22" s="33"/>
    </row>
    <row r="23" s="28" customFormat="1" ht="27" customHeight="1" spans="1:18">
      <c r="A23" s="32">
        <v>21</v>
      </c>
      <c r="B23" s="33" t="s">
        <v>105</v>
      </c>
      <c r="C23" s="34">
        <v>2508382</v>
      </c>
      <c r="D23" s="33" t="s">
        <v>106</v>
      </c>
      <c r="E23" s="33" t="s">
        <v>107</v>
      </c>
      <c r="F23" s="31" t="s">
        <v>94</v>
      </c>
      <c r="G23" s="34">
        <v>30</v>
      </c>
      <c r="H23" s="34">
        <v>158</v>
      </c>
      <c r="I23" s="51">
        <v>0.810126582278481</v>
      </c>
      <c r="J23" s="33" t="s">
        <v>108</v>
      </c>
      <c r="K23" s="33">
        <v>79</v>
      </c>
      <c r="L23" s="51">
        <v>0.620253164556962</v>
      </c>
      <c r="M23" s="62">
        <v>1000</v>
      </c>
      <c r="N23" s="41">
        <v>833</v>
      </c>
      <c r="O23" s="62">
        <v>1360</v>
      </c>
      <c r="P23" s="33" t="s">
        <v>109</v>
      </c>
      <c r="Q23" s="34" t="s">
        <v>33</v>
      </c>
      <c r="R23" s="33"/>
    </row>
    <row r="24" s="28" customFormat="1" ht="27" customHeight="1" spans="1:18">
      <c r="A24" s="32">
        <v>22</v>
      </c>
      <c r="B24" s="33"/>
      <c r="C24" s="34">
        <v>2512720</v>
      </c>
      <c r="D24" s="33" t="s">
        <v>110</v>
      </c>
      <c r="E24" s="33" t="s">
        <v>111</v>
      </c>
      <c r="F24" s="31" t="s">
        <v>94</v>
      </c>
      <c r="G24" s="34">
        <v>30</v>
      </c>
      <c r="H24" s="34">
        <v>158</v>
      </c>
      <c r="I24" s="51">
        <v>0.810126582278481</v>
      </c>
      <c r="J24" s="33"/>
      <c r="K24" s="33">
        <v>79</v>
      </c>
      <c r="L24" s="51">
        <v>0.620253164556962</v>
      </c>
      <c r="M24" s="62"/>
      <c r="N24" s="56"/>
      <c r="O24" s="62"/>
      <c r="P24" s="33"/>
      <c r="Q24" s="34"/>
      <c r="R24" s="33"/>
    </row>
    <row r="25" s="28" customFormat="1" ht="27" customHeight="1" spans="1:18">
      <c r="A25" s="32">
        <v>23</v>
      </c>
      <c r="B25" s="33"/>
      <c r="C25" s="34">
        <v>2512719</v>
      </c>
      <c r="D25" s="33" t="s">
        <v>112</v>
      </c>
      <c r="E25" s="33" t="s">
        <v>113</v>
      </c>
      <c r="F25" s="31" t="s">
        <v>94</v>
      </c>
      <c r="G25" s="34">
        <v>19.8</v>
      </c>
      <c r="H25" s="34">
        <v>78</v>
      </c>
      <c r="I25" s="51">
        <v>0.746153846153846</v>
      </c>
      <c r="J25" s="34" t="s">
        <v>114</v>
      </c>
      <c r="K25" s="33">
        <v>49.5</v>
      </c>
      <c r="L25" s="51">
        <v>0.6</v>
      </c>
      <c r="M25" s="62"/>
      <c r="N25" s="54"/>
      <c r="O25" s="62"/>
      <c r="P25" s="33" t="s">
        <v>53</v>
      </c>
      <c r="Q25" s="34"/>
      <c r="R25" s="33"/>
    </row>
    <row r="26" s="28" customFormat="1" ht="27" customHeight="1" spans="1:18">
      <c r="A26" s="32">
        <v>24</v>
      </c>
      <c r="B26" s="33" t="s">
        <v>115</v>
      </c>
      <c r="C26" s="34">
        <v>2513380</v>
      </c>
      <c r="D26" s="33" t="s">
        <v>116</v>
      </c>
      <c r="E26" s="33" t="s">
        <v>117</v>
      </c>
      <c r="F26" s="31" t="s">
        <v>94</v>
      </c>
      <c r="G26" s="34">
        <v>4.85</v>
      </c>
      <c r="H26" s="34">
        <v>39</v>
      </c>
      <c r="I26" s="51">
        <v>0.875641025641026</v>
      </c>
      <c r="J26" s="33" t="s">
        <v>118</v>
      </c>
      <c r="K26" s="33">
        <v>19.8</v>
      </c>
      <c r="L26" s="51">
        <v>0.755050505050505</v>
      </c>
      <c r="M26" s="62">
        <v>1700</v>
      </c>
      <c r="N26" s="41">
        <v>1417</v>
      </c>
      <c r="O26" s="62">
        <v>2240</v>
      </c>
      <c r="P26" s="63" t="s">
        <v>119</v>
      </c>
      <c r="Q26" s="34" t="s">
        <v>25</v>
      </c>
      <c r="R26" s="33"/>
    </row>
    <row r="27" s="28" customFormat="1" ht="27" customHeight="1" spans="1:18">
      <c r="A27" s="32">
        <v>25</v>
      </c>
      <c r="B27" s="33"/>
      <c r="C27" s="34">
        <v>2513381</v>
      </c>
      <c r="D27" s="33" t="s">
        <v>120</v>
      </c>
      <c r="E27" s="33" t="s">
        <v>121</v>
      </c>
      <c r="F27" s="31" t="s">
        <v>94</v>
      </c>
      <c r="G27" s="34">
        <v>4.85</v>
      </c>
      <c r="H27" s="34">
        <v>39</v>
      </c>
      <c r="I27" s="51">
        <v>0.875641025641026</v>
      </c>
      <c r="J27" s="64"/>
      <c r="K27" s="33">
        <v>19.7</v>
      </c>
      <c r="L27" s="51">
        <v>0.753807106598985</v>
      </c>
      <c r="M27" s="65"/>
      <c r="N27" s="54"/>
      <c r="O27" s="65"/>
      <c r="P27" s="63"/>
      <c r="Q27" s="34"/>
      <c r="R27" s="33"/>
    </row>
    <row r="28" s="27" customFormat="1" ht="27" customHeight="1" spans="1:18">
      <c r="A28" s="32">
        <v>26</v>
      </c>
      <c r="B28" s="33" t="s">
        <v>122</v>
      </c>
      <c r="C28" s="35">
        <v>200790</v>
      </c>
      <c r="D28" s="31" t="s">
        <v>123</v>
      </c>
      <c r="E28" s="31" t="s">
        <v>124</v>
      </c>
      <c r="F28" s="31" t="s">
        <v>125</v>
      </c>
      <c r="G28" s="34">
        <v>76.76</v>
      </c>
      <c r="H28" s="34">
        <v>180</v>
      </c>
      <c r="I28" s="51">
        <v>0.573555555555555</v>
      </c>
      <c r="J28" s="34" t="s">
        <v>126</v>
      </c>
      <c r="K28" s="34">
        <v>180</v>
      </c>
      <c r="L28" s="51">
        <v>0.573555555555555</v>
      </c>
      <c r="M28" s="33">
        <v>1200</v>
      </c>
      <c r="N28" s="41">
        <v>1000</v>
      </c>
      <c r="O28" s="52">
        <v>1600</v>
      </c>
      <c r="P28" s="33" t="s">
        <v>127</v>
      </c>
      <c r="Q28" s="33" t="s">
        <v>126</v>
      </c>
      <c r="R28" s="33" t="s">
        <v>128</v>
      </c>
    </row>
    <row r="29" s="27" customFormat="1" ht="27" customHeight="1" spans="1:18">
      <c r="A29" s="32">
        <v>27</v>
      </c>
      <c r="B29" s="33"/>
      <c r="C29" s="35">
        <v>220987</v>
      </c>
      <c r="D29" s="31" t="s">
        <v>123</v>
      </c>
      <c r="E29" s="31" t="s">
        <v>129</v>
      </c>
      <c r="F29" s="31" t="s">
        <v>130</v>
      </c>
      <c r="G29" s="34">
        <v>129.28</v>
      </c>
      <c r="H29" s="34">
        <v>268</v>
      </c>
      <c r="I29" s="51">
        <v>0.517611940298507</v>
      </c>
      <c r="J29" s="34" t="s">
        <v>131</v>
      </c>
      <c r="K29" s="34">
        <v>268</v>
      </c>
      <c r="L29" s="51">
        <v>0.517611940298507</v>
      </c>
      <c r="M29" s="33"/>
      <c r="N29" s="56"/>
      <c r="O29" s="52"/>
      <c r="P29" s="33"/>
      <c r="Q29" s="33"/>
      <c r="R29" s="33" t="s">
        <v>132</v>
      </c>
    </row>
    <row r="30" s="27" customFormat="1" ht="27" customHeight="1" spans="1:18">
      <c r="A30" s="32">
        <v>28</v>
      </c>
      <c r="B30" s="33"/>
      <c r="C30" s="35">
        <v>186345</v>
      </c>
      <c r="D30" s="31" t="s">
        <v>123</v>
      </c>
      <c r="E30" s="31" t="s">
        <v>133</v>
      </c>
      <c r="F30" s="31" t="s">
        <v>130</v>
      </c>
      <c r="G30" s="34">
        <v>65.65</v>
      </c>
      <c r="H30" s="34">
        <v>148</v>
      </c>
      <c r="I30" s="51">
        <v>0.556418918918919</v>
      </c>
      <c r="J30" s="34" t="s">
        <v>126</v>
      </c>
      <c r="K30" s="34">
        <v>148</v>
      </c>
      <c r="L30" s="51">
        <v>0.556418918918919</v>
      </c>
      <c r="M30" s="33"/>
      <c r="N30" s="56"/>
      <c r="O30" s="52"/>
      <c r="P30" s="33"/>
      <c r="Q30" s="33"/>
      <c r="R30" s="33" t="s">
        <v>134</v>
      </c>
    </row>
    <row r="31" s="27" customFormat="1" ht="27" customHeight="1" spans="1:18">
      <c r="A31" s="32">
        <v>29</v>
      </c>
      <c r="B31" s="33"/>
      <c r="C31" s="40">
        <v>215286</v>
      </c>
      <c r="D31" s="40" t="s">
        <v>135</v>
      </c>
      <c r="E31" s="40" t="s">
        <v>136</v>
      </c>
      <c r="F31" s="31" t="s">
        <v>125</v>
      </c>
      <c r="G31" s="34">
        <v>141.4</v>
      </c>
      <c r="H31" s="34">
        <v>368</v>
      </c>
      <c r="I31" s="51">
        <v>0.615760869565217</v>
      </c>
      <c r="J31" s="34" t="s">
        <v>137</v>
      </c>
      <c r="K31" s="34">
        <v>199</v>
      </c>
      <c r="L31" s="51">
        <v>0.289447236180905</v>
      </c>
      <c r="M31" s="33"/>
      <c r="N31" s="56"/>
      <c r="O31" s="52"/>
      <c r="P31" s="33"/>
      <c r="Q31" s="33"/>
      <c r="R31" s="33" t="s">
        <v>138</v>
      </c>
    </row>
    <row r="32" s="27" customFormat="1" ht="27" customHeight="1" spans="1:18">
      <c r="A32" s="32">
        <v>30</v>
      </c>
      <c r="B32" s="33"/>
      <c r="C32" s="34">
        <v>263870</v>
      </c>
      <c r="D32" s="40" t="s">
        <v>135</v>
      </c>
      <c r="E32" s="40" t="s">
        <v>139</v>
      </c>
      <c r="F32" s="31" t="s">
        <v>125</v>
      </c>
      <c r="G32" s="34">
        <v>251.49</v>
      </c>
      <c r="H32" s="34">
        <v>528</v>
      </c>
      <c r="I32" s="51">
        <v>0.523693181818182</v>
      </c>
      <c r="J32" s="34" t="s">
        <v>140</v>
      </c>
      <c r="K32" s="34">
        <v>368</v>
      </c>
      <c r="L32" s="51">
        <v>0.316603260869565</v>
      </c>
      <c r="M32" s="33"/>
      <c r="N32" s="56"/>
      <c r="O32" s="52"/>
      <c r="P32" s="33"/>
      <c r="Q32" s="33"/>
      <c r="R32" s="33" t="s">
        <v>141</v>
      </c>
    </row>
    <row r="33" s="27" customFormat="1" ht="27" customHeight="1" spans="1:18">
      <c r="A33" s="32">
        <v>31</v>
      </c>
      <c r="B33" s="33"/>
      <c r="C33" s="35">
        <v>267525</v>
      </c>
      <c r="D33" s="31" t="s">
        <v>142</v>
      </c>
      <c r="E33" s="31" t="s">
        <v>143</v>
      </c>
      <c r="F33" s="31" t="s">
        <v>125</v>
      </c>
      <c r="G33" s="34">
        <v>141.4</v>
      </c>
      <c r="H33" s="34">
        <v>298</v>
      </c>
      <c r="I33" s="51">
        <v>0.525503355704698</v>
      </c>
      <c r="J33" s="34" t="s">
        <v>144</v>
      </c>
      <c r="K33" s="34">
        <v>198</v>
      </c>
      <c r="L33" s="51">
        <v>0.285858585858586</v>
      </c>
      <c r="M33" s="33"/>
      <c r="N33" s="54"/>
      <c r="O33" s="52"/>
      <c r="P33" s="33"/>
      <c r="Q33" s="33"/>
      <c r="R33" s="33" t="s">
        <v>145</v>
      </c>
    </row>
    <row r="34" s="26" customFormat="1" ht="27" customHeight="1" spans="1:18">
      <c r="A34" s="32">
        <v>32</v>
      </c>
      <c r="B34" s="31" t="s">
        <v>146</v>
      </c>
      <c r="C34" s="31">
        <v>231160</v>
      </c>
      <c r="D34" s="31" t="s">
        <v>147</v>
      </c>
      <c r="E34" s="31" t="s">
        <v>148</v>
      </c>
      <c r="F34" s="31" t="s">
        <v>149</v>
      </c>
      <c r="G34" s="34">
        <v>25.05</v>
      </c>
      <c r="H34" s="34">
        <v>128</v>
      </c>
      <c r="I34" s="51">
        <v>0.804296875</v>
      </c>
      <c r="J34" s="31" t="s">
        <v>150</v>
      </c>
      <c r="K34" s="31">
        <v>64</v>
      </c>
      <c r="L34" s="51">
        <v>0.60859375</v>
      </c>
      <c r="M34" s="33">
        <v>1620</v>
      </c>
      <c r="N34" s="41">
        <v>1350</v>
      </c>
      <c r="O34" s="52">
        <v>2160</v>
      </c>
      <c r="P34" s="31" t="s">
        <v>151</v>
      </c>
      <c r="Q34" s="40" t="s">
        <v>152</v>
      </c>
      <c r="R34" s="40"/>
    </row>
    <row r="35" s="26" customFormat="1" ht="27" customHeight="1" spans="1:18">
      <c r="A35" s="32">
        <v>33</v>
      </c>
      <c r="B35" s="31"/>
      <c r="C35" s="31">
        <v>238759</v>
      </c>
      <c r="D35" s="31" t="s">
        <v>153</v>
      </c>
      <c r="E35" s="31" t="s">
        <v>154</v>
      </c>
      <c r="F35" s="31" t="s">
        <v>149</v>
      </c>
      <c r="G35" s="34">
        <v>25.05</v>
      </c>
      <c r="H35" s="34">
        <v>118</v>
      </c>
      <c r="I35" s="51">
        <v>0.78771186440678</v>
      </c>
      <c r="J35" s="31"/>
      <c r="K35" s="31">
        <v>59</v>
      </c>
      <c r="L35" s="51">
        <v>0.575423728813559</v>
      </c>
      <c r="M35" s="33"/>
      <c r="N35" s="56"/>
      <c r="O35" s="52"/>
      <c r="P35" s="31" t="s">
        <v>155</v>
      </c>
      <c r="Q35" s="40"/>
      <c r="R35" s="40"/>
    </row>
    <row r="36" s="26" customFormat="1" ht="27" customHeight="1" spans="1:18">
      <c r="A36" s="32">
        <v>34</v>
      </c>
      <c r="B36" s="31"/>
      <c r="C36" s="31">
        <v>263586</v>
      </c>
      <c r="D36" s="31" t="s">
        <v>156</v>
      </c>
      <c r="E36" s="31" t="s">
        <v>157</v>
      </c>
      <c r="F36" s="31" t="s">
        <v>149</v>
      </c>
      <c r="G36" s="34">
        <v>16.97</v>
      </c>
      <c r="H36" s="34">
        <v>168</v>
      </c>
      <c r="I36" s="51">
        <v>0.898988095238095</v>
      </c>
      <c r="J36" s="31"/>
      <c r="K36" s="31">
        <v>84</v>
      </c>
      <c r="L36" s="51">
        <v>0.797976190476191</v>
      </c>
      <c r="M36" s="33"/>
      <c r="N36" s="56"/>
      <c r="O36" s="52"/>
      <c r="P36" s="31" t="s">
        <v>158</v>
      </c>
      <c r="Q36" s="40"/>
      <c r="R36" s="40"/>
    </row>
    <row r="37" s="26" customFormat="1" ht="27" customHeight="1" spans="1:18">
      <c r="A37" s="32">
        <v>35</v>
      </c>
      <c r="B37" s="31"/>
      <c r="C37" s="31">
        <v>211694</v>
      </c>
      <c r="D37" s="31" t="s">
        <v>159</v>
      </c>
      <c r="E37" s="31" t="s">
        <v>160</v>
      </c>
      <c r="F37" s="31" t="s">
        <v>149</v>
      </c>
      <c r="G37" s="34">
        <v>9.6</v>
      </c>
      <c r="H37" s="34">
        <v>118</v>
      </c>
      <c r="I37" s="51">
        <v>0.91864406779661</v>
      </c>
      <c r="J37" s="31"/>
      <c r="K37" s="31">
        <v>59</v>
      </c>
      <c r="L37" s="51">
        <v>0.83728813559322</v>
      </c>
      <c r="M37" s="33"/>
      <c r="N37" s="56"/>
      <c r="O37" s="52"/>
      <c r="P37" s="31"/>
      <c r="Q37" s="40"/>
      <c r="R37" s="40"/>
    </row>
    <row r="38" s="26" customFormat="1" ht="27" customHeight="1" spans="1:18">
      <c r="A38" s="32">
        <v>36</v>
      </c>
      <c r="B38" s="31"/>
      <c r="C38" s="31">
        <v>266787</v>
      </c>
      <c r="D38" s="31" t="s">
        <v>161</v>
      </c>
      <c r="E38" s="31" t="s">
        <v>162</v>
      </c>
      <c r="F38" s="31" t="s">
        <v>149</v>
      </c>
      <c r="G38" s="34">
        <v>16.16</v>
      </c>
      <c r="H38" s="34">
        <v>168</v>
      </c>
      <c r="I38" s="51">
        <v>0.903809523809524</v>
      </c>
      <c r="J38" s="31"/>
      <c r="K38" s="31">
        <v>84</v>
      </c>
      <c r="L38" s="51">
        <v>0.807619047619048</v>
      </c>
      <c r="M38" s="33"/>
      <c r="N38" s="56"/>
      <c r="O38" s="52"/>
      <c r="P38" s="31"/>
      <c r="Q38" s="40"/>
      <c r="R38" s="40"/>
    </row>
    <row r="39" s="26" customFormat="1" ht="27" customHeight="1" spans="1:18">
      <c r="A39" s="32">
        <v>37</v>
      </c>
      <c r="B39" s="31"/>
      <c r="C39" s="31">
        <v>266790</v>
      </c>
      <c r="D39" s="31" t="s">
        <v>163</v>
      </c>
      <c r="E39" s="31" t="s">
        <v>164</v>
      </c>
      <c r="F39" s="31" t="s">
        <v>149</v>
      </c>
      <c r="G39" s="34">
        <v>9.09</v>
      </c>
      <c r="H39" s="34">
        <v>118</v>
      </c>
      <c r="I39" s="51">
        <v>0.922966101694915</v>
      </c>
      <c r="J39" s="31"/>
      <c r="K39" s="31">
        <v>59</v>
      </c>
      <c r="L39" s="51">
        <v>0.84593220338983</v>
      </c>
      <c r="M39" s="33"/>
      <c r="N39" s="56"/>
      <c r="O39" s="52"/>
      <c r="P39" s="31"/>
      <c r="Q39" s="40"/>
      <c r="R39" s="40"/>
    </row>
    <row r="40" s="26" customFormat="1" ht="27" customHeight="1" spans="1:18">
      <c r="A40" s="32">
        <v>38</v>
      </c>
      <c r="B40" s="31"/>
      <c r="C40" s="31">
        <v>266791</v>
      </c>
      <c r="D40" s="31" t="s">
        <v>165</v>
      </c>
      <c r="E40" s="31" t="s">
        <v>164</v>
      </c>
      <c r="F40" s="31" t="s">
        <v>149</v>
      </c>
      <c r="G40" s="34">
        <v>9.09</v>
      </c>
      <c r="H40" s="34">
        <v>118</v>
      </c>
      <c r="I40" s="51">
        <v>0.922966101694915</v>
      </c>
      <c r="J40" s="31"/>
      <c r="K40" s="31">
        <v>59</v>
      </c>
      <c r="L40" s="51">
        <v>0.84593220338983</v>
      </c>
      <c r="M40" s="33"/>
      <c r="N40" s="56"/>
      <c r="O40" s="52"/>
      <c r="P40" s="31"/>
      <c r="Q40" s="40"/>
      <c r="R40" s="40"/>
    </row>
    <row r="41" s="26" customFormat="1" ht="27" customHeight="1" spans="1:18">
      <c r="A41" s="32">
        <v>39</v>
      </c>
      <c r="B41" s="31"/>
      <c r="C41" s="31">
        <v>266806</v>
      </c>
      <c r="D41" s="31" t="s">
        <v>166</v>
      </c>
      <c r="E41" s="31" t="s">
        <v>167</v>
      </c>
      <c r="F41" s="31" t="s">
        <v>149</v>
      </c>
      <c r="G41" s="34">
        <v>15.76</v>
      </c>
      <c r="H41" s="34">
        <v>168</v>
      </c>
      <c r="I41" s="51">
        <v>0.906190476190476</v>
      </c>
      <c r="J41" s="31"/>
      <c r="K41" s="31">
        <v>84</v>
      </c>
      <c r="L41" s="51">
        <v>0.812380952380952</v>
      </c>
      <c r="M41" s="33"/>
      <c r="N41" s="56"/>
      <c r="O41" s="52"/>
      <c r="P41" s="31"/>
      <c r="Q41" s="40"/>
      <c r="R41" s="40"/>
    </row>
    <row r="42" s="26" customFormat="1" ht="27" customHeight="1" spans="1:18">
      <c r="A42" s="32">
        <v>40</v>
      </c>
      <c r="B42" s="31"/>
      <c r="C42" s="31">
        <v>128495</v>
      </c>
      <c r="D42" s="31" t="s">
        <v>168</v>
      </c>
      <c r="E42" s="31" t="s">
        <v>169</v>
      </c>
      <c r="F42" s="31" t="s">
        <v>149</v>
      </c>
      <c r="G42" s="34">
        <v>26.26</v>
      </c>
      <c r="H42" s="34">
        <v>188</v>
      </c>
      <c r="I42" s="51">
        <v>0.86031914893617</v>
      </c>
      <c r="J42" s="31"/>
      <c r="K42" s="31">
        <v>94</v>
      </c>
      <c r="L42" s="51">
        <v>0.72063829787234</v>
      </c>
      <c r="M42" s="33"/>
      <c r="N42" s="56"/>
      <c r="O42" s="52"/>
      <c r="P42" s="31"/>
      <c r="Q42" s="40"/>
      <c r="R42" s="40"/>
    </row>
    <row r="43" s="26" customFormat="1" ht="27" customHeight="1" spans="1:18">
      <c r="A43" s="32">
        <v>41</v>
      </c>
      <c r="B43" s="31"/>
      <c r="C43" s="31">
        <v>229170</v>
      </c>
      <c r="D43" s="31" t="s">
        <v>170</v>
      </c>
      <c r="E43" s="31" t="s">
        <v>171</v>
      </c>
      <c r="F43" s="31" t="s">
        <v>149</v>
      </c>
      <c r="G43" s="34">
        <v>11.11</v>
      </c>
      <c r="H43" s="34">
        <v>118</v>
      </c>
      <c r="I43" s="51">
        <v>0.905847457627119</v>
      </c>
      <c r="J43" s="31"/>
      <c r="K43" s="31">
        <v>59</v>
      </c>
      <c r="L43" s="51">
        <v>0.811694915254237</v>
      </c>
      <c r="M43" s="33"/>
      <c r="N43" s="56"/>
      <c r="O43" s="52"/>
      <c r="P43" s="31"/>
      <c r="Q43" s="40"/>
      <c r="R43" s="40"/>
    </row>
    <row r="44" s="26" customFormat="1" ht="27" customHeight="1" spans="1:18">
      <c r="A44" s="32">
        <v>42</v>
      </c>
      <c r="B44" s="31"/>
      <c r="C44" s="31">
        <v>266789</v>
      </c>
      <c r="D44" s="31" t="s">
        <v>172</v>
      </c>
      <c r="E44" s="31" t="s">
        <v>173</v>
      </c>
      <c r="F44" s="31" t="s">
        <v>149</v>
      </c>
      <c r="G44" s="34">
        <v>20.2</v>
      </c>
      <c r="H44" s="34">
        <v>148</v>
      </c>
      <c r="I44" s="51">
        <v>0.863513513513513</v>
      </c>
      <c r="J44" s="31"/>
      <c r="K44" s="31">
        <v>74</v>
      </c>
      <c r="L44" s="51">
        <v>0.727027027027027</v>
      </c>
      <c r="M44" s="33"/>
      <c r="N44" s="56"/>
      <c r="O44" s="52"/>
      <c r="P44" s="31"/>
      <c r="Q44" s="40"/>
      <c r="R44" s="40"/>
    </row>
    <row r="45" s="26" customFormat="1" ht="27" customHeight="1" spans="1:18">
      <c r="A45" s="32">
        <v>43</v>
      </c>
      <c r="B45" s="31"/>
      <c r="C45" s="31">
        <v>270677</v>
      </c>
      <c r="D45" s="31" t="s">
        <v>174</v>
      </c>
      <c r="E45" s="31" t="s">
        <v>175</v>
      </c>
      <c r="F45" s="31" t="s">
        <v>149</v>
      </c>
      <c r="G45" s="34">
        <v>19.19</v>
      </c>
      <c r="H45" s="34">
        <v>128</v>
      </c>
      <c r="I45" s="51">
        <v>0.850078125</v>
      </c>
      <c r="J45" s="31"/>
      <c r="K45" s="31">
        <v>64</v>
      </c>
      <c r="L45" s="51">
        <v>0.70015625</v>
      </c>
      <c r="M45" s="33"/>
      <c r="N45" s="56"/>
      <c r="O45" s="52"/>
      <c r="P45" s="31"/>
      <c r="Q45" s="40"/>
      <c r="R45" s="40"/>
    </row>
    <row r="46" s="26" customFormat="1" ht="27" customHeight="1" spans="1:18">
      <c r="A46" s="32">
        <v>44</v>
      </c>
      <c r="B46" s="31"/>
      <c r="C46" s="31">
        <v>270674</v>
      </c>
      <c r="D46" s="31" t="s">
        <v>176</v>
      </c>
      <c r="E46" s="31" t="s">
        <v>177</v>
      </c>
      <c r="F46" s="31" t="s">
        <v>149</v>
      </c>
      <c r="G46" s="34">
        <v>18.18</v>
      </c>
      <c r="H46" s="34">
        <v>128</v>
      </c>
      <c r="I46" s="51">
        <v>0.85796875</v>
      </c>
      <c r="J46" s="31"/>
      <c r="K46" s="31">
        <v>64</v>
      </c>
      <c r="L46" s="51">
        <v>0.7159375</v>
      </c>
      <c r="M46" s="33"/>
      <c r="N46" s="56"/>
      <c r="O46" s="52"/>
      <c r="P46" s="31"/>
      <c r="Q46" s="40"/>
      <c r="R46" s="40"/>
    </row>
    <row r="47" s="26" customFormat="1" ht="27" customHeight="1" spans="1:18">
      <c r="A47" s="32">
        <v>45</v>
      </c>
      <c r="B47" s="31"/>
      <c r="C47" s="31">
        <v>213661</v>
      </c>
      <c r="D47" s="31" t="s">
        <v>178</v>
      </c>
      <c r="E47" s="31" t="s">
        <v>179</v>
      </c>
      <c r="F47" s="31" t="s">
        <v>149</v>
      </c>
      <c r="G47" s="34">
        <v>11.11</v>
      </c>
      <c r="H47" s="34">
        <v>118</v>
      </c>
      <c r="I47" s="51">
        <v>0.905847457627119</v>
      </c>
      <c r="J47" s="31" t="s">
        <v>180</v>
      </c>
      <c r="K47" s="31">
        <v>48</v>
      </c>
      <c r="L47" s="51">
        <v>0.768541666666667</v>
      </c>
      <c r="M47" s="33"/>
      <c r="N47" s="54"/>
      <c r="O47" s="52"/>
      <c r="P47" s="31"/>
      <c r="Q47" s="40"/>
      <c r="R47" s="40"/>
    </row>
    <row r="48" s="27" customFormat="1" ht="27" customHeight="1" spans="1:18">
      <c r="A48" s="32">
        <v>46</v>
      </c>
      <c r="B48" s="41" t="s">
        <v>181</v>
      </c>
      <c r="C48" s="41">
        <v>161198</v>
      </c>
      <c r="D48" s="41" t="s">
        <v>181</v>
      </c>
      <c r="E48" s="42" t="s">
        <v>182</v>
      </c>
      <c r="F48" s="43" t="s">
        <v>183</v>
      </c>
      <c r="G48" s="42">
        <v>15.05</v>
      </c>
      <c r="H48" s="42">
        <v>34</v>
      </c>
      <c r="I48" s="66">
        <v>0.557352941176471</v>
      </c>
      <c r="J48" s="41" t="s">
        <v>184</v>
      </c>
      <c r="K48" s="43">
        <v>25.5</v>
      </c>
      <c r="L48" s="66">
        <v>0.409803921568627</v>
      </c>
      <c r="M48" s="33">
        <v>1500</v>
      </c>
      <c r="N48" s="33">
        <v>1250</v>
      </c>
      <c r="O48" s="52">
        <v>2000</v>
      </c>
      <c r="P48" s="41" t="s">
        <v>82</v>
      </c>
      <c r="Q48" s="41" t="s">
        <v>25</v>
      </c>
      <c r="R48" s="41" t="s">
        <v>185</v>
      </c>
    </row>
    <row r="49" s="28" customFormat="1" ht="27" customHeight="1" spans="1:18">
      <c r="A49" s="32">
        <v>47</v>
      </c>
      <c r="B49" s="33" t="s">
        <v>186</v>
      </c>
      <c r="C49" s="34">
        <v>194352</v>
      </c>
      <c r="D49" s="33" t="s">
        <v>186</v>
      </c>
      <c r="E49" s="34" t="s">
        <v>187</v>
      </c>
      <c r="F49" s="31" t="s">
        <v>188</v>
      </c>
      <c r="G49" s="34">
        <v>40</v>
      </c>
      <c r="H49" s="34">
        <v>168</v>
      </c>
      <c r="I49" s="51">
        <v>0.761904761904762</v>
      </c>
      <c r="J49" s="33" t="s">
        <v>31</v>
      </c>
      <c r="K49" s="53">
        <v>126</v>
      </c>
      <c r="L49" s="51">
        <v>0.682539682539683</v>
      </c>
      <c r="M49" s="33">
        <v>420</v>
      </c>
      <c r="N49" s="33">
        <v>350</v>
      </c>
      <c r="O49" s="52">
        <v>560</v>
      </c>
      <c r="P49" s="33" t="s">
        <v>189</v>
      </c>
      <c r="Q49" s="33" t="s">
        <v>104</v>
      </c>
      <c r="R49" s="33" t="s">
        <v>190</v>
      </c>
    </row>
    <row r="50" s="27" customFormat="1" ht="27" customHeight="1" spans="1:18">
      <c r="A50" s="32">
        <v>48</v>
      </c>
      <c r="B50" s="33" t="s">
        <v>191</v>
      </c>
      <c r="C50" s="31">
        <v>203192</v>
      </c>
      <c r="D50" s="33" t="s">
        <v>192</v>
      </c>
      <c r="E50" s="31" t="s">
        <v>193</v>
      </c>
      <c r="F50" s="31" t="s">
        <v>194</v>
      </c>
      <c r="G50" s="34">
        <v>141.81</v>
      </c>
      <c r="H50" s="34">
        <v>468</v>
      </c>
      <c r="I50" s="51">
        <v>0.696987179487179</v>
      </c>
      <c r="J50" s="34" t="s">
        <v>195</v>
      </c>
      <c r="K50" s="61">
        <v>234</v>
      </c>
      <c r="L50" s="51">
        <v>0.393974358974359</v>
      </c>
      <c r="M50" s="33">
        <v>2340</v>
      </c>
      <c r="N50" s="41">
        <v>1950</v>
      </c>
      <c r="O50" s="52">
        <v>3120</v>
      </c>
      <c r="P50" s="31" t="s">
        <v>196</v>
      </c>
      <c r="Q50" s="33" t="s">
        <v>197</v>
      </c>
      <c r="R50" s="33"/>
    </row>
    <row r="51" s="27" customFormat="1" ht="27" customHeight="1" spans="1:18">
      <c r="A51" s="32">
        <v>49</v>
      </c>
      <c r="B51" s="33"/>
      <c r="C51" s="44">
        <v>162622</v>
      </c>
      <c r="D51" s="19" t="s">
        <v>198</v>
      </c>
      <c r="E51" s="44" t="s">
        <v>199</v>
      </c>
      <c r="F51" s="19" t="s">
        <v>149</v>
      </c>
      <c r="G51" s="44">
        <v>38.38</v>
      </c>
      <c r="H51" s="34">
        <v>348</v>
      </c>
      <c r="I51" s="51">
        <v>0.889712643678161</v>
      </c>
      <c r="J51" s="34" t="s">
        <v>200</v>
      </c>
      <c r="K51" s="61">
        <v>99</v>
      </c>
      <c r="L51" s="51">
        <v>0.612323232323232</v>
      </c>
      <c r="M51" s="33"/>
      <c r="N51" s="54"/>
      <c r="O51" s="52"/>
      <c r="P51" s="31" t="s">
        <v>201</v>
      </c>
      <c r="Q51" s="33"/>
      <c r="R51" s="33"/>
    </row>
    <row r="52" s="26" customFormat="1" ht="27" customHeight="1" spans="1:18">
      <c r="A52" s="32">
        <v>50</v>
      </c>
      <c r="B52" s="45" t="s">
        <v>202</v>
      </c>
      <c r="C52" s="45">
        <v>84174</v>
      </c>
      <c r="D52" s="45" t="s">
        <v>202</v>
      </c>
      <c r="E52" s="45" t="s">
        <v>203</v>
      </c>
      <c r="F52" s="45" t="s">
        <v>204</v>
      </c>
      <c r="G52" s="46">
        <v>17.72</v>
      </c>
      <c r="H52" s="46">
        <v>45</v>
      </c>
      <c r="I52" s="67">
        <v>0.606222222222222</v>
      </c>
      <c r="J52" s="45" t="s">
        <v>205</v>
      </c>
      <c r="K52" s="45">
        <v>37.5</v>
      </c>
      <c r="L52" s="67">
        <v>0.527466666666667</v>
      </c>
      <c r="M52" s="31">
        <v>1160</v>
      </c>
      <c r="N52" s="33">
        <v>967</v>
      </c>
      <c r="O52" s="40">
        <v>1544</v>
      </c>
      <c r="P52" s="45" t="s">
        <v>206</v>
      </c>
      <c r="Q52" s="70" t="s">
        <v>207</v>
      </c>
      <c r="R52" s="70"/>
    </row>
    <row r="53" s="29" customFormat="1" ht="27" customHeight="1" spans="1:18">
      <c r="A53" s="32">
        <v>51</v>
      </c>
      <c r="B53" s="33" t="s">
        <v>208</v>
      </c>
      <c r="C53" s="34">
        <v>139378</v>
      </c>
      <c r="D53" s="33" t="s">
        <v>209</v>
      </c>
      <c r="E53" s="34" t="s">
        <v>210</v>
      </c>
      <c r="F53" s="31" t="s">
        <v>204</v>
      </c>
      <c r="G53" s="34">
        <v>12.88</v>
      </c>
      <c r="H53" s="34">
        <v>27.5</v>
      </c>
      <c r="I53" s="51">
        <v>0.531636363636364</v>
      </c>
      <c r="J53" s="34" t="s">
        <v>126</v>
      </c>
      <c r="K53" s="34">
        <v>27.5</v>
      </c>
      <c r="L53" s="51">
        <v>0.531636363636364</v>
      </c>
      <c r="M53" s="33">
        <v>2544</v>
      </c>
      <c r="N53" s="41">
        <v>2120</v>
      </c>
      <c r="O53" s="34">
        <v>3200</v>
      </c>
      <c r="P53" s="33" t="s">
        <v>211</v>
      </c>
      <c r="Q53" s="40"/>
      <c r="R53" s="33"/>
    </row>
    <row r="54" s="29" customFormat="1" ht="27" customHeight="1" spans="1:18">
      <c r="A54" s="32">
        <v>52</v>
      </c>
      <c r="B54" s="33"/>
      <c r="C54" s="47">
        <v>64698</v>
      </c>
      <c r="D54" s="47" t="s">
        <v>212</v>
      </c>
      <c r="E54" s="47" t="s">
        <v>213</v>
      </c>
      <c r="F54" s="47" t="s">
        <v>214</v>
      </c>
      <c r="G54" s="33">
        <v>19</v>
      </c>
      <c r="H54" s="33">
        <v>38</v>
      </c>
      <c r="I54" s="51">
        <f>(H54-G54)/H54</f>
        <v>0.5</v>
      </c>
      <c r="J54" s="29" t="s">
        <v>126</v>
      </c>
      <c r="K54" s="34">
        <v>38</v>
      </c>
      <c r="L54" s="51">
        <f>(K54-G54)/K54</f>
        <v>0.5</v>
      </c>
      <c r="M54" s="33"/>
      <c r="N54" s="56"/>
      <c r="O54" s="34"/>
      <c r="P54" s="33" t="s">
        <v>206</v>
      </c>
      <c r="Q54" s="40"/>
      <c r="R54" s="33"/>
    </row>
    <row r="55" s="29" customFormat="1" ht="27" customHeight="1" spans="1:18">
      <c r="A55" s="32">
        <v>53</v>
      </c>
      <c r="B55" s="33"/>
      <c r="C55" s="34">
        <v>66292</v>
      </c>
      <c r="D55" s="33" t="s">
        <v>215</v>
      </c>
      <c r="E55" s="34" t="s">
        <v>216</v>
      </c>
      <c r="F55" s="31" t="s">
        <v>217</v>
      </c>
      <c r="G55" s="34">
        <v>11.14</v>
      </c>
      <c r="H55" s="34">
        <v>36</v>
      </c>
      <c r="I55" s="51">
        <v>0.690555555555556</v>
      </c>
      <c r="J55" s="34" t="s">
        <v>126</v>
      </c>
      <c r="K55" s="34">
        <v>36</v>
      </c>
      <c r="L55" s="51">
        <v>0.690555555555556</v>
      </c>
      <c r="M55" s="33"/>
      <c r="N55" s="56"/>
      <c r="O55" s="34"/>
      <c r="P55" s="33" t="s">
        <v>218</v>
      </c>
      <c r="Q55" s="40"/>
      <c r="R55" s="33"/>
    </row>
    <row r="56" s="29" customFormat="1" ht="27" customHeight="1" spans="1:18">
      <c r="A56" s="32">
        <v>54</v>
      </c>
      <c r="B56" s="33"/>
      <c r="C56" s="48">
        <v>139379</v>
      </c>
      <c r="D56" s="31" t="s">
        <v>219</v>
      </c>
      <c r="E56" s="31" t="s">
        <v>220</v>
      </c>
      <c r="F56" s="31" t="s">
        <v>204</v>
      </c>
      <c r="G56" s="34">
        <v>13</v>
      </c>
      <c r="H56" s="34">
        <v>29.8</v>
      </c>
      <c r="I56" s="51">
        <v>0.563758389261745</v>
      </c>
      <c r="J56" s="34" t="s">
        <v>126</v>
      </c>
      <c r="K56" s="34">
        <v>29.8</v>
      </c>
      <c r="L56" s="51">
        <v>0.563758389261745</v>
      </c>
      <c r="M56" s="33"/>
      <c r="N56" s="54"/>
      <c r="O56" s="34"/>
      <c r="P56" s="34" t="s">
        <v>211</v>
      </c>
      <c r="Q56" s="40"/>
      <c r="R56" s="34"/>
    </row>
  </sheetData>
  <mergeCells count="89">
    <mergeCell ref="A1:R1"/>
    <mergeCell ref="B4:B5"/>
    <mergeCell ref="B6:B7"/>
    <mergeCell ref="B9:B10"/>
    <mergeCell ref="B12:B17"/>
    <mergeCell ref="B18:B19"/>
    <mergeCell ref="B20:B21"/>
    <mergeCell ref="B23:B25"/>
    <mergeCell ref="B26:B27"/>
    <mergeCell ref="B28:B33"/>
    <mergeCell ref="B34:B47"/>
    <mergeCell ref="B50:B51"/>
    <mergeCell ref="B53:B56"/>
    <mergeCell ref="J9:J10"/>
    <mergeCell ref="J15:J17"/>
    <mergeCell ref="J18:J19"/>
    <mergeCell ref="J20:J21"/>
    <mergeCell ref="J23:J24"/>
    <mergeCell ref="J26:J27"/>
    <mergeCell ref="J34:J46"/>
    <mergeCell ref="K9:K10"/>
    <mergeCell ref="K18:K19"/>
    <mergeCell ref="K20:K21"/>
    <mergeCell ref="L9:L10"/>
    <mergeCell ref="L18:L19"/>
    <mergeCell ref="L20:L21"/>
    <mergeCell ref="M4:M5"/>
    <mergeCell ref="M6:M7"/>
    <mergeCell ref="M9:M10"/>
    <mergeCell ref="M12:M17"/>
    <mergeCell ref="M18:M19"/>
    <mergeCell ref="M20:M21"/>
    <mergeCell ref="M23:M25"/>
    <mergeCell ref="M26:M27"/>
    <mergeCell ref="M28:M33"/>
    <mergeCell ref="M34:M47"/>
    <mergeCell ref="M50:M51"/>
    <mergeCell ref="M53:M56"/>
    <mergeCell ref="N4:N5"/>
    <mergeCell ref="N6:N7"/>
    <mergeCell ref="N9:N10"/>
    <mergeCell ref="N12:N17"/>
    <mergeCell ref="N18:N19"/>
    <mergeCell ref="N20:N21"/>
    <mergeCell ref="N23:N25"/>
    <mergeCell ref="N26:N27"/>
    <mergeCell ref="N28:N33"/>
    <mergeCell ref="N34:N47"/>
    <mergeCell ref="N50:N51"/>
    <mergeCell ref="N53:N56"/>
    <mergeCell ref="O4:O5"/>
    <mergeCell ref="O6:O7"/>
    <mergeCell ref="O9:O10"/>
    <mergeCell ref="O12:O17"/>
    <mergeCell ref="O18:O19"/>
    <mergeCell ref="O20:O21"/>
    <mergeCell ref="O23:O25"/>
    <mergeCell ref="O26:O27"/>
    <mergeCell ref="O28:O33"/>
    <mergeCell ref="O34:O47"/>
    <mergeCell ref="O50:O51"/>
    <mergeCell ref="O53:O56"/>
    <mergeCell ref="P4:P5"/>
    <mergeCell ref="P6:P7"/>
    <mergeCell ref="P9:P10"/>
    <mergeCell ref="P13:P14"/>
    <mergeCell ref="P15:P17"/>
    <mergeCell ref="P18:P19"/>
    <mergeCell ref="P20:P21"/>
    <mergeCell ref="P23:P24"/>
    <mergeCell ref="P26:P27"/>
    <mergeCell ref="P28:P33"/>
    <mergeCell ref="P36:P47"/>
    <mergeCell ref="Q4:Q5"/>
    <mergeCell ref="Q6:Q7"/>
    <mergeCell ref="Q9:Q10"/>
    <mergeCell ref="Q12:Q17"/>
    <mergeCell ref="Q18:Q19"/>
    <mergeCell ref="Q20:Q21"/>
    <mergeCell ref="Q23:Q25"/>
    <mergeCell ref="Q26:Q27"/>
    <mergeCell ref="Q28:Q33"/>
    <mergeCell ref="Q34:Q47"/>
    <mergeCell ref="Q50:Q51"/>
    <mergeCell ref="Q52:Q56"/>
    <mergeCell ref="R4:R5"/>
    <mergeCell ref="R6:R7"/>
    <mergeCell ref="R9:R10"/>
    <mergeCell ref="R18:R22"/>
  </mergeCells>
  <conditionalFormatting sqref="C33">
    <cfRule type="duplicateValues" dxfId="0" priority="10"/>
  </conditionalFormatting>
  <conditionalFormatting sqref="C52">
    <cfRule type="duplicateValues" dxfId="0" priority="3"/>
  </conditionalFormatting>
  <conditionalFormatting sqref="D54">
    <cfRule type="duplicateValues" dxfId="0" priority="1"/>
  </conditionalFormatting>
  <conditionalFormatting sqref="C56">
    <cfRule type="duplicateValues" dxfId="0" priority="2"/>
  </conditionalFormatting>
  <conditionalFormatting sqref="C4:C5">
    <cfRule type="duplicateValues" dxfId="0" priority="8"/>
  </conditionalFormatting>
  <conditionalFormatting sqref="C6:C8">
    <cfRule type="duplicateValues" dxfId="0" priority="11"/>
  </conditionalFormatting>
  <conditionalFormatting sqref="C13:C14">
    <cfRule type="duplicateValues" dxfId="0" priority="12"/>
  </conditionalFormatting>
  <conditionalFormatting sqref="C15:C17">
    <cfRule type="duplicateValues" dxfId="0" priority="6"/>
  </conditionalFormatting>
  <conditionalFormatting sqref="C28:C30">
    <cfRule type="duplicateValues" dxfId="0" priority="7"/>
  </conditionalFormatting>
  <conditionalFormatting sqref="C31:C32">
    <cfRule type="duplicateValues" dxfId="0" priority="9"/>
  </conditionalFormatting>
  <conditionalFormatting sqref="C34:C47">
    <cfRule type="duplicateValues" dxfId="0" priority="5"/>
  </conditionalFormatting>
  <conditionalFormatting sqref="C50:C51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zoomScale="90" zoomScaleNormal="90" workbookViewId="0">
      <pane xSplit="1" ySplit="1" topLeftCell="B11" activePane="bottomRight" state="frozen"/>
      <selection/>
      <selection pane="topRight"/>
      <selection pane="bottomLeft"/>
      <selection pane="bottomRight" activeCell="G18" sqref="G18"/>
    </sheetView>
  </sheetViews>
  <sheetFormatPr defaultColWidth="9" defaultRowHeight="29" customHeight="1"/>
  <cols>
    <col min="1" max="1" width="9" style="10"/>
    <col min="2" max="2" width="12.5" style="10" customWidth="1"/>
    <col min="3" max="3" width="14.025" style="10" customWidth="1"/>
    <col min="4" max="4" width="33.1916666666667" style="10" customWidth="1"/>
    <col min="5" max="5" width="29.5833333333333" style="10" customWidth="1"/>
    <col min="6" max="7" width="21.9416666666667" style="10" customWidth="1"/>
    <col min="8" max="8" width="14.875" style="10" customWidth="1"/>
    <col min="9" max="9" width="13.4666666666667" style="10" customWidth="1"/>
    <col min="10" max="10" width="45.275" style="10" customWidth="1"/>
    <col min="11" max="11" width="28.8833333333333" style="10" customWidth="1"/>
    <col min="12" max="12" width="15" style="10" customWidth="1"/>
    <col min="13" max="16384" width="9" style="10"/>
  </cols>
  <sheetData>
    <row r="1" customHeight="1" spans="1:12">
      <c r="A1" s="11" t="s">
        <v>221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customHeight="1" spans="1:12">
      <c r="A2" s="13" t="s">
        <v>1</v>
      </c>
      <c r="B2" s="13" t="s">
        <v>222</v>
      </c>
      <c r="C2" s="13" t="s">
        <v>3</v>
      </c>
      <c r="D2" s="13" t="s">
        <v>4</v>
      </c>
      <c r="E2" s="13" t="s">
        <v>223</v>
      </c>
      <c r="F2" s="13" t="s">
        <v>5</v>
      </c>
      <c r="G2" s="13" t="s">
        <v>224</v>
      </c>
      <c r="H2" s="13" t="s">
        <v>225</v>
      </c>
      <c r="I2" s="13" t="s">
        <v>8</v>
      </c>
      <c r="J2" s="13" t="s">
        <v>10</v>
      </c>
      <c r="K2" s="13" t="s">
        <v>226</v>
      </c>
      <c r="L2" s="13" t="s">
        <v>227</v>
      </c>
    </row>
    <row r="3" customHeight="1" spans="1:12">
      <c r="A3" s="14">
        <v>1</v>
      </c>
      <c r="B3" s="15" t="s">
        <v>228</v>
      </c>
      <c r="C3" s="14">
        <v>154878</v>
      </c>
      <c r="D3" s="14" t="s">
        <v>229</v>
      </c>
      <c r="E3" s="14" t="s">
        <v>230</v>
      </c>
      <c r="F3" s="14" t="s">
        <v>231</v>
      </c>
      <c r="G3" s="16">
        <v>45689</v>
      </c>
      <c r="H3" s="16">
        <v>45747</v>
      </c>
      <c r="I3" s="14">
        <v>24.8</v>
      </c>
      <c r="J3" s="14" t="s">
        <v>232</v>
      </c>
      <c r="K3" s="14" t="s">
        <v>206</v>
      </c>
      <c r="L3" s="14" t="s">
        <v>233</v>
      </c>
    </row>
    <row r="4" customHeight="1" spans="1:12">
      <c r="A4" s="14">
        <v>2</v>
      </c>
      <c r="B4" s="15" t="s">
        <v>228</v>
      </c>
      <c r="C4" s="14">
        <v>135354</v>
      </c>
      <c r="D4" s="14" t="s">
        <v>234</v>
      </c>
      <c r="E4" s="14" t="s">
        <v>235</v>
      </c>
      <c r="F4" s="14" t="s">
        <v>236</v>
      </c>
      <c r="G4" s="16">
        <v>45689</v>
      </c>
      <c r="H4" s="16">
        <v>45747</v>
      </c>
      <c r="I4" s="14">
        <v>87</v>
      </c>
      <c r="J4" s="14" t="s">
        <v>237</v>
      </c>
      <c r="K4" s="14" t="s">
        <v>238</v>
      </c>
      <c r="L4" s="14" t="s">
        <v>239</v>
      </c>
    </row>
    <row r="5" ht="58" customHeight="1" spans="1:12">
      <c r="A5" s="14">
        <v>3</v>
      </c>
      <c r="B5" s="15" t="s">
        <v>228</v>
      </c>
      <c r="C5" s="14">
        <v>22671</v>
      </c>
      <c r="D5" s="17" t="s">
        <v>240</v>
      </c>
      <c r="E5" s="17" t="s">
        <v>241</v>
      </c>
      <c r="F5" s="17" t="s">
        <v>242</v>
      </c>
      <c r="G5" s="18">
        <v>45717</v>
      </c>
      <c r="H5" s="16">
        <v>45747</v>
      </c>
      <c r="I5" s="21">
        <v>198</v>
      </c>
      <c r="J5" s="14" t="s">
        <v>243</v>
      </c>
      <c r="K5" s="14" t="s">
        <v>244</v>
      </c>
      <c r="L5" s="22" t="s">
        <v>245</v>
      </c>
    </row>
    <row r="6" customHeight="1" spans="1:12">
      <c r="A6" s="14">
        <v>4</v>
      </c>
      <c r="B6" s="15" t="s">
        <v>228</v>
      </c>
      <c r="C6" s="14">
        <v>104690</v>
      </c>
      <c r="D6" s="17" t="s">
        <v>246</v>
      </c>
      <c r="E6" s="17" t="s">
        <v>241</v>
      </c>
      <c r="F6" s="17" t="s">
        <v>247</v>
      </c>
      <c r="G6" s="18">
        <v>45717</v>
      </c>
      <c r="H6" s="16">
        <v>45747</v>
      </c>
      <c r="I6" s="21">
        <v>29</v>
      </c>
      <c r="J6" s="23" t="s">
        <v>126</v>
      </c>
      <c r="K6" s="14" t="s">
        <v>248</v>
      </c>
      <c r="L6" s="24"/>
    </row>
    <row r="7" ht="89" customHeight="1" spans="1:12">
      <c r="A7" s="14">
        <v>5</v>
      </c>
      <c r="B7" s="15" t="s">
        <v>228</v>
      </c>
      <c r="C7" s="14">
        <v>166880</v>
      </c>
      <c r="D7" s="17" t="s">
        <v>249</v>
      </c>
      <c r="E7" s="17" t="s">
        <v>241</v>
      </c>
      <c r="F7" s="17" t="s">
        <v>250</v>
      </c>
      <c r="G7" s="18">
        <v>45717</v>
      </c>
      <c r="H7" s="16">
        <v>45747</v>
      </c>
      <c r="I7" s="21">
        <v>198</v>
      </c>
      <c r="J7" s="14" t="s">
        <v>251</v>
      </c>
      <c r="K7" s="14" t="s">
        <v>252</v>
      </c>
      <c r="L7" s="25"/>
    </row>
    <row r="8" customHeight="1" spans="1:12">
      <c r="A8" s="14">
        <v>6</v>
      </c>
      <c r="B8" s="15" t="s">
        <v>228</v>
      </c>
      <c r="C8" s="14">
        <v>164949</v>
      </c>
      <c r="D8" s="17" t="s">
        <v>253</v>
      </c>
      <c r="E8" s="17" t="s">
        <v>254</v>
      </c>
      <c r="F8" s="17" t="s">
        <v>255</v>
      </c>
      <c r="G8" s="18">
        <v>45717</v>
      </c>
      <c r="H8" s="16">
        <v>45747</v>
      </c>
      <c r="I8" s="21">
        <v>198</v>
      </c>
      <c r="J8" s="14" t="s">
        <v>256</v>
      </c>
      <c r="K8" s="14" t="s">
        <v>252</v>
      </c>
      <c r="L8" s="22" t="s">
        <v>257</v>
      </c>
    </row>
    <row r="9" customHeight="1" spans="1:12">
      <c r="A9" s="14">
        <v>7</v>
      </c>
      <c r="B9" s="15" t="s">
        <v>228</v>
      </c>
      <c r="C9" s="14">
        <v>166819</v>
      </c>
      <c r="D9" s="17" t="s">
        <v>258</v>
      </c>
      <c r="E9" s="17" t="s">
        <v>254</v>
      </c>
      <c r="F9" s="17" t="s">
        <v>259</v>
      </c>
      <c r="G9" s="18">
        <v>45717</v>
      </c>
      <c r="H9" s="16">
        <v>45747</v>
      </c>
      <c r="I9" s="21">
        <v>498</v>
      </c>
      <c r="J9" s="14" t="s">
        <v>256</v>
      </c>
      <c r="K9" s="14" t="s">
        <v>260</v>
      </c>
      <c r="L9" s="24"/>
    </row>
    <row r="10" customHeight="1" spans="1:12">
      <c r="A10" s="14">
        <v>8</v>
      </c>
      <c r="B10" s="15" t="s">
        <v>228</v>
      </c>
      <c r="C10" s="14">
        <v>49939</v>
      </c>
      <c r="D10" s="17" t="s">
        <v>261</v>
      </c>
      <c r="E10" s="17" t="s">
        <v>254</v>
      </c>
      <c r="F10" s="17" t="s">
        <v>262</v>
      </c>
      <c r="G10" s="18">
        <v>45717</v>
      </c>
      <c r="H10" s="16">
        <v>45747</v>
      </c>
      <c r="I10" s="21">
        <v>68</v>
      </c>
      <c r="J10" s="14" t="s">
        <v>263</v>
      </c>
      <c r="K10" s="14" t="s">
        <v>264</v>
      </c>
      <c r="L10" s="24"/>
    </row>
    <row r="11" customHeight="1" spans="1:12">
      <c r="A11" s="14">
        <v>9</v>
      </c>
      <c r="B11" s="15" t="s">
        <v>228</v>
      </c>
      <c r="C11" s="14">
        <v>1466</v>
      </c>
      <c r="D11" s="17" t="s">
        <v>265</v>
      </c>
      <c r="E11" s="17" t="s">
        <v>254</v>
      </c>
      <c r="F11" s="17" t="s">
        <v>266</v>
      </c>
      <c r="G11" s="18">
        <v>45717</v>
      </c>
      <c r="H11" s="16">
        <v>45747</v>
      </c>
      <c r="I11" s="21">
        <v>25</v>
      </c>
      <c r="J11" s="14" t="s">
        <v>126</v>
      </c>
      <c r="K11" s="14" t="s">
        <v>206</v>
      </c>
      <c r="L11" s="24"/>
    </row>
    <row r="12" customHeight="1" spans="1:12">
      <c r="A12" s="14">
        <v>10</v>
      </c>
      <c r="B12" s="15" t="s">
        <v>228</v>
      </c>
      <c r="C12" s="14">
        <v>58522</v>
      </c>
      <c r="D12" s="17" t="s">
        <v>267</v>
      </c>
      <c r="E12" s="17" t="s">
        <v>254</v>
      </c>
      <c r="F12" s="17" t="s">
        <v>268</v>
      </c>
      <c r="G12" s="18">
        <v>45717</v>
      </c>
      <c r="H12" s="16">
        <v>45747</v>
      </c>
      <c r="I12" s="21">
        <v>35</v>
      </c>
      <c r="J12" s="14" t="s">
        <v>269</v>
      </c>
      <c r="K12" s="14" t="s">
        <v>206</v>
      </c>
      <c r="L12" s="25"/>
    </row>
    <row r="13" customHeight="1" spans="1:12">
      <c r="A13" s="14">
        <v>11</v>
      </c>
      <c r="B13" s="15" t="s">
        <v>228</v>
      </c>
      <c r="C13" s="14">
        <v>182964</v>
      </c>
      <c r="D13" s="17" t="s">
        <v>270</v>
      </c>
      <c r="E13" s="17" t="s">
        <v>271</v>
      </c>
      <c r="F13" s="17" t="s">
        <v>272</v>
      </c>
      <c r="G13" s="18">
        <v>45717</v>
      </c>
      <c r="H13" s="16">
        <v>45777</v>
      </c>
      <c r="I13" s="21">
        <v>439</v>
      </c>
      <c r="J13" s="14" t="s">
        <v>273</v>
      </c>
      <c r="K13" s="14" t="s">
        <v>274</v>
      </c>
      <c r="L13" s="22" t="s">
        <v>275</v>
      </c>
    </row>
    <row r="14" customHeight="1" spans="1:12">
      <c r="A14" s="14">
        <v>12</v>
      </c>
      <c r="B14" s="15" t="s">
        <v>228</v>
      </c>
      <c r="C14" s="19">
        <v>2507599</v>
      </c>
      <c r="D14" s="19" t="s">
        <v>276</v>
      </c>
      <c r="E14" s="19" t="s">
        <v>271</v>
      </c>
      <c r="F14" s="19" t="s">
        <v>277</v>
      </c>
      <c r="G14" s="18">
        <v>45717</v>
      </c>
      <c r="H14" s="16">
        <v>45777</v>
      </c>
      <c r="I14" s="21">
        <v>388</v>
      </c>
      <c r="J14" s="14" t="s">
        <v>273</v>
      </c>
      <c r="K14" s="14" t="s">
        <v>274</v>
      </c>
      <c r="L14" s="24"/>
    </row>
    <row r="15" customHeight="1" spans="1:12">
      <c r="A15" s="14">
        <v>13</v>
      </c>
      <c r="B15" s="15" t="s">
        <v>228</v>
      </c>
      <c r="C15" s="20">
        <v>131921</v>
      </c>
      <c r="D15" s="17" t="s">
        <v>278</v>
      </c>
      <c r="E15" s="17" t="s">
        <v>271</v>
      </c>
      <c r="F15" s="17" t="s">
        <v>279</v>
      </c>
      <c r="G15" s="18">
        <v>45717</v>
      </c>
      <c r="H15" s="16">
        <v>45777</v>
      </c>
      <c r="I15" s="21">
        <v>468</v>
      </c>
      <c r="J15" s="14" t="s">
        <v>273</v>
      </c>
      <c r="K15" s="14" t="s">
        <v>280</v>
      </c>
      <c r="L15" s="24"/>
    </row>
    <row r="16" customHeight="1" spans="1:12">
      <c r="A16" s="14">
        <v>14</v>
      </c>
      <c r="B16" s="15" t="s">
        <v>228</v>
      </c>
      <c r="C16" s="14">
        <v>198102</v>
      </c>
      <c r="D16" s="17" t="s">
        <v>281</v>
      </c>
      <c r="E16" s="17" t="s">
        <v>271</v>
      </c>
      <c r="F16" s="17" t="s">
        <v>282</v>
      </c>
      <c r="G16" s="18">
        <v>45717</v>
      </c>
      <c r="H16" s="16">
        <v>45777</v>
      </c>
      <c r="I16" s="21">
        <v>398</v>
      </c>
      <c r="J16" s="14" t="s">
        <v>273</v>
      </c>
      <c r="K16" s="14" t="s">
        <v>274</v>
      </c>
      <c r="L16" s="25"/>
    </row>
    <row r="17" customHeight="1" spans="1:12">
      <c r="A17" s="14">
        <v>15</v>
      </c>
      <c r="B17" s="15" t="s">
        <v>228</v>
      </c>
      <c r="C17" s="14">
        <v>91595</v>
      </c>
      <c r="D17" s="17" t="s">
        <v>283</v>
      </c>
      <c r="E17" s="17" t="s">
        <v>284</v>
      </c>
      <c r="F17" s="17" t="s">
        <v>285</v>
      </c>
      <c r="G17" s="18">
        <v>45717</v>
      </c>
      <c r="H17" s="16">
        <v>45747</v>
      </c>
      <c r="I17" s="21">
        <v>53.5</v>
      </c>
      <c r="J17" s="14" t="s">
        <v>286</v>
      </c>
      <c r="K17" s="14" t="s">
        <v>287</v>
      </c>
      <c r="L17" s="22" t="s">
        <v>239</v>
      </c>
    </row>
    <row r="18" customHeight="1" spans="1:12">
      <c r="A18" s="14">
        <v>16</v>
      </c>
      <c r="B18" s="15" t="s">
        <v>228</v>
      </c>
      <c r="C18" s="14">
        <v>181679</v>
      </c>
      <c r="D18" s="17" t="s">
        <v>288</v>
      </c>
      <c r="E18" s="17" t="s">
        <v>284</v>
      </c>
      <c r="F18" s="17" t="s">
        <v>289</v>
      </c>
      <c r="G18" s="18">
        <v>45717</v>
      </c>
      <c r="H18" s="16">
        <v>45747</v>
      </c>
      <c r="I18" s="21">
        <v>48</v>
      </c>
      <c r="J18" s="14" t="s">
        <v>286</v>
      </c>
      <c r="K18" s="14" t="s">
        <v>287</v>
      </c>
      <c r="L18" s="25"/>
    </row>
    <row r="19" customHeight="1" spans="1:12">
      <c r="A19" s="14">
        <v>17</v>
      </c>
      <c r="B19" s="15" t="s">
        <v>228</v>
      </c>
      <c r="C19" s="14">
        <v>2509585</v>
      </c>
      <c r="D19" s="17" t="s">
        <v>290</v>
      </c>
      <c r="E19" s="17" t="s">
        <v>291</v>
      </c>
      <c r="F19" s="17" t="s">
        <v>292</v>
      </c>
      <c r="G19" s="18">
        <v>45717</v>
      </c>
      <c r="H19" s="16">
        <v>45777</v>
      </c>
      <c r="I19" s="21">
        <v>168</v>
      </c>
      <c r="J19" s="14" t="s">
        <v>293</v>
      </c>
      <c r="K19" s="14" t="s">
        <v>294</v>
      </c>
      <c r="L19" s="22" t="s">
        <v>295</v>
      </c>
    </row>
    <row r="20" customHeight="1" spans="1:12">
      <c r="A20" s="14">
        <v>18</v>
      </c>
      <c r="B20" s="15" t="s">
        <v>228</v>
      </c>
      <c r="C20" s="14">
        <v>203192</v>
      </c>
      <c r="D20" s="17" t="s">
        <v>192</v>
      </c>
      <c r="E20" s="17" t="s">
        <v>194</v>
      </c>
      <c r="F20" s="17" t="s">
        <v>199</v>
      </c>
      <c r="G20" s="18">
        <v>45717</v>
      </c>
      <c r="H20" s="16">
        <v>45747</v>
      </c>
      <c r="I20" s="21">
        <v>468</v>
      </c>
      <c r="J20" s="14" t="s">
        <v>296</v>
      </c>
      <c r="K20" s="14" t="s">
        <v>274</v>
      </c>
      <c r="L20" s="25"/>
    </row>
    <row r="21" customHeight="1" spans="1:12">
      <c r="A21" s="14">
        <v>19</v>
      </c>
      <c r="B21" s="15" t="s">
        <v>228</v>
      </c>
      <c r="C21" s="14">
        <v>825289</v>
      </c>
      <c r="D21" s="17" t="s">
        <v>297</v>
      </c>
      <c r="E21" s="17" t="s">
        <v>298</v>
      </c>
      <c r="F21" s="17" t="s">
        <v>299</v>
      </c>
      <c r="G21" s="18">
        <v>45717</v>
      </c>
      <c r="H21" s="16">
        <v>45747</v>
      </c>
      <c r="I21" s="21">
        <v>69</v>
      </c>
      <c r="J21" s="14" t="s">
        <v>300</v>
      </c>
      <c r="K21" s="14" t="s">
        <v>301</v>
      </c>
      <c r="L21" s="14" t="s">
        <v>302</v>
      </c>
    </row>
    <row r="22" customHeight="1" spans="1:12">
      <c r="A22" s="14">
        <v>20</v>
      </c>
      <c r="B22" s="15" t="s">
        <v>228</v>
      </c>
      <c r="C22" s="14">
        <v>155108</v>
      </c>
      <c r="D22" s="17" t="s">
        <v>303</v>
      </c>
      <c r="E22" s="17" t="s">
        <v>304</v>
      </c>
      <c r="F22" s="17" t="s">
        <v>305</v>
      </c>
      <c r="G22" s="18">
        <v>45717</v>
      </c>
      <c r="H22" s="16">
        <v>45747</v>
      </c>
      <c r="I22" s="21">
        <v>45</v>
      </c>
      <c r="J22" s="14" t="s">
        <v>126</v>
      </c>
      <c r="K22" s="14" t="s">
        <v>301</v>
      </c>
      <c r="L22" s="14" t="s">
        <v>306</v>
      </c>
    </row>
    <row r="23" customHeight="1" spans="1:12">
      <c r="A23" s="14">
        <v>21</v>
      </c>
      <c r="B23" s="15" t="s">
        <v>228</v>
      </c>
      <c r="C23" s="14">
        <v>128528</v>
      </c>
      <c r="D23" s="17" t="s">
        <v>307</v>
      </c>
      <c r="E23" s="17" t="s">
        <v>308</v>
      </c>
      <c r="F23" s="17" t="s">
        <v>309</v>
      </c>
      <c r="G23" s="18">
        <v>45717</v>
      </c>
      <c r="H23" s="16">
        <v>45747</v>
      </c>
      <c r="I23" s="21">
        <v>39.8</v>
      </c>
      <c r="J23" s="14" t="s">
        <v>126</v>
      </c>
      <c r="K23" s="14" t="s">
        <v>301</v>
      </c>
      <c r="L23" s="14" t="s">
        <v>310</v>
      </c>
    </row>
    <row r="24" customHeight="1" spans="1:12">
      <c r="A24" s="14">
        <v>22</v>
      </c>
      <c r="B24" s="15" t="s">
        <v>228</v>
      </c>
      <c r="C24" s="14">
        <v>225989</v>
      </c>
      <c r="D24" s="17" t="s">
        <v>311</v>
      </c>
      <c r="E24" s="17" t="s">
        <v>312</v>
      </c>
      <c r="F24" s="17" t="s">
        <v>313</v>
      </c>
      <c r="G24" s="18">
        <v>45717</v>
      </c>
      <c r="H24" s="16">
        <v>45747</v>
      </c>
      <c r="I24" s="21">
        <v>588</v>
      </c>
      <c r="J24" s="14" t="s">
        <v>126</v>
      </c>
      <c r="K24" s="14" t="s">
        <v>260</v>
      </c>
      <c r="L24" s="14" t="s">
        <v>314</v>
      </c>
    </row>
    <row r="25" customHeight="1" spans="1:12">
      <c r="A25" s="14">
        <v>23</v>
      </c>
      <c r="B25" s="15" t="s">
        <v>228</v>
      </c>
      <c r="C25" s="14">
        <v>2501886</v>
      </c>
      <c r="D25" s="17" t="s">
        <v>315</v>
      </c>
      <c r="E25" s="17" t="s">
        <v>316</v>
      </c>
      <c r="F25" s="17" t="s">
        <v>317</v>
      </c>
      <c r="G25" s="18">
        <v>45717</v>
      </c>
      <c r="H25" s="16">
        <v>45747</v>
      </c>
      <c r="I25" s="21">
        <v>168</v>
      </c>
      <c r="J25" s="14" t="s">
        <v>126</v>
      </c>
      <c r="K25" s="14" t="s">
        <v>294</v>
      </c>
      <c r="L25" s="22" t="s">
        <v>318</v>
      </c>
    </row>
    <row r="26" customHeight="1" spans="1:12">
      <c r="A26" s="14">
        <v>24</v>
      </c>
      <c r="B26" s="15" t="s">
        <v>228</v>
      </c>
      <c r="C26" s="14">
        <v>176644</v>
      </c>
      <c r="D26" s="17" t="s">
        <v>58</v>
      </c>
      <c r="E26" s="17" t="s">
        <v>60</v>
      </c>
      <c r="F26" s="17" t="s">
        <v>59</v>
      </c>
      <c r="G26" s="18">
        <v>45717</v>
      </c>
      <c r="H26" s="16">
        <v>45747</v>
      </c>
      <c r="I26" s="21">
        <v>168</v>
      </c>
      <c r="J26" s="14" t="s">
        <v>126</v>
      </c>
      <c r="K26" s="14" t="s">
        <v>274</v>
      </c>
      <c r="L26" s="25"/>
    </row>
    <row r="27" customHeight="1" spans="1:12">
      <c r="A27" s="14">
        <v>25</v>
      </c>
      <c r="B27" s="15" t="s">
        <v>228</v>
      </c>
      <c r="C27" s="14">
        <v>171745</v>
      </c>
      <c r="D27" s="17" t="s">
        <v>319</v>
      </c>
      <c r="E27" s="17" t="s">
        <v>320</v>
      </c>
      <c r="F27" s="17" t="s">
        <v>321</v>
      </c>
      <c r="G27" s="18">
        <v>45717</v>
      </c>
      <c r="H27" s="16">
        <v>45747</v>
      </c>
      <c r="I27" s="21">
        <v>178</v>
      </c>
      <c r="J27" s="14" t="s">
        <v>322</v>
      </c>
      <c r="K27" s="14" t="s">
        <v>264</v>
      </c>
      <c r="L27" s="14" t="s">
        <v>323</v>
      </c>
    </row>
    <row r="28" customHeight="1" spans="1:12">
      <c r="A28" s="14">
        <v>26</v>
      </c>
      <c r="B28" s="15" t="s">
        <v>228</v>
      </c>
      <c r="C28" s="14">
        <v>139954</v>
      </c>
      <c r="D28" s="17" t="s">
        <v>324</v>
      </c>
      <c r="E28" s="17" t="s">
        <v>325</v>
      </c>
      <c r="F28" s="17" t="s">
        <v>326</v>
      </c>
      <c r="G28" s="18">
        <v>45717</v>
      </c>
      <c r="H28" s="16">
        <v>45747</v>
      </c>
      <c r="I28" s="21">
        <v>198</v>
      </c>
      <c r="J28" s="14" t="s">
        <v>327</v>
      </c>
      <c r="K28" s="14" t="s">
        <v>274</v>
      </c>
      <c r="L28" s="14" t="s">
        <v>328</v>
      </c>
    </row>
  </sheetData>
  <mergeCells count="7">
    <mergeCell ref="A1:L1"/>
    <mergeCell ref="L5:L7"/>
    <mergeCell ref="L8:L12"/>
    <mergeCell ref="L13:L16"/>
    <mergeCell ref="L17:L18"/>
    <mergeCell ref="L19:L20"/>
    <mergeCell ref="L25:L26"/>
  </mergeCells>
  <dataValidations count="2">
    <dataValidation type="list" allowBlank="1" showInputMessage="1" showErrorMessage="1" sqref="H3:H4">
      <formula1>"2025年2月28日,2025年3月31日"</formula1>
    </dataValidation>
    <dataValidation type="list" allowBlank="1" showInputMessage="1" showErrorMessage="1" sqref="H5:H28">
      <formula1>"2025年3月31日,2025年4月30日,2025年5月31日,2025年12月31日,2025年6月30日"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I29" sqref="I29"/>
    </sheetView>
  </sheetViews>
  <sheetFormatPr defaultColWidth="9" defaultRowHeight="18" customHeight="1"/>
  <cols>
    <col min="1" max="16384" width="9" style="1"/>
  </cols>
  <sheetData>
    <row r="1" customHeight="1" spans="1:15">
      <c r="A1" s="2" t="s">
        <v>1</v>
      </c>
      <c r="B1" s="2" t="s">
        <v>3</v>
      </c>
      <c r="C1" s="3" t="s">
        <v>329</v>
      </c>
      <c r="D1" s="2" t="s">
        <v>4</v>
      </c>
      <c r="E1" s="2" t="s">
        <v>5</v>
      </c>
      <c r="F1" s="2" t="s">
        <v>223</v>
      </c>
      <c r="G1" s="2" t="s">
        <v>330</v>
      </c>
      <c r="H1" s="2" t="s">
        <v>8</v>
      </c>
      <c r="I1" s="2" t="s">
        <v>331</v>
      </c>
      <c r="J1" s="5" t="s">
        <v>332</v>
      </c>
      <c r="K1" s="3" t="s">
        <v>333</v>
      </c>
      <c r="L1" s="6" t="s">
        <v>334</v>
      </c>
      <c r="M1" s="2" t="s">
        <v>335</v>
      </c>
      <c r="N1" s="5" t="s">
        <v>336</v>
      </c>
      <c r="O1" s="5" t="s">
        <v>337</v>
      </c>
    </row>
    <row r="2" customHeight="1" spans="1:15">
      <c r="A2" s="2">
        <v>1</v>
      </c>
      <c r="B2" s="4">
        <v>124620</v>
      </c>
      <c r="C2" s="2" t="s">
        <v>338</v>
      </c>
      <c r="D2" s="4" t="s">
        <v>339</v>
      </c>
      <c r="E2" s="4" t="s">
        <v>340</v>
      </c>
      <c r="F2" s="4" t="s">
        <v>341</v>
      </c>
      <c r="G2" s="4" t="s">
        <v>342</v>
      </c>
      <c r="H2" s="4">
        <v>68</v>
      </c>
      <c r="I2" s="4">
        <v>27.2</v>
      </c>
      <c r="J2" s="2" t="s">
        <v>343</v>
      </c>
      <c r="K2" s="7">
        <v>0.6</v>
      </c>
      <c r="L2" s="8">
        <v>0.444</v>
      </c>
      <c r="M2" s="2" t="s">
        <v>344</v>
      </c>
      <c r="N2" s="9">
        <v>5</v>
      </c>
      <c r="O2" s="9" t="s">
        <v>345</v>
      </c>
    </row>
    <row r="3" customHeight="1" spans="1:15">
      <c r="A3" s="2">
        <v>2</v>
      </c>
      <c r="B3" s="4">
        <v>124630</v>
      </c>
      <c r="C3" s="2" t="s">
        <v>338</v>
      </c>
      <c r="D3" s="4" t="s">
        <v>346</v>
      </c>
      <c r="E3" s="4" t="s">
        <v>347</v>
      </c>
      <c r="F3" s="4" t="s">
        <v>348</v>
      </c>
      <c r="G3" s="4" t="s">
        <v>342</v>
      </c>
      <c r="H3" s="4">
        <v>85</v>
      </c>
      <c r="I3" s="4">
        <v>34</v>
      </c>
      <c r="J3" s="2" t="s">
        <v>349</v>
      </c>
      <c r="K3" s="7">
        <v>0.6</v>
      </c>
      <c r="L3" s="8">
        <v>0.476</v>
      </c>
      <c r="M3" s="2" t="s">
        <v>344</v>
      </c>
      <c r="N3" s="9">
        <v>5</v>
      </c>
      <c r="O3" s="9" t="s">
        <v>345</v>
      </c>
    </row>
    <row r="4" customHeight="1" spans="1:15">
      <c r="A4" s="2">
        <v>3</v>
      </c>
      <c r="B4" s="4">
        <v>131813</v>
      </c>
      <c r="C4" s="2" t="s">
        <v>338</v>
      </c>
      <c r="D4" s="4" t="s">
        <v>350</v>
      </c>
      <c r="E4" s="4" t="s">
        <v>340</v>
      </c>
      <c r="F4" s="4" t="s">
        <v>351</v>
      </c>
      <c r="G4" s="4" t="s">
        <v>342</v>
      </c>
      <c r="H4" s="4">
        <v>98</v>
      </c>
      <c r="I4" s="4">
        <v>47.07</v>
      </c>
      <c r="J4" s="2" t="s">
        <v>352</v>
      </c>
      <c r="K4" s="7">
        <v>0.52</v>
      </c>
      <c r="L4" s="8">
        <v>0.446</v>
      </c>
      <c r="M4" s="2" t="s">
        <v>344</v>
      </c>
      <c r="N4" s="9">
        <v>6</v>
      </c>
      <c r="O4" s="9" t="s">
        <v>345</v>
      </c>
    </row>
    <row r="5" customHeight="1" spans="1:15">
      <c r="A5" s="2">
        <v>4</v>
      </c>
      <c r="B5" s="4">
        <v>269186</v>
      </c>
      <c r="C5" s="2" t="s">
        <v>338</v>
      </c>
      <c r="D5" s="4" t="s">
        <v>350</v>
      </c>
      <c r="E5" s="4" t="s">
        <v>340</v>
      </c>
      <c r="F5" s="4" t="s">
        <v>353</v>
      </c>
      <c r="G5" s="4" t="s">
        <v>342</v>
      </c>
      <c r="H5" s="4">
        <v>98</v>
      </c>
      <c r="I5" s="4">
        <v>47.07</v>
      </c>
      <c r="J5" s="2" t="s">
        <v>352</v>
      </c>
      <c r="K5" s="7">
        <v>0.52</v>
      </c>
      <c r="L5" s="8">
        <v>0.446</v>
      </c>
      <c r="M5" s="2" t="s">
        <v>344</v>
      </c>
      <c r="N5" s="9">
        <v>6</v>
      </c>
      <c r="O5" s="9" t="s">
        <v>345</v>
      </c>
    </row>
    <row r="6" customHeight="1" spans="1:15">
      <c r="A6" s="2">
        <v>5</v>
      </c>
      <c r="B6" s="4">
        <v>124626</v>
      </c>
      <c r="C6" s="2" t="s">
        <v>338</v>
      </c>
      <c r="D6" s="4" t="s">
        <v>354</v>
      </c>
      <c r="E6" s="4" t="s">
        <v>340</v>
      </c>
      <c r="F6" s="4" t="s">
        <v>355</v>
      </c>
      <c r="G6" s="4" t="s">
        <v>342</v>
      </c>
      <c r="H6" s="4">
        <v>60</v>
      </c>
      <c r="I6" s="4">
        <v>24</v>
      </c>
      <c r="J6" s="2" t="s">
        <v>256</v>
      </c>
      <c r="K6" s="7">
        <v>0.6</v>
      </c>
      <c r="L6" s="7">
        <v>0.4</v>
      </c>
      <c r="M6" s="2" t="s">
        <v>344</v>
      </c>
      <c r="N6" s="9">
        <v>5</v>
      </c>
      <c r="O6" s="9" t="s">
        <v>345</v>
      </c>
    </row>
    <row r="7" customHeight="1" spans="1:15">
      <c r="A7" s="2">
        <v>6</v>
      </c>
      <c r="B7" s="4">
        <v>124631</v>
      </c>
      <c r="C7" s="2" t="s">
        <v>338</v>
      </c>
      <c r="D7" s="4" t="s">
        <v>356</v>
      </c>
      <c r="E7" s="4" t="s">
        <v>347</v>
      </c>
      <c r="F7" s="4" t="s">
        <v>357</v>
      </c>
      <c r="G7" s="4" t="s">
        <v>342</v>
      </c>
      <c r="H7" s="4">
        <v>188</v>
      </c>
      <c r="I7" s="4">
        <v>75.2</v>
      </c>
      <c r="J7" s="2" t="s">
        <v>256</v>
      </c>
      <c r="K7" s="7">
        <v>0.6</v>
      </c>
      <c r="L7" s="7">
        <v>0.4</v>
      </c>
      <c r="M7" s="2" t="s">
        <v>344</v>
      </c>
      <c r="N7" s="9">
        <v>20</v>
      </c>
      <c r="O7" s="9" t="s">
        <v>345</v>
      </c>
    </row>
    <row r="8" customHeight="1" spans="1:15">
      <c r="A8" s="2">
        <v>7</v>
      </c>
      <c r="B8" s="4">
        <v>200020</v>
      </c>
      <c r="C8" s="2" t="s">
        <v>338</v>
      </c>
      <c r="D8" s="4" t="s">
        <v>356</v>
      </c>
      <c r="E8" s="4" t="s">
        <v>347</v>
      </c>
      <c r="F8" s="4" t="s">
        <v>358</v>
      </c>
      <c r="G8" s="4" t="s">
        <v>342</v>
      </c>
      <c r="H8" s="4">
        <v>188</v>
      </c>
      <c r="I8" s="4">
        <v>75.2</v>
      </c>
      <c r="J8" s="2" t="s">
        <v>256</v>
      </c>
      <c r="K8" s="7">
        <v>0.6</v>
      </c>
      <c r="L8" s="7">
        <v>0.4</v>
      </c>
      <c r="M8" s="2" t="s">
        <v>344</v>
      </c>
      <c r="N8" s="9">
        <v>20</v>
      </c>
      <c r="O8" s="9" t="s">
        <v>345</v>
      </c>
    </row>
    <row r="9" customHeight="1" spans="1:15">
      <c r="A9" s="2">
        <v>8</v>
      </c>
      <c r="B9" s="4">
        <v>124619</v>
      </c>
      <c r="C9" s="2" t="s">
        <v>338</v>
      </c>
      <c r="D9" s="4" t="s">
        <v>359</v>
      </c>
      <c r="E9" s="4" t="s">
        <v>347</v>
      </c>
      <c r="F9" s="4" t="s">
        <v>353</v>
      </c>
      <c r="G9" s="4" t="s">
        <v>342</v>
      </c>
      <c r="H9" s="4">
        <v>240</v>
      </c>
      <c r="I9" s="4">
        <v>96</v>
      </c>
      <c r="J9" s="2" t="s">
        <v>256</v>
      </c>
      <c r="K9" s="7">
        <v>0.6</v>
      </c>
      <c r="L9" s="7">
        <v>0.4</v>
      </c>
      <c r="M9" s="2" t="s">
        <v>344</v>
      </c>
      <c r="N9" s="9">
        <v>20</v>
      </c>
      <c r="O9" s="9" t="s">
        <v>345</v>
      </c>
    </row>
    <row r="10" customHeight="1" spans="1:15">
      <c r="A10" s="2">
        <v>9</v>
      </c>
      <c r="B10" s="4">
        <v>124627</v>
      </c>
      <c r="C10" s="2" t="s">
        <v>338</v>
      </c>
      <c r="D10" s="4" t="s">
        <v>360</v>
      </c>
      <c r="E10" s="4" t="s">
        <v>347</v>
      </c>
      <c r="F10" s="4" t="s">
        <v>353</v>
      </c>
      <c r="G10" s="4" t="s">
        <v>342</v>
      </c>
      <c r="H10" s="4">
        <v>240</v>
      </c>
      <c r="I10" s="4">
        <v>96</v>
      </c>
      <c r="J10" s="2" t="s">
        <v>256</v>
      </c>
      <c r="K10" s="7">
        <v>0.6</v>
      </c>
      <c r="L10" s="7">
        <v>0.4</v>
      </c>
      <c r="M10" s="2" t="s">
        <v>344</v>
      </c>
      <c r="N10" s="9">
        <v>20</v>
      </c>
      <c r="O10" s="9" t="s">
        <v>345</v>
      </c>
    </row>
    <row r="11" customHeight="1" spans="1:15">
      <c r="A11" s="2">
        <v>10</v>
      </c>
      <c r="B11" s="4">
        <v>134529</v>
      </c>
      <c r="C11" s="2" t="s">
        <v>338</v>
      </c>
      <c r="D11" s="4" t="s">
        <v>361</v>
      </c>
      <c r="E11" s="4" t="s">
        <v>362</v>
      </c>
      <c r="F11" s="4" t="s">
        <v>355</v>
      </c>
      <c r="G11" s="4" t="s">
        <v>342</v>
      </c>
      <c r="H11" s="4">
        <v>80</v>
      </c>
      <c r="I11" s="4">
        <v>32</v>
      </c>
      <c r="J11" s="2" t="s">
        <v>256</v>
      </c>
      <c r="K11" s="7">
        <v>0.6</v>
      </c>
      <c r="L11" s="7">
        <v>0.4</v>
      </c>
      <c r="M11" s="2" t="s">
        <v>344</v>
      </c>
      <c r="N11" s="9">
        <v>3</v>
      </c>
      <c r="O11" s="9" t="s">
        <v>345</v>
      </c>
    </row>
    <row r="12" customHeight="1" spans="1:15">
      <c r="A12" s="2">
        <v>11</v>
      </c>
      <c r="B12" s="4">
        <v>124629</v>
      </c>
      <c r="C12" s="2" t="s">
        <v>338</v>
      </c>
      <c r="D12" s="4" t="s">
        <v>363</v>
      </c>
      <c r="E12" s="4" t="s">
        <v>347</v>
      </c>
      <c r="F12" s="4" t="s">
        <v>364</v>
      </c>
      <c r="G12" s="4" t="s">
        <v>342</v>
      </c>
      <c r="H12" s="4">
        <v>85</v>
      </c>
      <c r="I12" s="4">
        <v>34</v>
      </c>
      <c r="J12" s="2" t="s">
        <v>256</v>
      </c>
      <c r="K12" s="7">
        <v>0.6</v>
      </c>
      <c r="L12" s="7">
        <v>0.4</v>
      </c>
      <c r="M12" s="2" t="s">
        <v>344</v>
      </c>
      <c r="N12" s="9">
        <v>3</v>
      </c>
      <c r="O12" s="9" t="s">
        <v>345</v>
      </c>
    </row>
    <row r="13" customHeight="1" spans="1:15">
      <c r="A13" s="2">
        <v>12</v>
      </c>
      <c r="B13" s="4">
        <v>169237</v>
      </c>
      <c r="C13" s="2" t="s">
        <v>338</v>
      </c>
      <c r="D13" s="4" t="s">
        <v>365</v>
      </c>
      <c r="E13" s="4" t="s">
        <v>362</v>
      </c>
      <c r="F13" s="4" t="s">
        <v>366</v>
      </c>
      <c r="G13" s="4" t="s">
        <v>342</v>
      </c>
      <c r="H13" s="4">
        <v>98</v>
      </c>
      <c r="I13" s="4">
        <v>39.2</v>
      </c>
      <c r="J13" s="2" t="s">
        <v>256</v>
      </c>
      <c r="K13" s="7">
        <v>0.6</v>
      </c>
      <c r="L13" s="7">
        <v>0.4</v>
      </c>
      <c r="M13" s="2" t="s">
        <v>344</v>
      </c>
      <c r="N13" s="9">
        <v>3</v>
      </c>
      <c r="O13" s="9" t="s">
        <v>345</v>
      </c>
    </row>
    <row r="14" customHeight="1" spans="1:15">
      <c r="A14" s="2">
        <v>13</v>
      </c>
      <c r="B14" s="4">
        <v>131809</v>
      </c>
      <c r="C14" s="2" t="s">
        <v>338</v>
      </c>
      <c r="D14" s="4" t="s">
        <v>367</v>
      </c>
      <c r="E14" s="4" t="s">
        <v>347</v>
      </c>
      <c r="F14" s="4" t="s">
        <v>366</v>
      </c>
      <c r="G14" s="4" t="s">
        <v>342</v>
      </c>
      <c r="H14" s="4">
        <v>118</v>
      </c>
      <c r="I14" s="4">
        <v>47.2</v>
      </c>
      <c r="J14" s="2" t="s">
        <v>256</v>
      </c>
      <c r="K14" s="7">
        <v>0.6</v>
      </c>
      <c r="L14" s="7">
        <v>0.4</v>
      </c>
      <c r="M14" s="2" t="s">
        <v>344</v>
      </c>
      <c r="N14" s="9">
        <v>3</v>
      </c>
      <c r="O14" s="9" t="s">
        <v>345</v>
      </c>
    </row>
    <row r="15" customHeight="1" spans="1:15">
      <c r="A15" s="2">
        <v>14</v>
      </c>
      <c r="B15" s="4">
        <v>131812</v>
      </c>
      <c r="C15" s="2" t="s">
        <v>338</v>
      </c>
      <c r="D15" s="4" t="s">
        <v>368</v>
      </c>
      <c r="E15" s="4" t="s">
        <v>347</v>
      </c>
      <c r="F15" s="4" t="s">
        <v>369</v>
      </c>
      <c r="G15" s="4" t="s">
        <v>342</v>
      </c>
      <c r="H15" s="4">
        <v>88</v>
      </c>
      <c r="I15" s="4">
        <v>51.2</v>
      </c>
      <c r="J15" s="2" t="s">
        <v>256</v>
      </c>
      <c r="K15" s="7">
        <v>0.418</v>
      </c>
      <c r="L15" s="7">
        <v>0.127</v>
      </c>
      <c r="M15" s="2" t="s">
        <v>344</v>
      </c>
      <c r="N15" s="9">
        <v>3</v>
      </c>
      <c r="O15" s="9" t="s">
        <v>345</v>
      </c>
    </row>
    <row r="16" customHeight="1" spans="1:15">
      <c r="A16" s="2">
        <v>15</v>
      </c>
      <c r="B16" s="4">
        <v>131810</v>
      </c>
      <c r="C16" s="2" t="s">
        <v>338</v>
      </c>
      <c r="D16" s="4" t="s">
        <v>370</v>
      </c>
      <c r="E16" s="4" t="s">
        <v>347</v>
      </c>
      <c r="F16" s="4" t="s">
        <v>341</v>
      </c>
      <c r="G16" s="4" t="s">
        <v>342</v>
      </c>
      <c r="H16" s="4">
        <v>160</v>
      </c>
      <c r="I16" s="4">
        <v>64</v>
      </c>
      <c r="J16" s="2" t="s">
        <v>256</v>
      </c>
      <c r="K16" s="7">
        <v>0.6</v>
      </c>
      <c r="L16" s="7">
        <v>0.4</v>
      </c>
      <c r="M16" s="2" t="s">
        <v>344</v>
      </c>
      <c r="N16" s="9">
        <v>3</v>
      </c>
      <c r="O16" s="9" t="s">
        <v>345</v>
      </c>
    </row>
    <row r="17" customHeight="1" spans="1:15">
      <c r="A17" s="2">
        <v>16</v>
      </c>
      <c r="B17" s="4">
        <v>124621</v>
      </c>
      <c r="C17" s="2" t="s">
        <v>338</v>
      </c>
      <c r="D17" s="4" t="s">
        <v>371</v>
      </c>
      <c r="E17" s="4" t="s">
        <v>340</v>
      </c>
      <c r="F17" s="4" t="s">
        <v>341</v>
      </c>
      <c r="G17" s="4" t="s">
        <v>342</v>
      </c>
      <c r="H17" s="4">
        <v>90</v>
      </c>
      <c r="I17" s="4">
        <v>36</v>
      </c>
      <c r="J17" s="2" t="s">
        <v>256</v>
      </c>
      <c r="K17" s="7">
        <v>0.6</v>
      </c>
      <c r="L17" s="7">
        <v>0.4</v>
      </c>
      <c r="M17" s="2" t="s">
        <v>344</v>
      </c>
      <c r="N17" s="9">
        <v>3</v>
      </c>
      <c r="O17" s="9" t="s">
        <v>345</v>
      </c>
    </row>
    <row r="18" customHeight="1" spans="1:15">
      <c r="A18" s="2">
        <v>17</v>
      </c>
      <c r="B18" s="4">
        <v>184105</v>
      </c>
      <c r="C18" s="2" t="s">
        <v>338</v>
      </c>
      <c r="D18" s="4" t="s">
        <v>372</v>
      </c>
      <c r="E18" s="4" t="s">
        <v>373</v>
      </c>
      <c r="F18" s="4" t="s">
        <v>374</v>
      </c>
      <c r="G18" s="4" t="s">
        <v>342</v>
      </c>
      <c r="H18" s="4">
        <v>98</v>
      </c>
      <c r="I18" s="4">
        <v>39.2</v>
      </c>
      <c r="J18" s="2" t="s">
        <v>256</v>
      </c>
      <c r="K18" s="7">
        <v>0.6</v>
      </c>
      <c r="L18" s="7">
        <v>0.4</v>
      </c>
      <c r="M18" s="2" t="s">
        <v>344</v>
      </c>
      <c r="N18" s="9">
        <v>3</v>
      </c>
      <c r="O18" s="9" t="s">
        <v>345</v>
      </c>
    </row>
    <row r="19" customHeight="1" spans="1:15">
      <c r="A19" s="2">
        <v>18</v>
      </c>
      <c r="B19" s="4">
        <v>124613</v>
      </c>
      <c r="C19" s="2" t="s">
        <v>338</v>
      </c>
      <c r="D19" s="4" t="s">
        <v>375</v>
      </c>
      <c r="E19" s="4" t="s">
        <v>347</v>
      </c>
      <c r="F19" s="4" t="s">
        <v>341</v>
      </c>
      <c r="G19" s="4" t="s">
        <v>342</v>
      </c>
      <c r="H19" s="4">
        <v>118</v>
      </c>
      <c r="I19" s="4">
        <v>51.2</v>
      </c>
      <c r="J19" s="2" t="s">
        <v>256</v>
      </c>
      <c r="K19" s="7">
        <v>0.566</v>
      </c>
      <c r="L19" s="7">
        <v>0.349</v>
      </c>
      <c r="M19" s="2" t="s">
        <v>344</v>
      </c>
      <c r="N19" s="9">
        <v>3</v>
      </c>
      <c r="O19" s="9" t="s">
        <v>345</v>
      </c>
    </row>
    <row r="20" customHeight="1" spans="1:15">
      <c r="A20" s="2">
        <v>19</v>
      </c>
      <c r="B20" s="4">
        <v>131807</v>
      </c>
      <c r="C20" s="2" t="s">
        <v>338</v>
      </c>
      <c r="D20" s="4" t="s">
        <v>376</v>
      </c>
      <c r="E20" s="4" t="s">
        <v>340</v>
      </c>
      <c r="F20" s="4" t="s">
        <v>377</v>
      </c>
      <c r="G20" s="4" t="s">
        <v>342</v>
      </c>
      <c r="H20" s="4">
        <v>128</v>
      </c>
      <c r="I20" s="4">
        <v>51.2</v>
      </c>
      <c r="J20" s="2" t="s">
        <v>256</v>
      </c>
      <c r="K20" s="7">
        <v>0.6</v>
      </c>
      <c r="L20" s="7">
        <v>0.4</v>
      </c>
      <c r="M20" s="2" t="s">
        <v>344</v>
      </c>
      <c r="N20" s="9">
        <v>3</v>
      </c>
      <c r="O20" s="9" t="s">
        <v>345</v>
      </c>
    </row>
    <row r="21" customHeight="1" spans="1:15">
      <c r="A21" s="2">
        <v>20</v>
      </c>
      <c r="B21" s="4">
        <v>131806</v>
      </c>
      <c r="C21" s="2" t="s">
        <v>338</v>
      </c>
      <c r="D21" s="4" t="s">
        <v>378</v>
      </c>
      <c r="E21" s="4" t="s">
        <v>347</v>
      </c>
      <c r="F21" s="4" t="s">
        <v>379</v>
      </c>
      <c r="G21" s="4" t="s">
        <v>342</v>
      </c>
      <c r="H21" s="4">
        <v>120</v>
      </c>
      <c r="I21" s="4">
        <v>48</v>
      </c>
      <c r="J21" s="2" t="s">
        <v>256</v>
      </c>
      <c r="K21" s="7">
        <v>0.6</v>
      </c>
      <c r="L21" s="7">
        <v>0.4</v>
      </c>
      <c r="M21" s="2" t="s">
        <v>344</v>
      </c>
      <c r="N21" s="9">
        <v>3</v>
      </c>
      <c r="O21" s="9" t="s">
        <v>345</v>
      </c>
    </row>
    <row r="22" customHeight="1" spans="1:15">
      <c r="A22" s="2">
        <v>21</v>
      </c>
      <c r="B22" s="4">
        <v>124623</v>
      </c>
      <c r="C22" s="2" t="s">
        <v>338</v>
      </c>
      <c r="D22" s="4" t="s">
        <v>380</v>
      </c>
      <c r="E22" s="4" t="s">
        <v>340</v>
      </c>
      <c r="F22" s="4" t="s">
        <v>341</v>
      </c>
      <c r="G22" s="4" t="s">
        <v>342</v>
      </c>
      <c r="H22" s="4">
        <v>98</v>
      </c>
      <c r="I22" s="4">
        <v>39.2</v>
      </c>
      <c r="J22" s="2" t="s">
        <v>256</v>
      </c>
      <c r="K22" s="7">
        <v>0.6</v>
      </c>
      <c r="L22" s="7">
        <v>0.4</v>
      </c>
      <c r="M22" s="2" t="s">
        <v>344</v>
      </c>
      <c r="N22" s="9">
        <v>3</v>
      </c>
      <c r="O22" s="9" t="s">
        <v>345</v>
      </c>
    </row>
    <row r="23" customHeight="1" spans="1:15">
      <c r="A23" s="2">
        <v>22</v>
      </c>
      <c r="B23" s="4">
        <v>124625</v>
      </c>
      <c r="C23" s="2" t="s">
        <v>338</v>
      </c>
      <c r="D23" s="4" t="s">
        <v>381</v>
      </c>
      <c r="E23" s="4" t="s">
        <v>347</v>
      </c>
      <c r="F23" s="4" t="s">
        <v>341</v>
      </c>
      <c r="G23" s="4" t="s">
        <v>342</v>
      </c>
      <c r="H23" s="4">
        <v>90</v>
      </c>
      <c r="I23" s="4">
        <v>36</v>
      </c>
      <c r="J23" s="2" t="s">
        <v>256</v>
      </c>
      <c r="K23" s="7">
        <v>0.6</v>
      </c>
      <c r="L23" s="7">
        <v>0.4</v>
      </c>
      <c r="M23" s="2" t="s">
        <v>344</v>
      </c>
      <c r="N23" s="9">
        <v>3</v>
      </c>
      <c r="O23" s="9" t="s">
        <v>345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3月分中心重点品种 </vt:lpstr>
      <vt:lpstr>晒单</vt:lpstr>
      <vt:lpstr>中药晒单（未执行）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TJ</cp:lastModifiedBy>
  <dcterms:created xsi:type="dcterms:W3CDTF">2023-05-12T11:15:00Z</dcterms:created>
  <dcterms:modified xsi:type="dcterms:W3CDTF">2025-02-28T08:02:13Z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2A4A03D415B1456B954648783105930A_12</vt:lpwstr>
  </property>
  <property fmtid="{D5CDD505-2E9C-101B-9397-08002B2CF9AE}" pid="4" name="KSOReadingLayout">
    <vt:bool>true</vt:bool>
  </property>
</Properties>
</file>