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Sheet1!$H$21:$J$21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<sst xmlns="http://schemas.openxmlformats.org/spreadsheetml/2006/main" count="491" uniqueCount="129">
  <si>
    <t>门店ID</t>
  </si>
  <si>
    <t>门店名称</t>
  </si>
  <si>
    <t>货品ID</t>
  </si>
  <si>
    <t>货品名称</t>
  </si>
  <si>
    <t>规格</t>
  </si>
  <si>
    <t>厂家</t>
  </si>
  <si>
    <t>商品调拨员</t>
  </si>
  <si>
    <t>调入门店</t>
  </si>
  <si>
    <t>调入门店ID</t>
  </si>
  <si>
    <t>调出数量</t>
  </si>
  <si>
    <t>调出批号</t>
  </si>
  <si>
    <t>调出效期</t>
  </si>
  <si>
    <t>四川太极大药房连锁有限公司金牛区蓉北商贸大道药店</t>
  </si>
  <si>
    <t>盐酸坦索罗辛缓释胶囊(哈乐)</t>
  </si>
  <si>
    <t>0.2mgx10粒</t>
  </si>
  <si>
    <t>安斯泰来制药(中国)有限公司</t>
  </si>
  <si>
    <t>吴洪瑶</t>
  </si>
  <si>
    <t>四川太极大药房连锁有限公司新津县五津镇五津西路药店</t>
  </si>
  <si>
    <t>2025-9-30</t>
  </si>
  <si>
    <t>四川太极大药房连锁有限公司都江堰市蒲阳镇问道西路药店</t>
  </si>
  <si>
    <t>四川太极大药房连锁有限公司崇州市怀远镇新正东街药店</t>
  </si>
  <si>
    <t>四川太极大药房连锁有限公司大邑县金巷西街药店</t>
  </si>
  <si>
    <t>四川太极大药房连锁有限公司武侯区丝竹路药店</t>
  </si>
  <si>
    <t>四川太极大药房连锁有限公司都江堰市聚源镇联建房药店</t>
  </si>
  <si>
    <t>四川太极大药房连锁有限公司武侯区顺和街药店</t>
  </si>
  <si>
    <t>2025-8-31</t>
  </si>
  <si>
    <t>四川太极大药房连锁有限公司新都区大丰街道华美东街药店</t>
  </si>
  <si>
    <t>四川太极大药房连锁有限公司崇州市崇阳镇文化西街药店</t>
  </si>
  <si>
    <t>四川太极大药房连锁有限公司大邑县安仁镇千禧街药店</t>
  </si>
  <si>
    <t>四川太极大药房连锁有限公司郫县郫筒镇东大街药店</t>
  </si>
  <si>
    <t>四川太极大药房连锁有限公司武侯区佳灵路药店</t>
  </si>
  <si>
    <t>四川太极大药房连锁有限公司金牛区花照壁中横街药店</t>
  </si>
  <si>
    <t>四川太极大药房连锁有限公司青羊区文和路药店</t>
  </si>
  <si>
    <t>四川太极大药房连锁有限公司金牛区金沙路药店</t>
  </si>
  <si>
    <t>四川太极大药房连锁有限公司双流区东升街道三强西路药店</t>
  </si>
  <si>
    <t>四川太极大药房连锁有限公司金牛区交大路第三药店</t>
  </si>
  <si>
    <t>四川太极大药房连锁有限公司锦江区水杉街药店</t>
  </si>
  <si>
    <t>四川太极大药房连锁有限公司邛崃市临邛镇洪川小区药店</t>
  </si>
  <si>
    <t>四川太极大药房连锁有限公司郫县郫筒镇一环路东南段药店</t>
  </si>
  <si>
    <t>四川太极大药房连锁有限公司都江堰市灌口镇蒲阳路药店</t>
  </si>
  <si>
    <t>四川太极大药房连锁有限公司武侯区科华街药店</t>
  </si>
  <si>
    <t>四川太极大药房连锁有限公司崇州市崇阳镇尚贤坊街药店</t>
  </si>
  <si>
    <t>四川太极大药房连锁有限公司大邑县晋原镇通达东路五段药店</t>
  </si>
  <si>
    <t>四川太极大药房连锁有限公司武侯区高攀西巷药店</t>
  </si>
  <si>
    <t>四川太极大药房连锁有限公司金牛区枣子巷药店</t>
  </si>
  <si>
    <t>阿托伐他汀钙片</t>
  </si>
  <si>
    <t>10mgx7片x2板</t>
  </si>
  <si>
    <t xml:space="preserve">北京福元医药股份有限公司 </t>
  </si>
  <si>
    <t>四川太极大药房连锁有限公司高新区土龙路药店</t>
  </si>
  <si>
    <t>四川太极大药房连锁有限公司新都区新繁镇繁江北路药店</t>
  </si>
  <si>
    <t>四川太极大药房连锁有限公司成华区羊子山西路药店</t>
  </si>
  <si>
    <t>四川太极大药房连锁有限公司锦江区观音桥街药店</t>
  </si>
  <si>
    <t>四川太极大药房连锁有限公司高新区新乐中街药店</t>
  </si>
  <si>
    <t>四川太极大药房连锁有限公司成华区万科路药店</t>
  </si>
  <si>
    <t>四川太极大药房连锁有限公司成华区华泰路药店</t>
  </si>
  <si>
    <t>四川太极大药房连锁有限公司武侯区浆洗街药店</t>
  </si>
  <si>
    <t>四川太极大药房连锁有限公司青羊区光华村街药店</t>
  </si>
  <si>
    <t>四川太极大药房连锁有限公司锦江区庆云南街药店</t>
  </si>
  <si>
    <t>四川太极大药房连锁有限公司金牛区银河北街药店</t>
  </si>
  <si>
    <t>四川太极大药房连锁有限公司邛崃市中心药店</t>
  </si>
  <si>
    <t>小儿肺热咳喘口服液</t>
  </si>
  <si>
    <t>10mlx6支</t>
  </si>
  <si>
    <t>黑龙江葵花药业股份有限公司</t>
  </si>
  <si>
    <t>四川太极大药房连锁有限公司成华区崔家店路药店</t>
  </si>
  <si>
    <t>四川太极大药房连锁有限公司都江堰市永丰街道宝莲路药店</t>
  </si>
  <si>
    <t>四川太极大药房连锁有限公司金牛区花照壁药店</t>
  </si>
  <si>
    <t>四川太极大药房连锁有限公司大邑县晋原镇东壕沟北段药店</t>
  </si>
  <si>
    <t>四川太极大药房连锁有限公司大邑县青霞街道元通路南段药店</t>
  </si>
  <si>
    <t>四川太极大药房连锁有限公司成都高新区元华二巷药店</t>
  </si>
  <si>
    <t>四川太极大药房连锁有限公司都江堰市奎光塔街道奎光路药店</t>
  </si>
  <si>
    <t>四川太极大药房连锁有限公司武侯区长寿路药店</t>
  </si>
  <si>
    <t>四川太极大药房连锁有限公司成华区培华东路药店</t>
  </si>
  <si>
    <t>纱布绷带</t>
  </si>
  <si>
    <t>2卷（8cmx600cm）Ⅰ型</t>
  </si>
  <si>
    <t>振德医疗用品股份有限公司</t>
  </si>
  <si>
    <t>陈露</t>
  </si>
  <si>
    <t>四川太极大药房连锁有限公司锦江区柳翠路药店</t>
  </si>
  <si>
    <t>四川太极大药房连锁有限公司金牛区沙河源药店</t>
  </si>
  <si>
    <t>四川太极大药房连锁有限公司金牛区黄苑东街药店</t>
  </si>
  <si>
    <t>四川太极大药房连锁有限公司新津县五津镇五津西路二药房</t>
  </si>
  <si>
    <t>四川太极大药房连锁有限公司彭州市致和镇南三环路药店</t>
  </si>
  <si>
    <t>Ⅰ型 2卷（4.8cmx600cm）</t>
  </si>
  <si>
    <t>四川太极大药房连锁有限公司大邑县晋原镇潘家街药店</t>
  </si>
  <si>
    <t>四川太极大药房连锁有限公司大邑县晋原镇东街药店</t>
  </si>
  <si>
    <t>四川太极大药房连锁有限公司成华区金马河路药店</t>
  </si>
  <si>
    <t>四川太极大药房连锁有限公司青羊区光华北五路药店</t>
  </si>
  <si>
    <t>四川太极大药房连锁有限公司崇州市崇阳镇蜀州中路药店</t>
  </si>
  <si>
    <t>四川太极大药房连锁有限公司锦江区静沙南路药店</t>
  </si>
  <si>
    <t>四川太极大药房连锁有限公司大邑县晋原街道观音阁街西段药店</t>
  </si>
  <si>
    <t>四川太极大药房连锁有限公司青羊区金祥路药店</t>
  </si>
  <si>
    <t>四川太极大药房连锁有限公司成华区水碾河路药店</t>
  </si>
  <si>
    <t>四川太极大药房连锁有限公司成华区驷马桥三路药店</t>
  </si>
  <si>
    <t>四川太极大药房连锁有限公司青羊区北东街药店</t>
  </si>
  <si>
    <t>四川太极大药房连锁有限公司青羊区光华药店</t>
  </si>
  <si>
    <t>四川太极大药房连锁有限公司锦江区劼人路药店</t>
  </si>
  <si>
    <t>四川太极大药房连锁有限公司都江堰市幸福镇翔凤路药店</t>
  </si>
  <si>
    <t>四川太极大药房连锁有限公司高新区中和大道药店</t>
  </si>
  <si>
    <t>四川太极大药房连锁有限公司武侯区大华街药店</t>
  </si>
  <si>
    <t>四川太极大药房连锁有限公司青羊区光华西一路药店</t>
  </si>
  <si>
    <t>四川太极大药房连锁有限公司青羊区蜀辉路药店</t>
  </si>
  <si>
    <t>四川太极大药房连锁有限公司成都高新区天顺路药店</t>
  </si>
  <si>
    <t>四川太极大药房连锁有限公司大邑县晋原镇北街药店</t>
  </si>
  <si>
    <t>四川太极大药房连锁有限公司金牛区五福桥东路药店</t>
  </si>
  <si>
    <t>四川太极大药房连锁有限公司大邑县晋原街道内蒙古大道桃源药店</t>
  </si>
  <si>
    <t>四川太极大药房连锁有限公司武侯区大悦路药店</t>
  </si>
  <si>
    <t>四川太极大药房连锁有限公司青羊区清江东路药店</t>
  </si>
  <si>
    <t>四川太极大药房连锁有限公司高新区锦城大道药店</t>
  </si>
  <si>
    <t>四川太极大药房连锁有限公司锦江区榕声路药店</t>
  </si>
  <si>
    <t>口腔含漱液</t>
  </si>
  <si>
    <t>200ml</t>
  </si>
  <si>
    <t>吉林邦安宝医用设备有限公司</t>
  </si>
  <si>
    <t>四川太极大药房连锁有限公司双流县西航港街道锦华路一段药店</t>
  </si>
  <si>
    <t>四川太极大药房连锁有限公司武侯区倪家桥路药店</t>
  </si>
  <si>
    <t>四川太极大药房连锁有限公司锦江区梨花街药店</t>
  </si>
  <si>
    <t>四川太极大药房连锁有限公司成华区高车一路药店</t>
  </si>
  <si>
    <t>雅安市太极智慧云医药科技有限公司</t>
  </si>
  <si>
    <t>四川太极大药房连锁有限公司成华区华康路药店</t>
  </si>
  <si>
    <t>四川太极大药房连锁有限公司锦江区东大街药店</t>
  </si>
  <si>
    <t>四川太极大药房连锁有限公司成都高新区成汉南路药店</t>
  </si>
  <si>
    <t>四川太极大药房连锁有限公司成都高新区泰和二街三药店</t>
  </si>
  <si>
    <t>四川太极大药房连锁有限公司成都高新区天久南巷药店</t>
  </si>
  <si>
    <t>四川太极大药房连锁有限公司成华区双林路药店</t>
  </si>
  <si>
    <t>四川太极大药房连锁有限公司金牛区蜀汉路药店</t>
  </si>
  <si>
    <t>四川太极大药房连锁有限公司高新区紫薇东路药店</t>
  </si>
  <si>
    <t>四川太极大药房连锁有限公司青羊区童子街药店</t>
  </si>
  <si>
    <t>四川太极大药房连锁有限公司青羊区蜀鑫路药店</t>
  </si>
  <si>
    <t>四川太极大药房连锁有限公司成华区东昌路一药店</t>
  </si>
  <si>
    <t>四川太极大药房连锁有限公司锦江区宏济中路药店</t>
  </si>
  <si>
    <t>四川太极大药房连锁有限公司金牛区沙湾东一路药店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</si>
</sst>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5;&#24029;&#22826;&#26497;&#22823;&#33647;&#25151;&#24211;&#23384;&#26597;&#35810;_202502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四川太极大药房库存查询"/>
    </sheetNames>
    <sheetDataSet>
      <sheetData sheetId="0">
        <row r="1">
          <cell r="C1" t="str">
            <v>门店ID</v>
          </cell>
        </row>
        <row r="1">
          <cell r="M1" t="str">
            <v>批号</v>
          </cell>
        </row>
        <row r="2">
          <cell r="C2">
            <v>118758</v>
          </cell>
        </row>
        <row r="2">
          <cell r="M2" t="str">
            <v> 202209048</v>
          </cell>
        </row>
        <row r="3">
          <cell r="C3">
            <v>105751</v>
          </cell>
        </row>
        <row r="3">
          <cell r="M3" t="str">
            <v> 202209048</v>
          </cell>
        </row>
        <row r="4">
          <cell r="C4">
            <v>302867</v>
          </cell>
        </row>
        <row r="4">
          <cell r="M4" t="str">
            <v> 202209048</v>
          </cell>
        </row>
        <row r="5">
          <cell r="C5">
            <v>119622</v>
          </cell>
        </row>
        <row r="5">
          <cell r="M5" t="str">
            <v> 202209048</v>
          </cell>
        </row>
        <row r="6">
          <cell r="C6">
            <v>120844</v>
          </cell>
        </row>
        <row r="6">
          <cell r="M6" t="str">
            <v> 202209048</v>
          </cell>
        </row>
        <row r="7">
          <cell r="C7">
            <v>2853</v>
          </cell>
        </row>
        <row r="7">
          <cell r="M7" t="str">
            <v> 202209048</v>
          </cell>
        </row>
        <row r="8">
          <cell r="C8">
            <v>2881</v>
          </cell>
        </row>
        <row r="8">
          <cell r="M8" t="str">
            <v> 202209048</v>
          </cell>
        </row>
        <row r="9">
          <cell r="C9">
            <v>2819</v>
          </cell>
        </row>
        <row r="9">
          <cell r="M9" t="str">
            <v> 202209048</v>
          </cell>
        </row>
        <row r="10">
          <cell r="C10">
            <v>110378</v>
          </cell>
        </row>
        <row r="10">
          <cell r="M10" t="str">
            <v> 202209048</v>
          </cell>
        </row>
        <row r="11">
          <cell r="C11">
            <v>106485</v>
          </cell>
        </row>
        <row r="11">
          <cell r="M11" t="str">
            <v> 202209048</v>
          </cell>
        </row>
        <row r="12">
          <cell r="C12">
            <v>119263</v>
          </cell>
        </row>
        <row r="12">
          <cell r="M12" t="str">
            <v> 202209048</v>
          </cell>
        </row>
        <row r="13">
          <cell r="C13">
            <v>117310</v>
          </cell>
        </row>
        <row r="13">
          <cell r="M13" t="str">
            <v> 202209048</v>
          </cell>
        </row>
        <row r="14">
          <cell r="C14">
            <v>106865</v>
          </cell>
        </row>
        <row r="14">
          <cell r="M14" t="str">
            <v> 202209048</v>
          </cell>
        </row>
        <row r="15">
          <cell r="C15">
            <v>2466</v>
          </cell>
        </row>
        <row r="15">
          <cell r="M15" t="str">
            <v> 202209048</v>
          </cell>
        </row>
        <row r="16">
          <cell r="C16">
            <v>2865</v>
          </cell>
        </row>
        <row r="16">
          <cell r="M16" t="str">
            <v> 202209048</v>
          </cell>
        </row>
        <row r="17">
          <cell r="C17">
            <v>2873</v>
          </cell>
        </row>
        <row r="17">
          <cell r="M17" t="str">
            <v> 202209048</v>
          </cell>
        </row>
        <row r="18">
          <cell r="C18">
            <v>2497</v>
          </cell>
        </row>
        <row r="18">
          <cell r="M18" t="str">
            <v> 202209048</v>
          </cell>
        </row>
        <row r="19">
          <cell r="C19">
            <v>2851</v>
          </cell>
        </row>
        <row r="19">
          <cell r="M19" t="str">
            <v> 202209048</v>
          </cell>
        </row>
        <row r="20">
          <cell r="C20">
            <v>2715</v>
          </cell>
        </row>
        <row r="20">
          <cell r="M20" t="str">
            <v> 202209048</v>
          </cell>
        </row>
        <row r="21">
          <cell r="C21">
            <v>2741</v>
          </cell>
        </row>
        <row r="21">
          <cell r="M21" t="str">
            <v> 202209048</v>
          </cell>
        </row>
        <row r="22">
          <cell r="C22">
            <v>2797</v>
          </cell>
        </row>
        <row r="22">
          <cell r="M22" t="str">
            <v> 202209048</v>
          </cell>
        </row>
        <row r="23">
          <cell r="C23">
            <v>2802</v>
          </cell>
        </row>
        <row r="23">
          <cell r="M23" t="str">
            <v> 202209048</v>
          </cell>
        </row>
        <row r="24">
          <cell r="C24">
            <v>2527</v>
          </cell>
        </row>
        <row r="24">
          <cell r="M24" t="str">
            <v> 202209048</v>
          </cell>
        </row>
        <row r="25">
          <cell r="C25">
            <v>2907</v>
          </cell>
        </row>
        <row r="25">
          <cell r="M25" t="str">
            <v> 202209048</v>
          </cell>
        </row>
        <row r="26">
          <cell r="C26">
            <v>2713</v>
          </cell>
        </row>
        <row r="26">
          <cell r="M26" t="str">
            <v> 202209048</v>
          </cell>
        </row>
        <row r="27">
          <cell r="C27">
            <v>2904</v>
          </cell>
        </row>
        <row r="27">
          <cell r="M27" t="str">
            <v> 202209048</v>
          </cell>
        </row>
        <row r="28">
          <cell r="C28">
            <v>117184</v>
          </cell>
        </row>
        <row r="28">
          <cell r="M28" t="str">
            <v> 202209048</v>
          </cell>
        </row>
        <row r="29">
          <cell r="C29">
            <v>115971</v>
          </cell>
        </row>
        <row r="29">
          <cell r="M29" t="str">
            <v> 202209048</v>
          </cell>
        </row>
        <row r="30">
          <cell r="C30">
            <v>107728</v>
          </cell>
        </row>
        <row r="30">
          <cell r="M30" t="str">
            <v> 202209048</v>
          </cell>
        </row>
        <row r="31">
          <cell r="C31">
            <v>116482</v>
          </cell>
        </row>
        <row r="31">
          <cell r="M31" t="str">
            <v> 202209048</v>
          </cell>
        </row>
        <row r="32">
          <cell r="C32">
            <v>114685</v>
          </cell>
        </row>
        <row r="32">
          <cell r="M32" t="str">
            <v> 202209048</v>
          </cell>
        </row>
        <row r="33">
          <cell r="C33">
            <v>104430</v>
          </cell>
        </row>
        <row r="33">
          <cell r="M33" t="str">
            <v> 202209048</v>
          </cell>
        </row>
        <row r="34">
          <cell r="C34">
            <v>2483</v>
          </cell>
        </row>
        <row r="34">
          <cell r="M34" t="str">
            <v> 202209048</v>
          </cell>
        </row>
        <row r="35">
          <cell r="C35">
            <v>114622</v>
          </cell>
        </row>
        <row r="35">
          <cell r="M35" t="str">
            <v> 202209048</v>
          </cell>
        </row>
        <row r="36">
          <cell r="C36">
            <v>103639</v>
          </cell>
        </row>
        <row r="36">
          <cell r="M36" t="str">
            <v> 202209048</v>
          </cell>
        </row>
        <row r="37">
          <cell r="C37">
            <v>2422</v>
          </cell>
        </row>
        <row r="37">
          <cell r="M37" t="str">
            <v> 202209048</v>
          </cell>
        </row>
        <row r="38">
          <cell r="C38">
            <v>2722</v>
          </cell>
        </row>
        <row r="38">
          <cell r="M38" t="str">
            <v> 202209048</v>
          </cell>
        </row>
        <row r="39">
          <cell r="C39">
            <v>2837</v>
          </cell>
        </row>
        <row r="39">
          <cell r="M39" t="str">
            <v> 202209048</v>
          </cell>
        </row>
        <row r="40">
          <cell r="C40">
            <v>111124</v>
          </cell>
        </row>
        <row r="40">
          <cell r="M40" t="str">
            <v>202211044</v>
          </cell>
        </row>
        <row r="41">
          <cell r="C41">
            <v>126925</v>
          </cell>
        </row>
        <row r="41">
          <cell r="M41" t="str">
            <v>202212124</v>
          </cell>
        </row>
        <row r="42">
          <cell r="C42">
            <v>126924</v>
          </cell>
        </row>
        <row r="42">
          <cell r="M42" t="str">
            <v>202212094</v>
          </cell>
        </row>
        <row r="43">
          <cell r="C43">
            <v>126924</v>
          </cell>
        </row>
        <row r="43">
          <cell r="M43" t="str">
            <v>202301061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"/>
  <sheetViews>
    <sheetView tabSelected="1" topLeftCell="C20" workbookViewId="0">
      <selection activeCell="D33" sqref="A1:V76"/>
    </sheetView>
  </sheetViews>
  <sheetFormatPr defaultColWidth="9" defaultRowHeight="13.5"/>
  <cols>
    <col min="1" max="1" width="7.625" style="2" customWidth="1"/>
    <col min="2" max="2" width="47" style="2" customWidth="1"/>
    <col min="3" max="3" width="7.625" style="2" customWidth="1"/>
    <col min="4" max="4" width="27.375" style="2" customWidth="1"/>
    <col min="5" max="5" width="16.625" style="2" customWidth="1"/>
    <col min="6" max="6" width="13.875" style="3" customWidth="1"/>
    <col min="7" max="7" width="11" style="2" customWidth="1"/>
    <col min="8" max="8" width="47" style="2" customWidth="1"/>
    <col min="9" max="9" width="8.625" style="2" customWidth="1"/>
    <col min="10" max="11" width="9.375" style="2" customWidth="1"/>
    <col min="12" max="12" width="11.5" style="4" customWidth="1"/>
    <col min="13" max="13" width="18.875" style="5" customWidth="1"/>
    <col min="14" max="14" width="11.875" style="2" customWidth="1"/>
    <col min="15" max="16" width="9.375" style="2" customWidth="1"/>
    <col min="17" max="17" width="16" style="6" customWidth="1"/>
    <col min="18" max="18" width="10.875" style="2" customWidth="1"/>
    <col min="19" max="19" width="11.875" style="2" customWidth="1"/>
    <col min="20" max="21" width="9.375" style="2" customWidth="1"/>
    <col min="22" max="22" width="16" style="2" customWidth="1"/>
    <col min="23" max="23" width="9.375" style="2"/>
    <col min="24" max="24" width="17.125" style="2"/>
    <col min="25" max="16383" width="9" style="2"/>
    <col min="16384" max="16384" width="9" style="7"/>
  </cols>
  <sheetData>
    <row r="1" s="1" customFormat="1" ht="27" customHeight="1" spans="1:2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16" t="s">
        <v>8</v>
      </c>
      <c r="J1" s="8" t="s">
        <v>9</v>
      </c>
      <c r="K1" s="8" t="s">
        <v>10</v>
      </c>
      <c r="L1" s="9" t="s">
        <v>11</v>
      </c>
      <c r="M1" s="17" t="s">
        <v>7</v>
      </c>
      <c r="N1" s="8" t="s">
        <v>8</v>
      </c>
      <c r="O1" s="8" t="s">
        <v>9</v>
      </c>
      <c r="P1" s="8" t="s">
        <v>10</v>
      </c>
      <c r="Q1" s="9" t="s">
        <v>11</v>
      </c>
      <c r="R1" s="8" t="s">
        <v>7</v>
      </c>
      <c r="S1" s="8" t="s">
        <v>8</v>
      </c>
      <c r="T1" s="8" t="s">
        <v>9</v>
      </c>
      <c r="U1" s="8" t="s">
        <v>10</v>
      </c>
      <c r="V1" s="9" t="s">
        <v>11</v>
      </c>
    </row>
    <row r="2" customFormat="1" spans="1:22">
      <c r="A2" s="10">
        <v>2483</v>
      </c>
      <c r="B2" s="10" t="s">
        <v>12</v>
      </c>
      <c r="C2" s="11">
        <v>17379</v>
      </c>
      <c r="D2" s="11" t="s">
        <v>13</v>
      </c>
      <c r="E2" s="11" t="s">
        <v>14</v>
      </c>
      <c r="F2" s="11" t="s">
        <v>15</v>
      </c>
      <c r="G2" s="12" t="s">
        <v>16</v>
      </c>
      <c r="H2" s="11" t="s">
        <v>17</v>
      </c>
      <c r="I2" s="11">
        <v>2877</v>
      </c>
      <c r="J2" s="10">
        <v>4</v>
      </c>
      <c r="K2" s="18">
        <v>23121</v>
      </c>
      <c r="L2" s="12" t="s">
        <v>18</v>
      </c>
      <c r="M2" s="12"/>
      <c r="N2" s="12"/>
      <c r="O2" s="12"/>
      <c r="P2" s="12"/>
      <c r="Q2" s="12"/>
      <c r="R2" s="12"/>
      <c r="S2" s="12"/>
      <c r="T2" s="12"/>
      <c r="U2" s="12"/>
      <c r="V2" s="12"/>
    </row>
    <row r="3" customFormat="1" spans="1:22">
      <c r="A3" s="10">
        <v>2888</v>
      </c>
      <c r="B3" s="10" t="s">
        <v>19</v>
      </c>
      <c r="C3" s="11">
        <v>17379</v>
      </c>
      <c r="D3" s="11" t="s">
        <v>13</v>
      </c>
      <c r="E3" s="11" t="s">
        <v>14</v>
      </c>
      <c r="F3" s="11" t="s">
        <v>15</v>
      </c>
      <c r="G3" s="12" t="s">
        <v>16</v>
      </c>
      <c r="H3" s="11" t="s">
        <v>20</v>
      </c>
      <c r="I3" s="11">
        <v>2914</v>
      </c>
      <c r="J3" s="10">
        <v>4</v>
      </c>
      <c r="K3" s="12">
        <v>23121</v>
      </c>
      <c r="L3" s="12" t="s">
        <v>18</v>
      </c>
      <c r="M3" s="12"/>
      <c r="N3" s="12"/>
      <c r="O3" s="12"/>
      <c r="P3" s="12"/>
      <c r="Q3" s="12"/>
      <c r="R3" s="12"/>
      <c r="S3" s="12"/>
      <c r="T3" s="12"/>
      <c r="U3" s="12"/>
      <c r="V3" s="12"/>
    </row>
    <row r="4" customFormat="1" spans="1:22">
      <c r="A4" s="10">
        <v>122718</v>
      </c>
      <c r="B4" s="10" t="s">
        <v>21</v>
      </c>
      <c r="C4" s="11">
        <v>17379</v>
      </c>
      <c r="D4" s="11" t="s">
        <v>13</v>
      </c>
      <c r="E4" s="11" t="s">
        <v>14</v>
      </c>
      <c r="F4" s="11" t="s">
        <v>15</v>
      </c>
      <c r="G4" s="12" t="s">
        <v>16</v>
      </c>
      <c r="H4" s="11" t="s">
        <v>22</v>
      </c>
      <c r="I4" s="11">
        <v>106865</v>
      </c>
      <c r="J4" s="10">
        <v>4</v>
      </c>
      <c r="K4" s="18">
        <v>23121</v>
      </c>
      <c r="L4" s="12" t="s">
        <v>18</v>
      </c>
      <c r="M4" s="12"/>
      <c r="N4" s="12"/>
      <c r="O4" s="12"/>
      <c r="P4" s="12"/>
      <c r="Q4" s="12"/>
      <c r="R4" s="12"/>
      <c r="S4" s="12"/>
      <c r="T4" s="12"/>
      <c r="U4" s="12"/>
      <c r="V4" s="12"/>
    </row>
    <row r="5" customFormat="1" spans="1:22">
      <c r="A5" s="10">
        <v>2883</v>
      </c>
      <c r="B5" s="10" t="s">
        <v>23</v>
      </c>
      <c r="C5" s="11">
        <v>17379</v>
      </c>
      <c r="D5" s="11" t="s">
        <v>13</v>
      </c>
      <c r="E5" s="11" t="s">
        <v>14</v>
      </c>
      <c r="F5" s="11" t="s">
        <v>15</v>
      </c>
      <c r="G5" s="12" t="s">
        <v>16</v>
      </c>
      <c r="H5" s="11" t="s">
        <v>24</v>
      </c>
      <c r="I5" s="11">
        <v>2479</v>
      </c>
      <c r="J5" s="10">
        <v>3</v>
      </c>
      <c r="K5" s="18">
        <v>23082</v>
      </c>
      <c r="L5" s="12" t="s">
        <v>25</v>
      </c>
      <c r="M5" s="12"/>
      <c r="N5" s="12"/>
      <c r="O5" s="12"/>
      <c r="P5" s="12"/>
      <c r="Q5" s="12"/>
      <c r="R5" s="12"/>
      <c r="S5" s="12"/>
      <c r="T5" s="12"/>
      <c r="U5" s="12"/>
      <c r="V5" s="12"/>
    </row>
    <row r="6" customFormat="1" spans="1:22">
      <c r="A6" s="10">
        <v>302867</v>
      </c>
      <c r="B6" s="10" t="s">
        <v>26</v>
      </c>
      <c r="C6" s="11">
        <v>17379</v>
      </c>
      <c r="D6" s="11" t="s">
        <v>13</v>
      </c>
      <c r="E6" s="11" t="s">
        <v>14</v>
      </c>
      <c r="F6" s="11" t="s">
        <v>15</v>
      </c>
      <c r="G6" s="12" t="s">
        <v>16</v>
      </c>
      <c r="H6" s="11" t="s">
        <v>27</v>
      </c>
      <c r="I6" s="11">
        <v>2905</v>
      </c>
      <c r="J6" s="10">
        <v>3</v>
      </c>
      <c r="K6" s="18">
        <v>23082</v>
      </c>
      <c r="L6" s="12" t="s">
        <v>25</v>
      </c>
      <c r="M6" s="12"/>
      <c r="N6" s="12"/>
      <c r="O6" s="12"/>
      <c r="P6" s="12"/>
      <c r="Q6" s="12"/>
      <c r="R6" s="12"/>
      <c r="S6" s="12"/>
      <c r="T6" s="12"/>
      <c r="U6" s="12"/>
      <c r="V6" s="12"/>
    </row>
    <row r="7" customFormat="1" spans="1:22">
      <c r="A7" s="10">
        <v>2851</v>
      </c>
      <c r="B7" s="10" t="s">
        <v>28</v>
      </c>
      <c r="C7" s="11">
        <v>17379</v>
      </c>
      <c r="D7" s="11" t="s">
        <v>13</v>
      </c>
      <c r="E7" s="11" t="s">
        <v>14</v>
      </c>
      <c r="F7" s="11" t="s">
        <v>15</v>
      </c>
      <c r="G7" s="12" t="s">
        <v>16</v>
      </c>
      <c r="H7" s="11" t="s">
        <v>29</v>
      </c>
      <c r="I7" s="11">
        <v>2778</v>
      </c>
      <c r="J7" s="10">
        <v>2</v>
      </c>
      <c r="K7" s="18">
        <v>23121</v>
      </c>
      <c r="L7" s="12" t="s">
        <v>18</v>
      </c>
      <c r="M7" s="12"/>
      <c r="N7" s="12"/>
      <c r="O7" s="12"/>
      <c r="P7" s="12"/>
      <c r="Q7" s="12"/>
      <c r="R7" s="12"/>
      <c r="S7" s="12"/>
      <c r="T7" s="12"/>
      <c r="U7" s="12"/>
      <c r="V7" s="12"/>
    </row>
    <row r="8" customFormat="1" spans="1:22">
      <c r="A8" s="10">
        <v>102565</v>
      </c>
      <c r="B8" s="10" t="s">
        <v>30</v>
      </c>
      <c r="C8" s="11">
        <v>17379</v>
      </c>
      <c r="D8" s="11" t="s">
        <v>13</v>
      </c>
      <c r="E8" s="11" t="s">
        <v>14</v>
      </c>
      <c r="F8" s="11" t="s">
        <v>15</v>
      </c>
      <c r="G8" s="12" t="s">
        <v>16</v>
      </c>
      <c r="H8" s="11" t="s">
        <v>31</v>
      </c>
      <c r="I8" s="11">
        <v>117491</v>
      </c>
      <c r="J8" s="10">
        <v>2</v>
      </c>
      <c r="K8" s="18">
        <v>23121</v>
      </c>
      <c r="L8" s="12" t="s">
        <v>18</v>
      </c>
      <c r="M8" s="12"/>
      <c r="N8" s="12"/>
      <c r="O8" s="12"/>
      <c r="P8" s="12"/>
      <c r="Q8" s="12"/>
      <c r="R8" s="12"/>
      <c r="S8" s="12"/>
      <c r="T8" s="12"/>
      <c r="U8" s="12"/>
      <c r="V8" s="12"/>
    </row>
    <row r="9" customFormat="1" spans="1:22">
      <c r="A9" s="10">
        <v>298747</v>
      </c>
      <c r="B9" s="10" t="s">
        <v>32</v>
      </c>
      <c r="C9" s="11">
        <v>17379</v>
      </c>
      <c r="D9" s="11" t="s">
        <v>13</v>
      </c>
      <c r="E9" s="11" t="s">
        <v>14</v>
      </c>
      <c r="F9" s="11" t="s">
        <v>15</v>
      </c>
      <c r="G9" s="12" t="s">
        <v>16</v>
      </c>
      <c r="H9" s="11" t="s">
        <v>33</v>
      </c>
      <c r="I9" s="11">
        <v>2422</v>
      </c>
      <c r="J9" s="10">
        <v>2</v>
      </c>
      <c r="K9" s="18">
        <v>23121</v>
      </c>
      <c r="L9" s="12" t="s">
        <v>18</v>
      </c>
      <c r="M9" s="12"/>
      <c r="N9" s="12"/>
      <c r="O9" s="12"/>
      <c r="P9" s="12"/>
      <c r="Q9" s="12"/>
      <c r="R9" s="12"/>
      <c r="S9" s="12"/>
      <c r="T9" s="12"/>
      <c r="U9" s="12"/>
      <c r="V9" s="12"/>
    </row>
    <row r="10" customFormat="1" spans="1:22">
      <c r="A10" s="10">
        <v>2713</v>
      </c>
      <c r="B10" s="10" t="s">
        <v>34</v>
      </c>
      <c r="C10" s="11">
        <v>17379</v>
      </c>
      <c r="D10" s="11" t="s">
        <v>13</v>
      </c>
      <c r="E10" s="11" t="s">
        <v>14</v>
      </c>
      <c r="F10" s="11" t="s">
        <v>15</v>
      </c>
      <c r="G10" s="12" t="s">
        <v>16</v>
      </c>
      <c r="H10" s="11" t="s">
        <v>35</v>
      </c>
      <c r="I10" s="11">
        <v>2466</v>
      </c>
      <c r="J10" s="10">
        <v>1</v>
      </c>
      <c r="K10" s="18">
        <v>23121</v>
      </c>
      <c r="L10" s="12" t="s">
        <v>18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customFormat="1" spans="1:22">
      <c r="A11" s="10">
        <v>2730</v>
      </c>
      <c r="B11" s="10" t="s">
        <v>36</v>
      </c>
      <c r="C11" s="11">
        <v>17379</v>
      </c>
      <c r="D11" s="11" t="s">
        <v>13</v>
      </c>
      <c r="E11" s="11" t="s">
        <v>14</v>
      </c>
      <c r="F11" s="11" t="s">
        <v>15</v>
      </c>
      <c r="G11" s="12" t="s">
        <v>16</v>
      </c>
      <c r="H11" s="11" t="s">
        <v>37</v>
      </c>
      <c r="I11" s="11">
        <v>2865</v>
      </c>
      <c r="J11" s="10">
        <v>1</v>
      </c>
      <c r="K11" s="18">
        <v>23082</v>
      </c>
      <c r="L11" s="12" t="s">
        <v>25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customFormat="1" spans="1:22">
      <c r="A12" s="10">
        <v>2804</v>
      </c>
      <c r="B12" s="10" t="s">
        <v>38</v>
      </c>
      <c r="C12" s="11">
        <v>17379</v>
      </c>
      <c r="D12" s="11" t="s">
        <v>13</v>
      </c>
      <c r="E12" s="11" t="s">
        <v>14</v>
      </c>
      <c r="F12" s="11" t="s">
        <v>15</v>
      </c>
      <c r="G12" s="12" t="s">
        <v>16</v>
      </c>
      <c r="H12" s="11" t="s">
        <v>39</v>
      </c>
      <c r="I12" s="11">
        <v>2893</v>
      </c>
      <c r="J12" s="10">
        <v>1</v>
      </c>
      <c r="K12" s="18">
        <v>23082</v>
      </c>
      <c r="L12" s="12" t="s">
        <v>25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customFormat="1" spans="1:22">
      <c r="A13" s="10">
        <v>2820</v>
      </c>
      <c r="B13" s="10" t="s">
        <v>40</v>
      </c>
      <c r="C13" s="11">
        <v>17379</v>
      </c>
      <c r="D13" s="11" t="s">
        <v>13</v>
      </c>
      <c r="E13" s="11" t="s">
        <v>14</v>
      </c>
      <c r="F13" s="11" t="s">
        <v>15</v>
      </c>
      <c r="G13" s="12" t="s">
        <v>16</v>
      </c>
      <c r="H13" s="11" t="s">
        <v>41</v>
      </c>
      <c r="I13" s="11">
        <v>2916</v>
      </c>
      <c r="J13" s="10">
        <v>1</v>
      </c>
      <c r="K13" s="18">
        <v>23121</v>
      </c>
      <c r="L13" s="12" t="s">
        <v>18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customFormat="1" spans="1:22">
      <c r="A14" s="10">
        <v>2854</v>
      </c>
      <c r="B14" s="10" t="s">
        <v>42</v>
      </c>
      <c r="C14" s="11">
        <v>17379</v>
      </c>
      <c r="D14" s="11" t="s">
        <v>13</v>
      </c>
      <c r="E14" s="11" t="s">
        <v>14</v>
      </c>
      <c r="F14" s="11" t="s">
        <v>15</v>
      </c>
      <c r="G14" s="12" t="s">
        <v>16</v>
      </c>
      <c r="H14" s="11" t="s">
        <v>43</v>
      </c>
      <c r="I14" s="11">
        <v>119622</v>
      </c>
      <c r="J14" s="10">
        <v>1</v>
      </c>
      <c r="K14" s="18">
        <v>23121</v>
      </c>
      <c r="L14" s="12" t="s">
        <v>18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customFormat="1" spans="1:22">
      <c r="A15" s="11">
        <v>2443</v>
      </c>
      <c r="B15" s="11" t="s">
        <v>44</v>
      </c>
      <c r="C15" s="13">
        <v>228098</v>
      </c>
      <c r="D15" s="10" t="s">
        <v>45</v>
      </c>
      <c r="E15" s="10" t="s">
        <v>46</v>
      </c>
      <c r="F15" s="10" t="s">
        <v>47</v>
      </c>
      <c r="G15" s="12" t="s">
        <v>16</v>
      </c>
      <c r="H15" s="11" t="s">
        <v>35</v>
      </c>
      <c r="I15" s="11">
        <v>2466</v>
      </c>
      <c r="J15" s="11">
        <v>2</v>
      </c>
      <c r="K15" s="18">
        <v>32311042</v>
      </c>
      <c r="L15" s="19">
        <v>45961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customFormat="1" spans="1:22">
      <c r="A16" s="11">
        <v>2451</v>
      </c>
      <c r="B16" s="11" t="s">
        <v>48</v>
      </c>
      <c r="C16" s="13">
        <v>228098</v>
      </c>
      <c r="D16" s="10" t="s">
        <v>45</v>
      </c>
      <c r="E16" s="10" t="s">
        <v>46</v>
      </c>
      <c r="F16" s="10" t="s">
        <v>47</v>
      </c>
      <c r="G16" s="12" t="s">
        <v>16</v>
      </c>
      <c r="H16" s="11" t="s">
        <v>49</v>
      </c>
      <c r="I16" s="11">
        <v>2526</v>
      </c>
      <c r="J16" s="11">
        <v>2</v>
      </c>
      <c r="K16" s="18">
        <v>32311042</v>
      </c>
      <c r="L16" s="19">
        <v>45961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customFormat="1" spans="1:22">
      <c r="A17" s="11">
        <v>2512</v>
      </c>
      <c r="B17" s="11" t="s">
        <v>50</v>
      </c>
      <c r="C17" s="13">
        <v>228098</v>
      </c>
      <c r="D17" s="10" t="s">
        <v>45</v>
      </c>
      <c r="E17" s="10" t="s">
        <v>46</v>
      </c>
      <c r="F17" s="10" t="s">
        <v>47</v>
      </c>
      <c r="G17" s="12" t="s">
        <v>16</v>
      </c>
      <c r="H17" s="11" t="s">
        <v>51</v>
      </c>
      <c r="I17" s="11">
        <v>2735</v>
      </c>
      <c r="J17" s="11">
        <v>2</v>
      </c>
      <c r="K17" s="18">
        <v>32311042</v>
      </c>
      <c r="L17" s="19">
        <v>45961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customFormat="1" spans="1:22">
      <c r="A18" s="11">
        <v>2751</v>
      </c>
      <c r="B18" s="11" t="s">
        <v>52</v>
      </c>
      <c r="C18" s="13">
        <v>228098</v>
      </c>
      <c r="D18" s="10" t="s">
        <v>45</v>
      </c>
      <c r="E18" s="10" t="s">
        <v>46</v>
      </c>
      <c r="F18" s="10" t="s">
        <v>47</v>
      </c>
      <c r="G18" s="12" t="s">
        <v>16</v>
      </c>
      <c r="H18" s="11" t="s">
        <v>53</v>
      </c>
      <c r="I18" s="11">
        <v>2755</v>
      </c>
      <c r="J18" s="11">
        <v>2</v>
      </c>
      <c r="K18" s="18">
        <v>32311042</v>
      </c>
      <c r="L18" s="19">
        <v>45961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1" spans="1:22">
      <c r="A19" s="11">
        <v>2757</v>
      </c>
      <c r="B19" s="11" t="s">
        <v>54</v>
      </c>
      <c r="C19" s="13">
        <v>228098</v>
      </c>
      <c r="D19" s="10" t="s">
        <v>45</v>
      </c>
      <c r="E19" s="10" t="s">
        <v>46</v>
      </c>
      <c r="F19" s="10" t="s">
        <v>47</v>
      </c>
      <c r="G19" s="12" t="s">
        <v>16</v>
      </c>
      <c r="H19" s="11" t="s">
        <v>55</v>
      </c>
      <c r="I19" s="11">
        <v>2834</v>
      </c>
      <c r="J19" s="11">
        <v>2</v>
      </c>
      <c r="K19" s="18">
        <v>32311042</v>
      </c>
      <c r="L19" s="19">
        <v>45961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customFormat="1" spans="1:22">
      <c r="A20" s="11">
        <v>2778</v>
      </c>
      <c r="B20" s="11" t="s">
        <v>29</v>
      </c>
      <c r="C20" s="13">
        <v>228098</v>
      </c>
      <c r="D20" s="10" t="s">
        <v>45</v>
      </c>
      <c r="E20" s="10" t="s">
        <v>46</v>
      </c>
      <c r="F20" s="10" t="s">
        <v>47</v>
      </c>
      <c r="G20" s="12" t="s">
        <v>16</v>
      </c>
      <c r="H20" s="11" t="s">
        <v>56</v>
      </c>
      <c r="I20" s="11">
        <v>2527</v>
      </c>
      <c r="J20" s="11">
        <v>1</v>
      </c>
      <c r="K20" s="18">
        <v>32311042</v>
      </c>
      <c r="L20" s="19">
        <v>45961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customFormat="1" spans="1:22">
      <c r="A21" s="11">
        <v>2791</v>
      </c>
      <c r="B21" s="11" t="s">
        <v>57</v>
      </c>
      <c r="C21" s="13">
        <v>228098</v>
      </c>
      <c r="D21" s="10" t="s">
        <v>45</v>
      </c>
      <c r="E21" s="10" t="s">
        <v>46</v>
      </c>
      <c r="F21" s="10" t="s">
        <v>47</v>
      </c>
      <c r="G21" s="12" t="s">
        <v>16</v>
      </c>
      <c r="H21" s="11" t="s">
        <v>58</v>
      </c>
      <c r="I21" s="11">
        <v>102934</v>
      </c>
      <c r="J21" s="11">
        <v>1</v>
      </c>
      <c r="K21" s="18">
        <v>32311042</v>
      </c>
      <c r="L21" s="19">
        <v>45961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customFormat="1" spans="1:22">
      <c r="A22" s="12">
        <v>2881</v>
      </c>
      <c r="B22" s="12" t="s">
        <v>59</v>
      </c>
      <c r="C22" s="13">
        <v>14381</v>
      </c>
      <c r="D22" s="10" t="s">
        <v>60</v>
      </c>
      <c r="E22" s="10" t="s">
        <v>61</v>
      </c>
      <c r="F22" s="10" t="s">
        <v>62</v>
      </c>
      <c r="G22" s="12" t="s">
        <v>16</v>
      </c>
      <c r="H22" s="11" t="s">
        <v>63</v>
      </c>
      <c r="I22" s="11">
        <v>2808</v>
      </c>
      <c r="J22" s="12">
        <v>7</v>
      </c>
      <c r="K22" s="12" t="str" cm="1">
        <f t="array" ref="K22">_xlfn.TEXTJOIN("/",,IF(A22=[1]四川太极大药房库存查询!$C:$C,[1]四川太极大药房库存查询!$M:$M,""))</f>
        <v> 202209048</v>
      </c>
      <c r="L22" s="23" t="s">
        <v>25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customFormat="1" spans="1:22">
      <c r="A23" s="12">
        <v>110378</v>
      </c>
      <c r="B23" s="12" t="s">
        <v>64</v>
      </c>
      <c r="C23" s="13">
        <v>14381</v>
      </c>
      <c r="D23" s="10" t="s">
        <v>60</v>
      </c>
      <c r="E23" s="10" t="s">
        <v>61</v>
      </c>
      <c r="F23" s="10" t="s">
        <v>62</v>
      </c>
      <c r="G23" s="12" t="s">
        <v>16</v>
      </c>
      <c r="H23" s="11" t="s">
        <v>65</v>
      </c>
      <c r="I23" s="11">
        <v>111219</v>
      </c>
      <c r="J23" s="12">
        <v>6</v>
      </c>
      <c r="K23" s="12" t="str" cm="1">
        <f t="array" ref="K23">_xlfn.TEXTJOIN("/",,IF(A23=[1]四川太极大药房库存查询!$C:$C,[1]四川太极大药房库存查询!$M:$M,""))</f>
        <v> 202209048</v>
      </c>
      <c r="L23" s="23" t="s">
        <v>25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customFormat="1" spans="1:22">
      <c r="A24" s="12">
        <v>2853</v>
      </c>
      <c r="B24" s="12" t="s">
        <v>66</v>
      </c>
      <c r="C24" s="13">
        <v>14381</v>
      </c>
      <c r="D24" s="10" t="s">
        <v>60</v>
      </c>
      <c r="E24" s="10" t="s">
        <v>61</v>
      </c>
      <c r="F24" s="10" t="s">
        <v>62</v>
      </c>
      <c r="G24" s="12" t="s">
        <v>16</v>
      </c>
      <c r="H24" s="11" t="s">
        <v>67</v>
      </c>
      <c r="I24" s="11">
        <v>123007</v>
      </c>
      <c r="J24" s="12">
        <v>3</v>
      </c>
      <c r="K24" s="12" t="str" cm="1">
        <f t="array" ref="K24">_xlfn.TEXTJOIN("/",,IF(A24=[1]四川太极大药房库存查询!$C:$C,[1]四川太极大药房库存查询!$M:$M,""))</f>
        <v> 202209048</v>
      </c>
      <c r="L24" s="23" t="s">
        <v>25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customFormat="1" spans="1:22">
      <c r="A25" s="12">
        <v>106485</v>
      </c>
      <c r="B25" s="12" t="s">
        <v>68</v>
      </c>
      <c r="C25" s="13">
        <v>14381</v>
      </c>
      <c r="D25" s="10" t="s">
        <v>60</v>
      </c>
      <c r="E25" s="10" t="s">
        <v>61</v>
      </c>
      <c r="F25" s="10" t="s">
        <v>62</v>
      </c>
      <c r="G25" s="12" t="s">
        <v>16</v>
      </c>
      <c r="H25" s="11" t="s">
        <v>69</v>
      </c>
      <c r="I25" s="11">
        <v>2901</v>
      </c>
      <c r="J25" s="12">
        <v>2</v>
      </c>
      <c r="K25" s="12" t="str" cm="1">
        <f t="array" ref="K25">_xlfn.TEXTJOIN("/",,IF(A25=[1]四川太极大药房库存查询!$C:$C,[1]四川太极大药房库存查询!$M:$M,""))</f>
        <v> 202209048</v>
      </c>
      <c r="L25" s="23" t="s">
        <v>25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customFormat="1" spans="1:22">
      <c r="A26" s="12">
        <v>117310</v>
      </c>
      <c r="B26" s="12" t="s">
        <v>70</v>
      </c>
      <c r="C26" s="13">
        <v>14381</v>
      </c>
      <c r="D26" s="10" t="s">
        <v>60</v>
      </c>
      <c r="E26" s="10" t="s">
        <v>61</v>
      </c>
      <c r="F26" s="10" t="s">
        <v>62</v>
      </c>
      <c r="G26" s="12" t="s">
        <v>16</v>
      </c>
      <c r="H26" s="11" t="s">
        <v>29</v>
      </c>
      <c r="I26" s="11">
        <v>2778</v>
      </c>
      <c r="J26" s="12">
        <v>1</v>
      </c>
      <c r="K26" s="12" t="str" cm="1">
        <f t="array" ref="K26">_xlfn.TEXTJOIN("/",,IF(A26=[1]四川太极大药房库存查询!$C:$C,[1]四川太极大药房库存查询!$M:$M,""))</f>
        <v> 202209048</v>
      </c>
      <c r="L26" s="23" t="s">
        <v>25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customFormat="1" spans="1:22">
      <c r="A27" s="12">
        <v>2422</v>
      </c>
      <c r="B27" s="12" t="s">
        <v>33</v>
      </c>
      <c r="C27" s="13">
        <v>14381</v>
      </c>
      <c r="D27" s="10" t="s">
        <v>60</v>
      </c>
      <c r="E27" s="10" t="s">
        <v>61</v>
      </c>
      <c r="F27" s="10" t="s">
        <v>62</v>
      </c>
      <c r="G27" s="12" t="s">
        <v>16</v>
      </c>
      <c r="H27" s="11" t="s">
        <v>71</v>
      </c>
      <c r="I27" s="11">
        <v>114844</v>
      </c>
      <c r="J27" s="12">
        <v>1</v>
      </c>
      <c r="K27" s="12" t="str" cm="1">
        <f t="array" ref="K27">_xlfn.TEXTJOIN("/",,IF(A27=[1]四川太极大药房库存查询!$C:$C,[1]四川太极大药房库存查询!$M:$M,""))</f>
        <v> 202209048</v>
      </c>
      <c r="L27" s="23" t="s">
        <v>25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customFormat="1" ht="14.25" spans="1:22">
      <c r="A28" s="14">
        <v>2916</v>
      </c>
      <c r="B28" s="14" t="s">
        <v>41</v>
      </c>
      <c r="C28" s="14">
        <v>170174</v>
      </c>
      <c r="D28" s="14" t="s">
        <v>72</v>
      </c>
      <c r="E28" s="14" t="s">
        <v>73</v>
      </c>
      <c r="F28" s="14" t="s">
        <v>74</v>
      </c>
      <c r="G28" s="15" t="s">
        <v>75</v>
      </c>
      <c r="H28" s="14" t="s">
        <v>76</v>
      </c>
      <c r="I28" s="14">
        <v>2771</v>
      </c>
      <c r="J28" s="14">
        <v>5</v>
      </c>
      <c r="K28" s="15">
        <v>20231005</v>
      </c>
      <c r="L28" s="21">
        <v>46309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customFormat="1" ht="14.25" spans="1:22">
      <c r="A29" s="14">
        <v>2408</v>
      </c>
      <c r="B29" s="14" t="s">
        <v>77</v>
      </c>
      <c r="C29" s="14">
        <v>170174</v>
      </c>
      <c r="D29" s="14" t="s">
        <v>72</v>
      </c>
      <c r="E29" s="14" t="s">
        <v>73</v>
      </c>
      <c r="F29" s="14" t="s">
        <v>74</v>
      </c>
      <c r="G29" s="15" t="s">
        <v>75</v>
      </c>
      <c r="H29" s="14" t="s">
        <v>17</v>
      </c>
      <c r="I29" s="14">
        <v>2877</v>
      </c>
      <c r="J29" s="14">
        <v>5</v>
      </c>
      <c r="K29" s="15">
        <v>20231005</v>
      </c>
      <c r="L29" s="21">
        <v>46309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customFormat="1" ht="14.25" spans="1:22">
      <c r="A30" s="14">
        <v>2409</v>
      </c>
      <c r="B30" s="14" t="s">
        <v>78</v>
      </c>
      <c r="C30" s="14">
        <v>170174</v>
      </c>
      <c r="D30" s="14" t="s">
        <v>72</v>
      </c>
      <c r="E30" s="14" t="s">
        <v>73</v>
      </c>
      <c r="F30" s="14" t="s">
        <v>74</v>
      </c>
      <c r="G30" s="15" t="s">
        <v>75</v>
      </c>
      <c r="H30" s="14" t="s">
        <v>79</v>
      </c>
      <c r="I30" s="14">
        <v>108656</v>
      </c>
      <c r="J30" s="14">
        <v>5</v>
      </c>
      <c r="K30" s="15">
        <v>20231005</v>
      </c>
      <c r="L30" s="21">
        <v>46309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customFormat="1" ht="14.25" spans="1:22">
      <c r="A31" s="14">
        <v>2422</v>
      </c>
      <c r="B31" s="14" t="s">
        <v>33</v>
      </c>
      <c r="C31" s="14">
        <v>170174</v>
      </c>
      <c r="D31" s="14" t="s">
        <v>72</v>
      </c>
      <c r="E31" s="14" t="s">
        <v>73</v>
      </c>
      <c r="F31" s="14" t="s">
        <v>74</v>
      </c>
      <c r="G31" s="15" t="s">
        <v>75</v>
      </c>
      <c r="H31" s="14" t="s">
        <v>54</v>
      </c>
      <c r="I31" s="14">
        <v>2757</v>
      </c>
      <c r="J31" s="14">
        <v>5</v>
      </c>
      <c r="K31" s="15">
        <v>20231005</v>
      </c>
      <c r="L31" s="21">
        <v>46309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customFormat="1" ht="14.25" spans="1:22">
      <c r="A32" s="14">
        <v>122718</v>
      </c>
      <c r="B32" s="14" t="s">
        <v>21</v>
      </c>
      <c r="C32" s="14">
        <v>170174</v>
      </c>
      <c r="D32" s="14" t="s">
        <v>72</v>
      </c>
      <c r="E32" s="14" t="s">
        <v>73</v>
      </c>
      <c r="F32" s="14" t="s">
        <v>74</v>
      </c>
      <c r="G32" s="15" t="s">
        <v>75</v>
      </c>
      <c r="H32" s="14" t="s">
        <v>80</v>
      </c>
      <c r="I32" s="14">
        <v>120844</v>
      </c>
      <c r="J32" s="14">
        <v>15</v>
      </c>
      <c r="K32" s="15">
        <v>20231018</v>
      </c>
      <c r="L32" s="21">
        <v>46312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customFormat="1" ht="14.25" spans="1:22">
      <c r="A33" s="14">
        <v>2422</v>
      </c>
      <c r="B33" s="14" t="s">
        <v>33</v>
      </c>
      <c r="C33" s="14">
        <v>170175</v>
      </c>
      <c r="D33" s="14" t="s">
        <v>72</v>
      </c>
      <c r="E33" s="14" t="s">
        <v>81</v>
      </c>
      <c r="F33" s="14" t="s">
        <v>74</v>
      </c>
      <c r="G33" s="15" t="s">
        <v>75</v>
      </c>
      <c r="H33" s="14" t="s">
        <v>58</v>
      </c>
      <c r="I33" s="14">
        <v>102934</v>
      </c>
      <c r="J33" s="14">
        <v>2</v>
      </c>
      <c r="K33" s="15">
        <v>20231115</v>
      </c>
      <c r="L33" s="21">
        <v>46340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customFormat="1" ht="14.25" spans="1:22">
      <c r="A34" s="14">
        <v>2451</v>
      </c>
      <c r="B34" s="14" t="s">
        <v>48</v>
      </c>
      <c r="C34" s="14">
        <v>170175</v>
      </c>
      <c r="D34" s="14" t="s">
        <v>72</v>
      </c>
      <c r="E34" s="14" t="s">
        <v>81</v>
      </c>
      <c r="F34" s="14" t="s">
        <v>74</v>
      </c>
      <c r="G34" s="15" t="s">
        <v>75</v>
      </c>
      <c r="H34" s="14" t="s">
        <v>82</v>
      </c>
      <c r="I34" s="14">
        <v>104533</v>
      </c>
      <c r="J34" s="14">
        <v>2</v>
      </c>
      <c r="K34" s="15">
        <v>20231115</v>
      </c>
      <c r="L34" s="21">
        <v>46340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customFormat="1" ht="14.25" spans="1:22">
      <c r="A35" s="14">
        <v>2874</v>
      </c>
      <c r="B35" s="14" t="s">
        <v>83</v>
      </c>
      <c r="C35" s="14">
        <v>170175</v>
      </c>
      <c r="D35" s="14" t="s">
        <v>72</v>
      </c>
      <c r="E35" s="14" t="s">
        <v>81</v>
      </c>
      <c r="F35" s="14" t="s">
        <v>74</v>
      </c>
      <c r="G35" s="15" t="s">
        <v>75</v>
      </c>
      <c r="H35" s="14" t="s">
        <v>22</v>
      </c>
      <c r="I35" s="14">
        <v>106865</v>
      </c>
      <c r="J35" s="14">
        <v>2</v>
      </c>
      <c r="K35" s="15">
        <v>20231115</v>
      </c>
      <c r="L35" s="21">
        <v>46340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customFormat="1" ht="14.25" spans="1:22">
      <c r="A36" s="14">
        <v>103639</v>
      </c>
      <c r="B36" s="14" t="s">
        <v>84</v>
      </c>
      <c r="C36" s="14">
        <v>170175</v>
      </c>
      <c r="D36" s="14" t="s">
        <v>72</v>
      </c>
      <c r="E36" s="14" t="s">
        <v>81</v>
      </c>
      <c r="F36" s="14" t="s">
        <v>74</v>
      </c>
      <c r="G36" s="15" t="s">
        <v>75</v>
      </c>
      <c r="H36" s="14" t="s">
        <v>85</v>
      </c>
      <c r="I36" s="14">
        <v>114286</v>
      </c>
      <c r="J36" s="14">
        <v>2</v>
      </c>
      <c r="K36" s="15">
        <v>20231115</v>
      </c>
      <c r="L36" s="21">
        <v>46340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customFormat="1" ht="14.25" spans="1:22">
      <c r="A37" s="14">
        <v>104838</v>
      </c>
      <c r="B37" s="14" t="s">
        <v>86</v>
      </c>
      <c r="C37" s="14">
        <v>170175</v>
      </c>
      <c r="D37" s="14" t="s">
        <v>72</v>
      </c>
      <c r="E37" s="14" t="s">
        <v>81</v>
      </c>
      <c r="F37" s="14" t="s">
        <v>74</v>
      </c>
      <c r="G37" s="15" t="s">
        <v>75</v>
      </c>
      <c r="H37" s="14" t="s">
        <v>87</v>
      </c>
      <c r="I37" s="14">
        <v>117184</v>
      </c>
      <c r="J37" s="14">
        <v>2</v>
      </c>
      <c r="K37" s="15">
        <v>20231115</v>
      </c>
      <c r="L37" s="21">
        <v>46340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customFormat="1" ht="14.25" spans="1:22">
      <c r="A38" s="14">
        <v>117923</v>
      </c>
      <c r="B38" s="14" t="s">
        <v>88</v>
      </c>
      <c r="C38" s="14">
        <v>170175</v>
      </c>
      <c r="D38" s="14" t="s">
        <v>72</v>
      </c>
      <c r="E38" s="14" t="s">
        <v>81</v>
      </c>
      <c r="F38" s="14" t="s">
        <v>74</v>
      </c>
      <c r="G38" s="15" t="s">
        <v>75</v>
      </c>
      <c r="H38" s="14" t="s">
        <v>89</v>
      </c>
      <c r="I38" s="14">
        <v>118951</v>
      </c>
      <c r="J38" s="14">
        <v>2</v>
      </c>
      <c r="K38" s="15">
        <v>20231115</v>
      </c>
      <c r="L38" s="21">
        <v>46340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customFormat="1" ht="14.25" spans="1:22">
      <c r="A39" s="14">
        <v>118758</v>
      </c>
      <c r="B39" s="14" t="s">
        <v>90</v>
      </c>
      <c r="C39" s="14">
        <v>170175</v>
      </c>
      <c r="D39" s="14" t="s">
        <v>72</v>
      </c>
      <c r="E39" s="14" t="s">
        <v>81</v>
      </c>
      <c r="F39" s="14" t="s">
        <v>74</v>
      </c>
      <c r="G39" s="15" t="s">
        <v>75</v>
      </c>
      <c r="H39" s="14" t="s">
        <v>34</v>
      </c>
      <c r="I39" s="14">
        <v>2713</v>
      </c>
      <c r="J39" s="14">
        <v>2</v>
      </c>
      <c r="K39" s="15">
        <v>20231115</v>
      </c>
      <c r="L39" s="21">
        <v>46340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customFormat="1" ht="14.25" spans="1:22">
      <c r="A40" s="14">
        <v>119262</v>
      </c>
      <c r="B40" s="14" t="s">
        <v>91</v>
      </c>
      <c r="C40" s="14">
        <v>170175</v>
      </c>
      <c r="D40" s="14" t="s">
        <v>72</v>
      </c>
      <c r="E40" s="14" t="s">
        <v>81</v>
      </c>
      <c r="F40" s="14" t="s">
        <v>74</v>
      </c>
      <c r="G40" s="15" t="s">
        <v>75</v>
      </c>
      <c r="H40" s="14" t="s">
        <v>63</v>
      </c>
      <c r="I40" s="14">
        <v>2808</v>
      </c>
      <c r="J40" s="14">
        <v>2</v>
      </c>
      <c r="K40" s="15">
        <v>20231115</v>
      </c>
      <c r="L40" s="21">
        <v>46340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customFormat="1" ht="14.25" spans="1:22">
      <c r="A41" s="14">
        <v>122718</v>
      </c>
      <c r="B41" s="14" t="s">
        <v>21</v>
      </c>
      <c r="C41" s="14">
        <v>170175</v>
      </c>
      <c r="D41" s="14" t="s">
        <v>72</v>
      </c>
      <c r="E41" s="14" t="s">
        <v>81</v>
      </c>
      <c r="F41" s="14" t="s">
        <v>74</v>
      </c>
      <c r="G41" s="15" t="s">
        <v>75</v>
      </c>
      <c r="H41" s="14" t="s">
        <v>92</v>
      </c>
      <c r="I41" s="14">
        <v>2826</v>
      </c>
      <c r="J41" s="14">
        <v>2</v>
      </c>
      <c r="K41" s="15">
        <v>20231115</v>
      </c>
      <c r="L41" s="21">
        <v>46340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customFormat="1" ht="14.25" spans="1:22">
      <c r="A42" s="14">
        <v>2559</v>
      </c>
      <c r="B42" s="14" t="s">
        <v>93</v>
      </c>
      <c r="C42" s="14">
        <v>170175</v>
      </c>
      <c r="D42" s="14" t="s">
        <v>72</v>
      </c>
      <c r="E42" s="14" t="s">
        <v>81</v>
      </c>
      <c r="F42" s="14" t="s">
        <v>74</v>
      </c>
      <c r="G42" s="15" t="s">
        <v>75</v>
      </c>
      <c r="H42" s="14" t="s">
        <v>42</v>
      </c>
      <c r="I42" s="14">
        <v>2854</v>
      </c>
      <c r="J42" s="14">
        <v>3</v>
      </c>
      <c r="K42" s="15">
        <v>20231115</v>
      </c>
      <c r="L42" s="21">
        <v>46340</v>
      </c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customFormat="1" ht="14.25" spans="1:22">
      <c r="A43" s="14">
        <v>2804</v>
      </c>
      <c r="B43" s="14" t="s">
        <v>38</v>
      </c>
      <c r="C43" s="14">
        <v>170175</v>
      </c>
      <c r="D43" s="14" t="s">
        <v>72</v>
      </c>
      <c r="E43" s="14" t="s">
        <v>81</v>
      </c>
      <c r="F43" s="14" t="s">
        <v>74</v>
      </c>
      <c r="G43" s="15" t="s">
        <v>75</v>
      </c>
      <c r="H43" s="14" t="s">
        <v>94</v>
      </c>
      <c r="I43" s="14">
        <v>102479</v>
      </c>
      <c r="J43" s="14">
        <v>3</v>
      </c>
      <c r="K43" s="15">
        <v>20231115</v>
      </c>
      <c r="L43" s="21">
        <v>46340</v>
      </c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customFormat="1" ht="14.25" spans="1:22">
      <c r="A44" s="14">
        <v>2886</v>
      </c>
      <c r="B44" s="14" t="s">
        <v>95</v>
      </c>
      <c r="C44" s="14">
        <v>170175</v>
      </c>
      <c r="D44" s="14" t="s">
        <v>72</v>
      </c>
      <c r="E44" s="14" t="s">
        <v>81</v>
      </c>
      <c r="F44" s="14" t="s">
        <v>74</v>
      </c>
      <c r="G44" s="15" t="s">
        <v>75</v>
      </c>
      <c r="H44" s="14" t="s">
        <v>96</v>
      </c>
      <c r="I44" s="14">
        <v>104430</v>
      </c>
      <c r="J44" s="14">
        <v>3</v>
      </c>
      <c r="K44" s="15">
        <v>20231115</v>
      </c>
      <c r="L44" s="21">
        <v>46340</v>
      </c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customFormat="1" ht="14.25" spans="1:22">
      <c r="A45" s="14">
        <v>104429</v>
      </c>
      <c r="B45" s="14" t="s">
        <v>97</v>
      </c>
      <c r="C45" s="14">
        <v>170175</v>
      </c>
      <c r="D45" s="14" t="s">
        <v>72</v>
      </c>
      <c r="E45" s="14" t="s">
        <v>81</v>
      </c>
      <c r="F45" s="14" t="s">
        <v>74</v>
      </c>
      <c r="G45" s="15" t="s">
        <v>75</v>
      </c>
      <c r="H45" s="14" t="s">
        <v>98</v>
      </c>
      <c r="I45" s="14">
        <v>113833</v>
      </c>
      <c r="J45" s="14">
        <v>3</v>
      </c>
      <c r="K45" s="15">
        <v>20231115</v>
      </c>
      <c r="L45" s="21">
        <v>46340</v>
      </c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customFormat="1" ht="14.25" spans="1:22">
      <c r="A46" s="14">
        <v>106399</v>
      </c>
      <c r="B46" s="14" t="s">
        <v>99</v>
      </c>
      <c r="C46" s="14">
        <v>170175</v>
      </c>
      <c r="D46" s="14" t="s">
        <v>72</v>
      </c>
      <c r="E46" s="14" t="s">
        <v>81</v>
      </c>
      <c r="F46" s="14" t="s">
        <v>74</v>
      </c>
      <c r="G46" s="15" t="s">
        <v>75</v>
      </c>
      <c r="H46" s="14" t="s">
        <v>100</v>
      </c>
      <c r="I46" s="14">
        <v>115971</v>
      </c>
      <c r="J46" s="14">
        <v>3</v>
      </c>
      <c r="K46" s="15">
        <v>20231115</v>
      </c>
      <c r="L46" s="21">
        <v>46340</v>
      </c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customFormat="1" ht="14.25" spans="1:22">
      <c r="A47" s="14">
        <v>107728</v>
      </c>
      <c r="B47" s="14" t="s">
        <v>101</v>
      </c>
      <c r="C47" s="14">
        <v>170175</v>
      </c>
      <c r="D47" s="14" t="s">
        <v>72</v>
      </c>
      <c r="E47" s="14" t="s">
        <v>81</v>
      </c>
      <c r="F47" s="14" t="s">
        <v>74</v>
      </c>
      <c r="G47" s="15" t="s">
        <v>75</v>
      </c>
      <c r="H47" s="14" t="s">
        <v>70</v>
      </c>
      <c r="I47" s="14">
        <v>117310</v>
      </c>
      <c r="J47" s="14">
        <v>3</v>
      </c>
      <c r="K47" s="15">
        <v>20231115</v>
      </c>
      <c r="L47" s="21">
        <v>46340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customFormat="1" ht="14.25" spans="1:22">
      <c r="A48" s="14">
        <v>112415</v>
      </c>
      <c r="B48" s="14" t="s">
        <v>102</v>
      </c>
      <c r="C48" s="14">
        <v>170175</v>
      </c>
      <c r="D48" s="14" t="s">
        <v>72</v>
      </c>
      <c r="E48" s="14" t="s">
        <v>81</v>
      </c>
      <c r="F48" s="14" t="s">
        <v>74</v>
      </c>
      <c r="G48" s="15" t="s">
        <v>75</v>
      </c>
      <c r="H48" s="14" t="s">
        <v>32</v>
      </c>
      <c r="I48" s="14">
        <v>298747</v>
      </c>
      <c r="J48" s="14">
        <v>3</v>
      </c>
      <c r="K48" s="15">
        <v>20231115</v>
      </c>
      <c r="L48" s="21">
        <v>46340</v>
      </c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customFormat="1" ht="14.25" spans="1:22">
      <c r="A49" s="14">
        <v>2409</v>
      </c>
      <c r="B49" s="14" t="s">
        <v>78</v>
      </c>
      <c r="C49" s="14">
        <v>170175</v>
      </c>
      <c r="D49" s="14" t="s">
        <v>72</v>
      </c>
      <c r="E49" s="14" t="s">
        <v>81</v>
      </c>
      <c r="F49" s="14" t="s">
        <v>74</v>
      </c>
      <c r="G49" s="15" t="s">
        <v>75</v>
      </c>
      <c r="H49" s="14" t="s">
        <v>103</v>
      </c>
      <c r="I49" s="14">
        <v>2875</v>
      </c>
      <c r="J49" s="14">
        <v>4</v>
      </c>
      <c r="K49" s="15">
        <v>20231115</v>
      </c>
      <c r="L49" s="21">
        <v>46340</v>
      </c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customFormat="1" ht="14.25" spans="1:22">
      <c r="A50" s="14">
        <v>106569</v>
      </c>
      <c r="B50" s="14" t="s">
        <v>104</v>
      </c>
      <c r="C50" s="14">
        <v>170175</v>
      </c>
      <c r="D50" s="14" t="s">
        <v>72</v>
      </c>
      <c r="E50" s="14" t="s">
        <v>81</v>
      </c>
      <c r="F50" s="14" t="s">
        <v>74</v>
      </c>
      <c r="G50" s="15" t="s">
        <v>75</v>
      </c>
      <c r="H50" s="14" t="s">
        <v>52</v>
      </c>
      <c r="I50" s="14">
        <v>2751</v>
      </c>
      <c r="J50" s="14">
        <v>4</v>
      </c>
      <c r="K50" s="15">
        <v>20231201</v>
      </c>
      <c r="L50" s="21">
        <v>46356</v>
      </c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customFormat="1" ht="14.25" spans="1:22">
      <c r="A51" s="14">
        <v>2471</v>
      </c>
      <c r="B51" s="14" t="s">
        <v>105</v>
      </c>
      <c r="C51" s="14">
        <v>170175</v>
      </c>
      <c r="D51" s="14" t="s">
        <v>72</v>
      </c>
      <c r="E51" s="14" t="s">
        <v>81</v>
      </c>
      <c r="F51" s="14" t="s">
        <v>74</v>
      </c>
      <c r="G51" s="15" t="s">
        <v>75</v>
      </c>
      <c r="H51" s="14" t="s">
        <v>57</v>
      </c>
      <c r="I51" s="14">
        <v>2791</v>
      </c>
      <c r="J51" s="14">
        <v>4</v>
      </c>
      <c r="K51" s="15">
        <v>20231115</v>
      </c>
      <c r="L51" s="21">
        <v>46340</v>
      </c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customFormat="1" ht="14.25" spans="1:22">
      <c r="A52" s="14">
        <v>2443</v>
      </c>
      <c r="B52" s="14" t="s">
        <v>44</v>
      </c>
      <c r="C52" s="14">
        <v>170175</v>
      </c>
      <c r="D52" s="14" t="s">
        <v>72</v>
      </c>
      <c r="E52" s="14" t="s">
        <v>81</v>
      </c>
      <c r="F52" s="14" t="s">
        <v>74</v>
      </c>
      <c r="G52" s="15" t="s">
        <v>75</v>
      </c>
      <c r="H52" s="14" t="s">
        <v>28</v>
      </c>
      <c r="I52" s="14">
        <v>2851</v>
      </c>
      <c r="J52" s="14">
        <v>5</v>
      </c>
      <c r="K52" s="15">
        <v>20231201</v>
      </c>
      <c r="L52" s="21">
        <v>46356</v>
      </c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customFormat="1" ht="14.25" spans="1:22">
      <c r="A53" s="14">
        <v>2483</v>
      </c>
      <c r="B53" s="14" t="s">
        <v>12</v>
      </c>
      <c r="C53" s="14">
        <v>170175</v>
      </c>
      <c r="D53" s="14" t="s">
        <v>72</v>
      </c>
      <c r="E53" s="14" t="s">
        <v>81</v>
      </c>
      <c r="F53" s="14" t="s">
        <v>74</v>
      </c>
      <c r="G53" s="15" t="s">
        <v>75</v>
      </c>
      <c r="H53" s="14" t="s">
        <v>106</v>
      </c>
      <c r="I53" s="14">
        <v>2113</v>
      </c>
      <c r="J53" s="14">
        <v>5</v>
      </c>
      <c r="K53" s="15">
        <v>20231115</v>
      </c>
      <c r="L53" s="21">
        <v>46340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customFormat="1" ht="14.25" spans="1:22">
      <c r="A54" s="14">
        <v>2741</v>
      </c>
      <c r="B54" s="14" t="s">
        <v>107</v>
      </c>
      <c r="C54" s="14">
        <v>2500007</v>
      </c>
      <c r="D54" s="14" t="s">
        <v>108</v>
      </c>
      <c r="E54" s="14" t="s">
        <v>109</v>
      </c>
      <c r="F54" s="14" t="s">
        <v>110</v>
      </c>
      <c r="G54" s="15" t="s">
        <v>75</v>
      </c>
      <c r="H54" s="14" t="s">
        <v>111</v>
      </c>
      <c r="I54" s="14">
        <v>2715</v>
      </c>
      <c r="J54" s="14">
        <v>4</v>
      </c>
      <c r="K54" s="15">
        <v>231028001</v>
      </c>
      <c r="L54" s="21">
        <v>46323</v>
      </c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customFormat="1" ht="14.25" spans="1:22">
      <c r="A55" s="14">
        <v>2408</v>
      </c>
      <c r="B55" s="14" t="s">
        <v>77</v>
      </c>
      <c r="C55" s="14">
        <v>2500007</v>
      </c>
      <c r="D55" s="14" t="s">
        <v>108</v>
      </c>
      <c r="E55" s="14" t="s">
        <v>109</v>
      </c>
      <c r="F55" s="14" t="s">
        <v>110</v>
      </c>
      <c r="G55" s="15" t="s">
        <v>75</v>
      </c>
      <c r="H55" s="14" t="s">
        <v>112</v>
      </c>
      <c r="I55" s="14">
        <v>113299</v>
      </c>
      <c r="J55" s="14">
        <v>2</v>
      </c>
      <c r="K55" s="15">
        <v>231028001</v>
      </c>
      <c r="L55" s="21">
        <v>46323</v>
      </c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customFormat="1" ht="14.25" spans="1:22">
      <c r="A56" s="14">
        <v>2422</v>
      </c>
      <c r="B56" s="14" t="s">
        <v>33</v>
      </c>
      <c r="C56" s="14">
        <v>2500007</v>
      </c>
      <c r="D56" s="14" t="s">
        <v>108</v>
      </c>
      <c r="E56" s="14" t="s">
        <v>109</v>
      </c>
      <c r="F56" s="14" t="s">
        <v>110</v>
      </c>
      <c r="G56" s="15" t="s">
        <v>75</v>
      </c>
      <c r="H56" s="14" t="s">
        <v>93</v>
      </c>
      <c r="I56" s="14">
        <v>2559</v>
      </c>
      <c r="J56" s="14">
        <v>2</v>
      </c>
      <c r="K56" s="15">
        <v>231028001</v>
      </c>
      <c r="L56" s="21">
        <v>46323</v>
      </c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customFormat="1" ht="14.25" spans="1:22">
      <c r="A57" s="14">
        <v>2443</v>
      </c>
      <c r="B57" s="14" t="s">
        <v>44</v>
      </c>
      <c r="C57" s="14">
        <v>2500007</v>
      </c>
      <c r="D57" s="14" t="s">
        <v>108</v>
      </c>
      <c r="E57" s="14" t="s">
        <v>109</v>
      </c>
      <c r="F57" s="14" t="s">
        <v>110</v>
      </c>
      <c r="G57" s="15" t="s">
        <v>75</v>
      </c>
      <c r="H57" s="14" t="s">
        <v>56</v>
      </c>
      <c r="I57" s="14">
        <v>2527</v>
      </c>
      <c r="J57" s="14">
        <v>2</v>
      </c>
      <c r="K57" s="15">
        <v>231028001</v>
      </c>
      <c r="L57" s="21">
        <v>46323</v>
      </c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customFormat="1" ht="14.25" spans="1:22">
      <c r="A58" s="14">
        <v>2451</v>
      </c>
      <c r="B58" s="14" t="s">
        <v>48</v>
      </c>
      <c r="C58" s="14">
        <v>2500007</v>
      </c>
      <c r="D58" s="14" t="s">
        <v>108</v>
      </c>
      <c r="E58" s="14" t="s">
        <v>109</v>
      </c>
      <c r="F58" s="14" t="s">
        <v>110</v>
      </c>
      <c r="G58" s="15" t="s">
        <v>75</v>
      </c>
      <c r="H58" s="14" t="s">
        <v>113</v>
      </c>
      <c r="I58" s="14">
        <v>106066</v>
      </c>
      <c r="J58" s="14">
        <v>2</v>
      </c>
      <c r="K58" s="15">
        <v>231028001</v>
      </c>
      <c r="L58" s="21">
        <v>46323</v>
      </c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customFormat="1" ht="14.25" spans="1:22">
      <c r="A59" s="14">
        <v>2479</v>
      </c>
      <c r="B59" s="14" t="s">
        <v>24</v>
      </c>
      <c r="C59" s="14">
        <v>2500007</v>
      </c>
      <c r="D59" s="14" t="s">
        <v>108</v>
      </c>
      <c r="E59" s="14" t="s">
        <v>109</v>
      </c>
      <c r="F59" s="14" t="s">
        <v>110</v>
      </c>
      <c r="G59" s="15" t="s">
        <v>75</v>
      </c>
      <c r="H59" s="14" t="s">
        <v>65</v>
      </c>
      <c r="I59" s="14">
        <v>111219</v>
      </c>
      <c r="J59" s="14">
        <v>2</v>
      </c>
      <c r="K59" s="15">
        <v>231028001</v>
      </c>
      <c r="L59" s="21">
        <v>46323</v>
      </c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customFormat="1" ht="14.25" spans="1:22">
      <c r="A60" s="14">
        <v>2483</v>
      </c>
      <c r="B60" s="14" t="s">
        <v>12</v>
      </c>
      <c r="C60" s="14">
        <v>2500007</v>
      </c>
      <c r="D60" s="14" t="s">
        <v>108</v>
      </c>
      <c r="E60" s="14" t="s">
        <v>109</v>
      </c>
      <c r="F60" s="14" t="s">
        <v>110</v>
      </c>
      <c r="G60" s="15" t="s">
        <v>75</v>
      </c>
      <c r="H60" s="14" t="s">
        <v>87</v>
      </c>
      <c r="I60" s="14">
        <v>117184</v>
      </c>
      <c r="J60" s="14">
        <v>2</v>
      </c>
      <c r="K60" s="15">
        <v>231028001</v>
      </c>
      <c r="L60" s="21">
        <v>46323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customFormat="1" ht="14.25" spans="1:22">
      <c r="A61" s="14">
        <v>2512</v>
      </c>
      <c r="B61" s="14" t="s">
        <v>50</v>
      </c>
      <c r="C61" s="14">
        <v>2500007</v>
      </c>
      <c r="D61" s="14" t="s">
        <v>108</v>
      </c>
      <c r="E61" s="14" t="s">
        <v>109</v>
      </c>
      <c r="F61" s="14" t="s">
        <v>110</v>
      </c>
      <c r="G61" s="15" t="s">
        <v>75</v>
      </c>
      <c r="H61" s="14" t="s">
        <v>70</v>
      </c>
      <c r="I61" s="14">
        <v>117310</v>
      </c>
      <c r="J61" s="14">
        <v>2</v>
      </c>
      <c r="K61" s="15">
        <v>231028001</v>
      </c>
      <c r="L61" s="21">
        <v>46323</v>
      </c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customFormat="1" ht="14.25" spans="1:22">
      <c r="A62" s="14">
        <v>2520</v>
      </c>
      <c r="B62" s="14" t="s">
        <v>114</v>
      </c>
      <c r="C62" s="14">
        <v>2500007</v>
      </c>
      <c r="D62" s="14" t="s">
        <v>108</v>
      </c>
      <c r="E62" s="14" t="s">
        <v>109</v>
      </c>
      <c r="F62" s="14" t="s">
        <v>110</v>
      </c>
      <c r="G62" s="15" t="s">
        <v>75</v>
      </c>
      <c r="H62" s="14" t="s">
        <v>115</v>
      </c>
      <c r="I62" s="14">
        <v>138202</v>
      </c>
      <c r="J62" s="14">
        <v>2</v>
      </c>
      <c r="K62" s="15">
        <v>231028001</v>
      </c>
      <c r="L62" s="21">
        <v>46323</v>
      </c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customFormat="1" ht="14.25" spans="1:22">
      <c r="A63" s="14">
        <v>2714</v>
      </c>
      <c r="B63" s="14" t="s">
        <v>116</v>
      </c>
      <c r="C63" s="14">
        <v>2500007</v>
      </c>
      <c r="D63" s="14" t="s">
        <v>108</v>
      </c>
      <c r="E63" s="14" t="s">
        <v>109</v>
      </c>
      <c r="F63" s="14" t="s">
        <v>110</v>
      </c>
      <c r="G63" s="15" t="s">
        <v>75</v>
      </c>
      <c r="H63" s="14" t="s">
        <v>117</v>
      </c>
      <c r="I63" s="14">
        <v>2595</v>
      </c>
      <c r="J63" s="14">
        <v>2</v>
      </c>
      <c r="K63" s="15">
        <v>231028001</v>
      </c>
      <c r="L63" s="21">
        <v>46323</v>
      </c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customFormat="1" ht="14.25" spans="1:22">
      <c r="A64" s="14">
        <v>2735</v>
      </c>
      <c r="B64" s="14" t="s">
        <v>51</v>
      </c>
      <c r="C64" s="14">
        <v>2500007</v>
      </c>
      <c r="D64" s="14" t="s">
        <v>108</v>
      </c>
      <c r="E64" s="14" t="s">
        <v>109</v>
      </c>
      <c r="F64" s="14" t="s">
        <v>110</v>
      </c>
      <c r="G64" s="15" t="s">
        <v>75</v>
      </c>
      <c r="H64" s="14" t="s">
        <v>106</v>
      </c>
      <c r="I64" s="14">
        <v>2113</v>
      </c>
      <c r="J64" s="14">
        <v>2</v>
      </c>
      <c r="K64" s="15">
        <v>231028001</v>
      </c>
      <c r="L64" s="21">
        <v>46323</v>
      </c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customFormat="1" ht="14.25" spans="1:22">
      <c r="A65" s="14">
        <v>2738</v>
      </c>
      <c r="B65" s="14" t="s">
        <v>118</v>
      </c>
      <c r="C65" s="14">
        <v>2500007</v>
      </c>
      <c r="D65" s="14" t="s">
        <v>108</v>
      </c>
      <c r="E65" s="14" t="s">
        <v>109</v>
      </c>
      <c r="F65" s="14" t="s">
        <v>110</v>
      </c>
      <c r="G65" s="15" t="s">
        <v>75</v>
      </c>
      <c r="H65" s="14" t="s">
        <v>119</v>
      </c>
      <c r="I65" s="14">
        <v>1950</v>
      </c>
      <c r="J65" s="14">
        <v>2</v>
      </c>
      <c r="K65" s="15">
        <v>231028001</v>
      </c>
      <c r="L65" s="21">
        <v>46323</v>
      </c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customFormat="1" ht="14.25" spans="1:22">
      <c r="A66" s="14">
        <v>2751</v>
      </c>
      <c r="B66" s="14" t="s">
        <v>52</v>
      </c>
      <c r="C66" s="14">
        <v>2500007</v>
      </c>
      <c r="D66" s="14" t="s">
        <v>108</v>
      </c>
      <c r="E66" s="14" t="s">
        <v>109</v>
      </c>
      <c r="F66" s="14" t="s">
        <v>110</v>
      </c>
      <c r="G66" s="15" t="s">
        <v>75</v>
      </c>
      <c r="H66" s="14" t="s">
        <v>120</v>
      </c>
      <c r="I66" s="14">
        <v>2304</v>
      </c>
      <c r="J66" s="14">
        <v>2</v>
      </c>
      <c r="K66" s="15">
        <v>231028001</v>
      </c>
      <c r="L66" s="21">
        <v>46323</v>
      </c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ht="14.25" spans="1:22">
      <c r="A67" s="14">
        <v>2771</v>
      </c>
      <c r="B67" s="14" t="s">
        <v>76</v>
      </c>
      <c r="C67" s="14">
        <v>2500007</v>
      </c>
      <c r="D67" s="14" t="s">
        <v>108</v>
      </c>
      <c r="E67" s="14" t="s">
        <v>109</v>
      </c>
      <c r="F67" s="14" t="s">
        <v>110</v>
      </c>
      <c r="G67" s="15" t="s">
        <v>75</v>
      </c>
      <c r="H67" s="14" t="s">
        <v>105</v>
      </c>
      <c r="I67" s="14">
        <v>2471</v>
      </c>
      <c r="J67" s="14">
        <v>2</v>
      </c>
      <c r="K67" s="15">
        <v>231028001</v>
      </c>
      <c r="L67" s="21">
        <v>46323</v>
      </c>
      <c r="M67" s="22"/>
      <c r="N67" s="22"/>
      <c r="O67" s="12"/>
      <c r="P67" s="12"/>
      <c r="Q67" s="19"/>
      <c r="R67" s="12"/>
      <c r="S67" s="12"/>
      <c r="T67" s="12"/>
      <c r="U67" s="12"/>
      <c r="V67" s="12"/>
    </row>
    <row r="68" ht="14.25" spans="1:22">
      <c r="A68" s="14">
        <v>2804</v>
      </c>
      <c r="B68" s="14" t="s">
        <v>38</v>
      </c>
      <c r="C68" s="14">
        <v>2500007</v>
      </c>
      <c r="D68" s="14" t="s">
        <v>108</v>
      </c>
      <c r="E68" s="14" t="s">
        <v>109</v>
      </c>
      <c r="F68" s="14" t="s">
        <v>110</v>
      </c>
      <c r="G68" s="15" t="s">
        <v>75</v>
      </c>
      <c r="H68" s="14" t="s">
        <v>34</v>
      </c>
      <c r="I68" s="14">
        <v>2713</v>
      </c>
      <c r="J68" s="14">
        <v>2</v>
      </c>
      <c r="K68" s="15">
        <v>231028001</v>
      </c>
      <c r="L68" s="21">
        <v>46323</v>
      </c>
      <c r="M68" s="22"/>
      <c r="N68" s="22"/>
      <c r="O68" s="12"/>
      <c r="P68" s="12"/>
      <c r="Q68" s="19"/>
      <c r="R68" s="12"/>
      <c r="S68" s="12"/>
      <c r="T68" s="12"/>
      <c r="U68" s="12"/>
      <c r="V68" s="12"/>
    </row>
    <row r="69" ht="14.25" spans="1:22">
      <c r="A69" s="14">
        <v>2816</v>
      </c>
      <c r="B69" s="14" t="s">
        <v>121</v>
      </c>
      <c r="C69" s="14">
        <v>2500007</v>
      </c>
      <c r="D69" s="14" t="s">
        <v>108</v>
      </c>
      <c r="E69" s="14" t="s">
        <v>109</v>
      </c>
      <c r="F69" s="14" t="s">
        <v>110</v>
      </c>
      <c r="G69" s="15" t="s">
        <v>75</v>
      </c>
      <c r="H69" s="14" t="s">
        <v>40</v>
      </c>
      <c r="I69" s="14">
        <v>2820</v>
      </c>
      <c r="J69" s="14">
        <v>2</v>
      </c>
      <c r="K69" s="15">
        <v>231028001</v>
      </c>
      <c r="L69" s="21">
        <v>46323</v>
      </c>
      <c r="M69" s="22"/>
      <c r="N69" s="22"/>
      <c r="O69" s="12"/>
      <c r="P69" s="12"/>
      <c r="Q69" s="19"/>
      <c r="R69" s="12"/>
      <c r="S69" s="12"/>
      <c r="T69" s="12"/>
      <c r="U69" s="12"/>
      <c r="V69" s="12"/>
    </row>
    <row r="70" ht="14.25" spans="1:22">
      <c r="A70" s="14">
        <v>105267</v>
      </c>
      <c r="B70" s="14" t="s">
        <v>122</v>
      </c>
      <c r="C70" s="14">
        <v>2500007</v>
      </c>
      <c r="D70" s="14" t="s">
        <v>108</v>
      </c>
      <c r="E70" s="14" t="s">
        <v>109</v>
      </c>
      <c r="F70" s="14" t="s">
        <v>110</v>
      </c>
      <c r="G70" s="15" t="s">
        <v>75</v>
      </c>
      <c r="H70" s="14" t="s">
        <v>94</v>
      </c>
      <c r="I70" s="14">
        <v>102479</v>
      </c>
      <c r="J70" s="14">
        <v>2</v>
      </c>
      <c r="K70" s="15">
        <v>231028001</v>
      </c>
      <c r="L70" s="21">
        <v>46323</v>
      </c>
      <c r="M70" s="22"/>
      <c r="N70" s="22"/>
      <c r="O70" s="12"/>
      <c r="P70" s="12"/>
      <c r="Q70" s="19"/>
      <c r="R70" s="12"/>
      <c r="S70" s="12"/>
      <c r="T70" s="12"/>
      <c r="U70" s="12"/>
      <c r="V70" s="12"/>
    </row>
    <row r="71" ht="14.25" spans="1:22">
      <c r="A71" s="14">
        <v>105910</v>
      </c>
      <c r="B71" s="14" t="s">
        <v>123</v>
      </c>
      <c r="C71" s="14">
        <v>2500007</v>
      </c>
      <c r="D71" s="14" t="s">
        <v>108</v>
      </c>
      <c r="E71" s="14" t="s">
        <v>109</v>
      </c>
      <c r="F71" s="14" t="s">
        <v>110</v>
      </c>
      <c r="G71" s="15" t="s">
        <v>75</v>
      </c>
      <c r="H71" s="14" t="s">
        <v>30</v>
      </c>
      <c r="I71" s="14">
        <v>102565</v>
      </c>
      <c r="J71" s="14">
        <v>2</v>
      </c>
      <c r="K71" s="15">
        <v>231028001</v>
      </c>
      <c r="L71" s="21">
        <v>46323</v>
      </c>
      <c r="M71" s="22"/>
      <c r="N71" s="22"/>
      <c r="O71" s="12"/>
      <c r="P71" s="12"/>
      <c r="Q71" s="19"/>
      <c r="R71" s="12"/>
      <c r="S71" s="12"/>
      <c r="T71" s="12"/>
      <c r="U71" s="12"/>
      <c r="V71" s="12"/>
    </row>
    <row r="72" ht="14.25" spans="1:22">
      <c r="A72" s="14">
        <v>106485</v>
      </c>
      <c r="B72" s="14" t="s">
        <v>68</v>
      </c>
      <c r="C72" s="14">
        <v>2500007</v>
      </c>
      <c r="D72" s="14" t="s">
        <v>108</v>
      </c>
      <c r="E72" s="14" t="s">
        <v>109</v>
      </c>
      <c r="F72" s="14" t="s">
        <v>110</v>
      </c>
      <c r="G72" s="15" t="s">
        <v>75</v>
      </c>
      <c r="H72" s="14" t="s">
        <v>124</v>
      </c>
      <c r="I72" s="14">
        <v>102935</v>
      </c>
      <c r="J72" s="14">
        <v>2</v>
      </c>
      <c r="K72" s="15">
        <v>231028001</v>
      </c>
      <c r="L72" s="21">
        <v>46323</v>
      </c>
      <c r="M72" s="22"/>
      <c r="N72" s="22"/>
      <c r="O72" s="12"/>
      <c r="P72" s="12"/>
      <c r="Q72" s="19"/>
      <c r="R72" s="12"/>
      <c r="S72" s="12"/>
      <c r="T72" s="12"/>
      <c r="U72" s="12"/>
      <c r="V72" s="12"/>
    </row>
    <row r="73" ht="14.25" spans="1:22">
      <c r="A73" s="14">
        <v>113025</v>
      </c>
      <c r="B73" s="14" t="s">
        <v>125</v>
      </c>
      <c r="C73" s="14">
        <v>2500007</v>
      </c>
      <c r="D73" s="14" t="s">
        <v>108</v>
      </c>
      <c r="E73" s="14" t="s">
        <v>109</v>
      </c>
      <c r="F73" s="14" t="s">
        <v>110</v>
      </c>
      <c r="G73" s="15" t="s">
        <v>75</v>
      </c>
      <c r="H73" s="14" t="s">
        <v>71</v>
      </c>
      <c r="I73" s="14">
        <v>114844</v>
      </c>
      <c r="J73" s="14">
        <v>2</v>
      </c>
      <c r="K73" s="15">
        <v>231028001</v>
      </c>
      <c r="L73" s="21">
        <v>46323</v>
      </c>
      <c r="M73" s="22"/>
      <c r="N73" s="22"/>
      <c r="O73" s="12"/>
      <c r="P73" s="12"/>
      <c r="Q73" s="19"/>
      <c r="R73" s="12"/>
      <c r="S73" s="12"/>
      <c r="T73" s="12"/>
      <c r="U73" s="12"/>
      <c r="V73" s="12"/>
    </row>
    <row r="74" ht="14.25" spans="1:22">
      <c r="A74" s="14">
        <v>114622</v>
      </c>
      <c r="B74" s="14" t="s">
        <v>126</v>
      </c>
      <c r="C74" s="14">
        <v>2500007</v>
      </c>
      <c r="D74" s="14" t="s">
        <v>108</v>
      </c>
      <c r="E74" s="14" t="s">
        <v>109</v>
      </c>
      <c r="F74" s="14" t="s">
        <v>110</v>
      </c>
      <c r="G74" s="15" t="s">
        <v>75</v>
      </c>
      <c r="H74" s="14" t="s">
        <v>127</v>
      </c>
      <c r="I74" s="14">
        <v>116482</v>
      </c>
      <c r="J74" s="14">
        <v>2</v>
      </c>
      <c r="K74" s="15">
        <v>231028001</v>
      </c>
      <c r="L74" s="21">
        <v>46323</v>
      </c>
      <c r="M74" s="22"/>
      <c r="N74" s="22"/>
      <c r="O74" s="12"/>
      <c r="P74" s="12"/>
      <c r="Q74" s="19"/>
      <c r="R74" s="12"/>
      <c r="S74" s="12"/>
      <c r="T74" s="12"/>
      <c r="U74" s="12"/>
      <c r="V74" s="12"/>
    </row>
    <row r="75" ht="14.25" spans="1:22">
      <c r="A75" s="14">
        <v>118758</v>
      </c>
      <c r="B75" s="14" t="s">
        <v>90</v>
      </c>
      <c r="C75" s="14">
        <v>2500007</v>
      </c>
      <c r="D75" s="14" t="s">
        <v>108</v>
      </c>
      <c r="E75" s="14" t="s">
        <v>109</v>
      </c>
      <c r="F75" s="14" t="s">
        <v>110</v>
      </c>
      <c r="G75" s="15" t="s">
        <v>75</v>
      </c>
      <c r="H75" s="14" t="s">
        <v>128</v>
      </c>
      <c r="I75" s="14">
        <v>118151</v>
      </c>
      <c r="J75" s="14">
        <v>2</v>
      </c>
      <c r="K75" s="15">
        <v>231028001</v>
      </c>
      <c r="L75" s="21">
        <v>46323</v>
      </c>
      <c r="M75" s="22"/>
      <c r="N75" s="22"/>
      <c r="O75" s="12"/>
      <c r="P75" s="12"/>
      <c r="Q75" s="19"/>
      <c r="R75" s="12"/>
      <c r="S75" s="12"/>
      <c r="T75" s="12"/>
      <c r="U75" s="12"/>
      <c r="V75" s="12"/>
    </row>
    <row r="76" ht="14.25" spans="1:22">
      <c r="A76" s="14">
        <v>119262</v>
      </c>
      <c r="B76" s="14" t="s">
        <v>91</v>
      </c>
      <c r="C76" s="14">
        <v>2500007</v>
      </c>
      <c r="D76" s="14" t="s">
        <v>108</v>
      </c>
      <c r="E76" s="14" t="s">
        <v>109</v>
      </c>
      <c r="F76" s="14" t="s">
        <v>110</v>
      </c>
      <c r="G76" s="15" t="s">
        <v>75</v>
      </c>
      <c r="H76" s="14" t="s">
        <v>80</v>
      </c>
      <c r="I76" s="14">
        <v>120844</v>
      </c>
      <c r="J76" s="14">
        <v>2</v>
      </c>
      <c r="K76" s="15">
        <v>231028001</v>
      </c>
      <c r="L76" s="21">
        <v>46323</v>
      </c>
      <c r="M76" s="22"/>
      <c r="N76" s="22"/>
      <c r="O76" s="12"/>
      <c r="P76" s="12"/>
      <c r="Q76" s="19"/>
      <c r="R76" s="12"/>
      <c r="S76" s="12"/>
      <c r="T76" s="12"/>
      <c r="U76" s="12"/>
      <c r="V76" s="1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2024-11-25T08:14:00Z</dcterms:created>
  <dcterms:modified xsi:type="dcterms:W3CDTF">2025-02-21T09:09:33Z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8B6C70C2F9C4498DBF0493948E5D341E_11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