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<sst xmlns="http://schemas.openxmlformats.org/spreadsheetml/2006/main" count="41" uniqueCount="38">
  <si>
    <t>价格调整</t>
  </si>
  <si>
    <t>申请部门：商品部                    申请人：陈露</t>
  </si>
  <si>
    <t>申报日期：2024年1月23日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</si>
  <si>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</si>
  <si>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</si>
  <si>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</si>
  <si>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</si>
  <si>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</si>
  <si>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</si>
  <si>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</si>
  <si>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</si>
  <si>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</si>
  <si>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</si>
  <si>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</si>
  <si>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调整零售价</t>
  </si>
  <si>
    <t>新会员价</t>
  </si>
  <si>
    <t>原毛利率</t>
  </si>
  <si>
    <t>调整后毛利率</t>
  </si>
  <si>
    <t>调整
额度</t>
  </si>
  <si>
    <t>调整原因</t>
  </si>
  <si>
    <t>预计调整时间</t>
  </si>
  <si>
    <t>调整门店
名称</t>
  </si>
  <si>
    <t>枯草杆菌二联活菌颗粒</t>
  </si>
  <si>
    <t>1gx10袋</t>
  </si>
  <si>
    <t>北京韩美药品有限公司</t>
  </si>
  <si>
    <t>盒</t>
  </si>
  <si>
    <t>供货价上涨</t>
  </si>
  <si>
    <t>2025.1.23</t>
  </si>
  <si>
    <t>所有门店</t>
  </si>
  <si>
    <t>开喉剑喷雾剂（儿童型）</t>
  </si>
  <si>
    <t>20ml</t>
  </si>
  <si>
    <t>贵州三力制药股份有限公司</t>
  </si>
  <si>
    <t>取消会员价</t>
  </si>
  <si>
    <t>20ml和25毛利的零售价不合理需要调整</t>
  </si>
  <si>
    <t>备注：以上品种将在今天（1月23日）执行新零售价，请各门店注意更换价签，以免引起不必要的误会</t>
  </si>
  <si>
    <t>董事长：</t>
  </si>
  <si>
    <t>总经理：</t>
  </si>
  <si>
    <t>制表时间：2024年1月23日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</si>
</sst>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</numFmts>
  <fonts count="37">
    <font>
      <sz val="12"/>
      <color theme="1"/>
      <name val="等线"/>
      <charset val="134"/>
      <scheme val="minor"/>
    </font>
    <font>
      <b/>
      <sz val="22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  <font>
      <b/>
      <sz val="10"/>
      <color rgb="FF00000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000000"/>
      <name val="等线"/>
      <charset val="134"/>
    </font>
    <font>
      <b/>
      <sz val="10"/>
      <color rgb="FF000000"/>
      <name val="Arial"/>
      <charset val="134"/>
    </font>
    <font>
      <sz val="22"/>
      <color rgb="FF000000"/>
      <name val="宋体"/>
      <charset val="134"/>
    </font>
    <font>
      <sz val="22"/>
      <color rgb="FFFF0000"/>
      <name val="宋体"/>
      <charset val="134"/>
    </font>
    <font>
      <b/>
      <sz val="22"/>
      <color rgb="FFFF000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2"/>
      <color rgb="FF000000"/>
      <name val="等线"/>
      <charset val="134"/>
    </font>
    <font>
      <sz val="10"/>
      <color rgb="FFFF0000"/>
      <name val="Arial"/>
      <charset val="134"/>
    </font>
    <font>
      <sz val="11"/>
      <color rgb="FF171A1D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3" borderId="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27" fillId="5" borderId="6" applyNumberFormat="0" applyAlignment="0" applyProtection="0">
      <alignment vertical="center"/>
    </xf>
    <xf numFmtId="0" fontId="28" fillId="5" borderId="5" applyNumberFormat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 applyProtection="1">
      <alignment horizontal="center" vertical="center"/>
    </xf>
    <xf numFmtId="176" fontId="1" fillId="0" borderId="1" xfId="0" applyNumberFormat="1" applyFont="1" applyBorder="1" applyAlignment="1" applyProtection="1">
      <alignment horizontal="center" vertical="center"/>
    </xf>
    <xf numFmtId="177" fontId="2" fillId="0" borderId="1" xfId="0" applyNumberFormat="1" applyFont="1" applyBorder="1" applyAlignment="1" applyProtection="1">
      <alignment horizontal="left" vertical="center"/>
    </xf>
    <xf numFmtId="177" fontId="3" fillId="0" borderId="1" xfId="0" applyNumberFormat="1" applyFont="1" applyBorder="1" applyAlignment="1" applyProtection="1">
      <alignment horizontal="left" vertical="center"/>
    </xf>
    <xf numFmtId="176" fontId="3" fillId="0" borderId="1" xfId="0" applyNumberFormat="1" applyFont="1" applyBorder="1" applyAlignment="1" applyProtection="1">
      <alignment horizontal="left" vertical="center"/>
    </xf>
    <xf numFmtId="177" fontId="4" fillId="0" borderId="1" xfId="0" applyNumberFormat="1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 wrapText="1"/>
    </xf>
    <xf numFmtId="176" fontId="4" fillId="0" borderId="1" xfId="0" applyNumberFormat="1" applyFont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left" vertical="center"/>
    </xf>
    <xf numFmtId="177" fontId="8" fillId="0" borderId="1" xfId="0" applyNumberFormat="1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/>
    </xf>
    <xf numFmtId="176" fontId="4" fillId="0" borderId="1" xfId="0" applyNumberFormat="1" applyFont="1" applyBorder="1" applyAlignment="1" applyProtection="1">
      <alignment horizontal="left" vertical="center"/>
    </xf>
    <xf numFmtId="0" fontId="9" fillId="0" borderId="1" xfId="0" applyFont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176" fontId="2" fillId="0" borderId="1" xfId="0" applyNumberFormat="1" applyFont="1" applyBorder="1" applyAlignment="1" applyProtection="1">
      <alignment horizontal="left" vertical="center"/>
    </xf>
    <xf numFmtId="177" fontId="12" fillId="0" borderId="1" xfId="0" applyNumberFormat="1" applyFont="1" applyBorder="1" applyAlignment="1" applyProtection="1">
      <alignment horizontal="left" vertical="center"/>
    </xf>
    <xf numFmtId="178" fontId="4" fillId="0" borderId="1" xfId="0" applyNumberFormat="1" applyFont="1" applyBorder="1" applyAlignment="1" applyProtection="1">
      <alignment horizontal="left" vertical="center" wrapText="1"/>
    </xf>
    <xf numFmtId="176" fontId="13" fillId="0" borderId="1" xfId="0" applyNumberFormat="1" applyFont="1" applyBorder="1" applyAlignment="1" applyProtection="1">
      <alignment horizontal="left" vertical="center" wrapText="1"/>
    </xf>
    <xf numFmtId="0" fontId="13" fillId="0" borderId="1" xfId="0" applyFont="1" applyBorder="1" applyAlignment="1" applyProtection="1">
      <alignment horizontal="left" vertical="center" wrapText="1"/>
    </xf>
    <xf numFmtId="10" fontId="4" fillId="0" borderId="1" xfId="0" applyNumberFormat="1" applyFont="1" applyBorder="1" applyAlignment="1" applyProtection="1">
      <alignment horizontal="left" vertical="center" wrapText="1"/>
    </xf>
    <xf numFmtId="10" fontId="13" fillId="0" borderId="1" xfId="0" applyNumberFormat="1" applyFont="1" applyBorder="1" applyAlignment="1" applyProtection="1">
      <alignment horizontal="left" vertical="center" wrapText="1"/>
    </xf>
    <xf numFmtId="0" fontId="14" fillId="0" borderId="1" xfId="0" applyFont="1" applyBorder="1" applyAlignment="1" applyProtection="1">
      <alignment horizontal="left" vertical="center" wrapText="1"/>
    </xf>
    <xf numFmtId="10" fontId="2" fillId="0" borderId="1" xfId="0" applyNumberFormat="1" applyFont="1" applyBorder="1" applyAlignment="1" applyProtection="1">
      <alignment horizontal="left" vertical="center" wrapText="1"/>
    </xf>
    <xf numFmtId="10" fontId="6" fillId="0" borderId="1" xfId="0" applyNumberFormat="1" applyFont="1" applyBorder="1" applyAlignment="1" applyProtection="1">
      <alignment horizontal="left" vertical="center" wrapText="1"/>
    </xf>
    <xf numFmtId="176" fontId="15" fillId="0" borderId="1" xfId="0" applyNumberFormat="1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left" vertical="center"/>
    </xf>
    <xf numFmtId="10" fontId="15" fillId="0" borderId="1" xfId="0" applyNumberFormat="1" applyFont="1" applyBorder="1" applyAlignment="1" applyProtection="1">
      <alignment horizontal="left" vertical="center"/>
    </xf>
    <xf numFmtId="0" fontId="16" fillId="0" borderId="1" xfId="0" applyFont="1" applyBorder="1" applyAlignment="1" applyProtection="1">
      <alignment horizontal="left" vertical="center" wrapText="1"/>
    </xf>
    <xf numFmtId="0" fontId="16" fillId="0" borderId="1" xfId="0" applyFont="1" applyBorder="1" applyAlignment="1" applyProtection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7"/>
  <sheetViews>
    <sheetView tabSelected="1" workbookViewId="0">
      <selection activeCell="A1" sqref="A1:S7"/>
    </sheetView>
  </sheetViews>
  <sheetFormatPr defaultColWidth="9" defaultRowHeight="13.5" customHeight="1" outlineLevelRow="6"/>
  <sheetData>
    <row r="1" ht="27" customHeight="1" spans="1:19">
      <c r="A1" s="2" t="s">
        <v>0</v>
      </c>
      <c r="B1" s="2"/>
      <c r="C1" s="2"/>
      <c r="D1" s="2"/>
      <c r="E1" s="2"/>
      <c r="F1" s="2"/>
      <c r="G1" s="2"/>
      <c r="H1" s="3"/>
      <c r="I1" s="19"/>
      <c r="J1" s="2"/>
      <c r="K1" s="2"/>
      <c r="L1" s="20"/>
      <c r="M1" s="21"/>
      <c r="N1" s="2"/>
      <c r="O1" s="22"/>
      <c r="P1" s="2"/>
      <c r="Q1" s="2"/>
      <c r="R1" s="2"/>
      <c r="S1" s="2"/>
    </row>
    <row r="2" customHeight="1" spans="1:19">
      <c r="A2" s="4" t="s">
        <v>1</v>
      </c>
      <c r="B2" s="4"/>
      <c r="C2" s="4"/>
      <c r="D2" s="4"/>
      <c r="E2" s="4"/>
      <c r="F2" s="4"/>
      <c r="G2" s="5"/>
      <c r="H2" s="6"/>
      <c r="I2" s="5"/>
      <c r="J2" s="5"/>
      <c r="K2" s="5"/>
      <c r="L2" s="23" t="s">
        <v>2</v>
      </c>
      <c r="M2" s="4"/>
      <c r="N2" s="4"/>
      <c r="O2" s="24"/>
      <c r="P2" s="16"/>
      <c r="Q2" s="16"/>
      <c r="R2" s="16"/>
      <c r="S2" s="16"/>
    </row>
    <row r="3" ht="24" customHeight="1" spans="1:19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9" t="s">
        <v>10</v>
      </c>
      <c r="I3" s="25" t="s">
        <v>11</v>
      </c>
      <c r="J3" s="25" t="s">
        <v>12</v>
      </c>
      <c r="K3" s="25" t="s">
        <v>13</v>
      </c>
      <c r="L3" s="26" t="s">
        <v>14</v>
      </c>
      <c r="M3" s="27" t="s">
        <v>15</v>
      </c>
      <c r="N3" s="28" t="s">
        <v>16</v>
      </c>
      <c r="O3" s="29" t="s">
        <v>17</v>
      </c>
      <c r="P3" s="8" t="s">
        <v>18</v>
      </c>
      <c r="Q3" s="8" t="s">
        <v>19</v>
      </c>
      <c r="R3" s="8" t="s">
        <v>20</v>
      </c>
      <c r="S3" s="8" t="s">
        <v>21</v>
      </c>
    </row>
    <row r="4" s="1" customFormat="1" ht="50" customHeight="1" spans="1:19">
      <c r="A4" s="7">
        <v>1</v>
      </c>
      <c r="B4" s="10">
        <v>6722</v>
      </c>
      <c r="C4" s="10" t="s">
        <v>22</v>
      </c>
      <c r="D4" s="10" t="s">
        <v>23</v>
      </c>
      <c r="E4" s="10" t="s">
        <v>24</v>
      </c>
      <c r="F4" s="11" t="s">
        <v>25</v>
      </c>
      <c r="G4" s="10">
        <v>19.58</v>
      </c>
      <c r="H4" s="12">
        <v>22</v>
      </c>
      <c r="I4" s="12">
        <v>23.5</v>
      </c>
      <c r="J4" s="11"/>
      <c r="K4" s="11"/>
      <c r="L4" s="30">
        <v>25.5</v>
      </c>
      <c r="M4" s="30"/>
      <c r="N4" s="31">
        <f>(I4-G4)/I4</f>
        <v>0.166808510638298</v>
      </c>
      <c r="O4" s="32">
        <f>(L4-H4)/L4</f>
        <v>0.137254901960784</v>
      </c>
      <c r="P4" s="8">
        <f>L4-I4</f>
        <v>2</v>
      </c>
      <c r="Q4" s="36" t="s">
        <v>26</v>
      </c>
      <c r="R4" s="11" t="s">
        <v>27</v>
      </c>
      <c r="S4" s="11" t="s">
        <v>28</v>
      </c>
    </row>
    <row r="5" s="1" customFormat="1" ht="74" customHeight="1" spans="1:19">
      <c r="A5" s="7">
        <v>2</v>
      </c>
      <c r="B5" s="10">
        <v>147320</v>
      </c>
      <c r="C5" s="10" t="s">
        <v>29</v>
      </c>
      <c r="D5" s="10" t="s">
        <v>30</v>
      </c>
      <c r="E5" s="10" t="s">
        <v>31</v>
      </c>
      <c r="F5" s="11" t="s">
        <v>25</v>
      </c>
      <c r="G5" s="10">
        <v>29.69</v>
      </c>
      <c r="H5" s="10">
        <v>29.69</v>
      </c>
      <c r="I5" s="12">
        <v>39.8</v>
      </c>
      <c r="J5" s="11">
        <v>35</v>
      </c>
      <c r="K5" s="11"/>
      <c r="L5" s="30">
        <v>36</v>
      </c>
      <c r="M5" s="30" t="s">
        <v>32</v>
      </c>
      <c r="N5" s="31">
        <f>(I5-G5)/I5</f>
        <v>0.254020100502513</v>
      </c>
      <c r="O5" s="32">
        <f>(L5-H5)/L5</f>
        <v>0.175277777777778</v>
      </c>
      <c r="P5" s="8">
        <f>L5-J5</f>
        <v>1</v>
      </c>
      <c r="Q5" s="36" t="s">
        <v>33</v>
      </c>
      <c r="R5" s="11" t="s">
        <v>27</v>
      </c>
      <c r="S5" s="11" t="s">
        <v>28</v>
      </c>
    </row>
    <row r="6" customHeight="1" spans="1:19">
      <c r="A6" s="7" t="s">
        <v>34</v>
      </c>
      <c r="B6" s="7"/>
      <c r="C6" s="7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ht="36" customHeight="1" spans="1:19">
      <c r="A7" s="14"/>
      <c r="B7" s="15" t="s">
        <v>35</v>
      </c>
      <c r="C7" s="16"/>
      <c r="D7" s="15" t="s">
        <v>36</v>
      </c>
      <c r="E7" s="13"/>
      <c r="F7" s="17"/>
      <c r="G7" s="17"/>
      <c r="H7" s="18"/>
      <c r="I7" s="17"/>
      <c r="J7" s="17"/>
      <c r="K7" s="13"/>
      <c r="L7" s="33"/>
      <c r="M7" s="34"/>
      <c r="N7" s="15"/>
      <c r="O7" s="35"/>
      <c r="P7" s="15"/>
      <c r="Q7" s="37"/>
      <c r="R7" s="8" t="s">
        <v>37</v>
      </c>
      <c r="S7" s="15"/>
    </row>
  </sheetData>
  <mergeCells count="7">
    <mergeCell ref="A1:S1"/>
    <mergeCell ref="A2:E2"/>
    <mergeCell ref="F2:J2"/>
    <mergeCell ref="L2:O2"/>
    <mergeCell ref="P2:S2"/>
    <mergeCell ref="A6:C6"/>
    <mergeCell ref="D6:S6"/>
  </mergeCells>
  <pageMargins left="0.7" right="0.7" top="0.75" bottom="0.75" header="0.3" footer="0.3"/>
  <pageSetup paperSize="9" scale="7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2025-01-23T10:08:52Z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330DE5273E0C4D9393CC9C7BD6017AEC_12</vt:lpwstr>
  </property>
  <property fmtid="{D5CDD505-2E9C-101B-9397-08002B2CF9AE}" pid="3" name="KSOProductBuildVer">
    <vt:lpwstr>2052-12.1.0.19770</vt:lpwstr>
  </property>
</Properties>
</file>